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8445"/>
  </bookViews>
  <sheets>
    <sheet name="Claim" sheetId="1" r:id="rId1"/>
    <sheet name="Plan2015" sheetId="4" r:id="rId2"/>
    <sheet name="Sheet3" sheetId="3" r:id="rId3"/>
  </sheets>
  <externalReferences>
    <externalReference r:id="rId4"/>
    <externalReference r:id="rId5"/>
  </externalReferences>
  <definedNames>
    <definedName name="CapitalInflation">[1]Inputs!$B$57</definedName>
    <definedName name="HST_Markup">[1]Inputs!$B$15</definedName>
    <definedName name="Inflation">[1]Inputs!$B$34</definedName>
    <definedName name="_xlnm.Print_Area" localSheetId="0">Claim!$A$1:$N$59</definedName>
    <definedName name="_xlnm.Print_Area" localSheetId="1">Plan2015!$A$1:$N$3948</definedName>
    <definedName name="_xlnm.Print_Area">#N/A</definedName>
    <definedName name="_xlnm.Print_Titles" localSheetId="1">Plan2015!$1:$3</definedName>
  </definedNames>
  <calcPr calcId="145621"/>
</workbook>
</file>

<file path=xl/calcChain.xml><?xml version="1.0" encoding="utf-8"?>
<calcChain xmlns="http://schemas.openxmlformats.org/spreadsheetml/2006/main">
  <c r="I10" i="1" l="1"/>
  <c r="I39" i="1" l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L38" i="1" l="1"/>
  <c r="W39" i="1"/>
  <c r="M39" i="1"/>
  <c r="M38" i="1"/>
  <c r="W38" i="1" s="1"/>
  <c r="L39" i="1"/>
  <c r="H20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I20" i="1"/>
  <c r="L19" i="1" l="1"/>
  <c r="L17" i="1"/>
  <c r="M17" i="1"/>
  <c r="M18" i="1"/>
  <c r="W18" i="1" s="1"/>
  <c r="M19" i="1"/>
  <c r="W19" i="1" s="1"/>
  <c r="L18" i="1"/>
  <c r="W17" i="1"/>
  <c r="M20" i="1"/>
  <c r="W20" i="1" s="1"/>
  <c r="L20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L29" i="1" l="1"/>
  <c r="M30" i="1"/>
  <c r="W30" i="1" s="1"/>
  <c r="M26" i="1"/>
  <c r="W26" i="1" s="1"/>
  <c r="L26" i="1"/>
  <c r="L31" i="1"/>
  <c r="L28" i="1"/>
  <c r="M29" i="1"/>
  <c r="W29" i="1" s="1"/>
  <c r="L27" i="1"/>
  <c r="M28" i="1"/>
  <c r="W28" i="1" s="1"/>
  <c r="M27" i="1"/>
  <c r="W27" i="1" s="1"/>
  <c r="L30" i="1"/>
  <c r="M31" i="1"/>
  <c r="W31" i="1" s="1"/>
  <c r="M57" i="1" l="1"/>
  <c r="L57" i="1"/>
  <c r="H57" i="1"/>
  <c r="H22" i="1"/>
  <c r="I22" i="1"/>
  <c r="G22" i="1"/>
  <c r="F22" i="1"/>
  <c r="E22" i="1"/>
  <c r="D22" i="1"/>
  <c r="C22" i="1"/>
  <c r="I21" i="1"/>
  <c r="H21" i="1"/>
  <c r="G21" i="1"/>
  <c r="F21" i="1"/>
  <c r="E21" i="1"/>
  <c r="D21" i="1"/>
  <c r="C21" i="1"/>
  <c r="L21" i="1" l="1"/>
  <c r="M21" i="1"/>
  <c r="W21" i="1" s="1"/>
  <c r="L22" i="1"/>
  <c r="M22" i="1"/>
  <c r="W22" i="1" s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M32" i="1" l="1"/>
  <c r="W32" i="1"/>
  <c r="L33" i="1"/>
  <c r="L32" i="1"/>
  <c r="M33" i="1"/>
  <c r="W33" i="1" s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7" i="1"/>
  <c r="H37" i="1"/>
  <c r="G37" i="1"/>
  <c r="F37" i="1"/>
  <c r="E37" i="1"/>
  <c r="D37" i="1"/>
  <c r="C37" i="1"/>
  <c r="M37" i="1" l="1"/>
  <c r="M35" i="1"/>
  <c r="W35" i="1" s="1"/>
  <c r="M34" i="1"/>
  <c r="W34" i="1" s="1"/>
  <c r="W37" i="1"/>
  <c r="L35" i="1"/>
  <c r="L34" i="1"/>
  <c r="L37" i="1"/>
  <c r="I12" i="1" l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H13" i="1"/>
  <c r="I13" i="1"/>
  <c r="G13" i="1"/>
  <c r="F13" i="1"/>
  <c r="E13" i="1"/>
  <c r="D13" i="1"/>
  <c r="C13" i="1"/>
  <c r="L12" i="1" l="1"/>
  <c r="M12" i="1"/>
  <c r="W12" i="1" s="1"/>
  <c r="L11" i="1"/>
  <c r="M11" i="1"/>
  <c r="W11" i="1" s="1"/>
  <c r="L13" i="1"/>
  <c r="M13" i="1"/>
  <c r="W13" i="1" s="1"/>
  <c r="I25" i="1"/>
  <c r="H25" i="1"/>
  <c r="G25" i="1"/>
  <c r="F25" i="1"/>
  <c r="E25" i="1"/>
  <c r="D25" i="1"/>
  <c r="C25" i="1"/>
  <c r="I16" i="1"/>
  <c r="H16" i="1"/>
  <c r="G16" i="1"/>
  <c r="F16" i="1"/>
  <c r="E16" i="1"/>
  <c r="D16" i="1"/>
  <c r="C16" i="1"/>
  <c r="L25" i="1" l="1"/>
  <c r="L16" i="1"/>
  <c r="M25" i="1"/>
  <c r="W25" i="1" s="1"/>
  <c r="M16" i="1"/>
  <c r="W16" i="1" s="1"/>
  <c r="C24" i="1" l="1"/>
  <c r="H40" i="1"/>
  <c r="G40" i="1"/>
  <c r="F40" i="1"/>
  <c r="E40" i="1"/>
  <c r="D40" i="1"/>
  <c r="C40" i="1"/>
  <c r="H36" i="1"/>
  <c r="G36" i="1"/>
  <c r="F36" i="1"/>
  <c r="E36" i="1"/>
  <c r="D36" i="1"/>
  <c r="C36" i="1"/>
  <c r="H23" i="1"/>
  <c r="G23" i="1"/>
  <c r="F23" i="1"/>
  <c r="E23" i="1"/>
  <c r="D23" i="1"/>
  <c r="C23" i="1"/>
  <c r="H24" i="1"/>
  <c r="G24" i="1"/>
  <c r="F24" i="1"/>
  <c r="E24" i="1"/>
  <c r="D24" i="1"/>
  <c r="H14" i="1"/>
  <c r="G14" i="1"/>
  <c r="F14" i="1"/>
  <c r="E14" i="1"/>
  <c r="D14" i="1"/>
  <c r="C14" i="1"/>
  <c r="H15" i="1"/>
  <c r="G15" i="1"/>
  <c r="F15" i="1"/>
  <c r="E15" i="1"/>
  <c r="D15" i="1"/>
  <c r="C15" i="1"/>
  <c r="H10" i="1"/>
  <c r="G10" i="1"/>
  <c r="E10" i="1"/>
  <c r="D10" i="1"/>
  <c r="C10" i="1"/>
  <c r="F10" i="1"/>
  <c r="I40" i="1"/>
  <c r="I36" i="1"/>
  <c r="I23" i="1"/>
  <c r="I24" i="1"/>
  <c r="I14" i="1"/>
  <c r="I15" i="1"/>
  <c r="M36" i="1" l="1"/>
  <c r="M40" i="1"/>
  <c r="W40" i="1" s="1"/>
  <c r="L40" i="1"/>
  <c r="L58" i="1"/>
  <c r="L14" i="1"/>
  <c r="L36" i="1"/>
  <c r="L15" i="1"/>
  <c r="L24" i="1"/>
  <c r="L23" i="1"/>
  <c r="L10" i="1"/>
  <c r="M10" i="1"/>
  <c r="W10" i="1" s="1"/>
  <c r="I41" i="1"/>
  <c r="M23" i="1"/>
  <c r="E41" i="1"/>
  <c r="M14" i="1"/>
  <c r="G41" i="1"/>
  <c r="F41" i="1"/>
  <c r="D41" i="1"/>
  <c r="H41" i="1"/>
  <c r="M24" i="1"/>
  <c r="M15" i="1"/>
  <c r="W36" i="1"/>
  <c r="C41" i="1"/>
  <c r="L56" i="1" l="1"/>
  <c r="L54" i="1"/>
  <c r="M58" i="1"/>
  <c r="M56" i="1"/>
  <c r="L55" i="1"/>
  <c r="W14" i="1"/>
  <c r="M52" i="1"/>
  <c r="L53" i="1"/>
  <c r="L52" i="1"/>
  <c r="W15" i="1"/>
  <c r="M55" i="1"/>
  <c r="W24" i="1"/>
  <c r="M53" i="1"/>
  <c r="W23" i="1"/>
  <c r="M54" i="1"/>
  <c r="L41" i="1"/>
  <c r="M41" i="1"/>
  <c r="L59" i="1" l="1"/>
  <c r="L60" i="1" s="1"/>
  <c r="M59" i="1"/>
  <c r="M60" i="1" s="1"/>
  <c r="L43" i="1"/>
</calcChain>
</file>

<file path=xl/comments1.xml><?xml version="1.0" encoding="utf-8"?>
<comments xmlns="http://schemas.openxmlformats.org/spreadsheetml/2006/main">
  <authors>
    <author>Mike Asplet</author>
  </authors>
  <commentList>
    <comment ref="A1851" authorId="0">
      <text>
        <r>
          <rPr>
            <b/>
            <sz val="9"/>
            <color indexed="81"/>
            <rFont val="Tahoma"/>
            <family val="2"/>
          </rPr>
          <t>Mike Asplet:</t>
        </r>
        <r>
          <rPr>
            <sz val="9"/>
            <color indexed="81"/>
            <rFont val="Tahoma"/>
            <family val="2"/>
          </rPr>
          <t xml:space="preserve">
Spent @ 49K</t>
        </r>
      </text>
    </comment>
    <comment ref="A1854" authorId="0">
      <text>
        <r>
          <rPr>
            <b/>
            <sz val="9"/>
            <color indexed="81"/>
            <rFont val="Tahoma"/>
            <family val="2"/>
          </rPr>
          <t>Mike Asplet:</t>
        </r>
        <r>
          <rPr>
            <sz val="9"/>
            <color indexed="81"/>
            <rFont val="Tahoma"/>
            <family val="2"/>
          </rPr>
          <t xml:space="preserve">
3,641.62 x 2</t>
        </r>
      </text>
    </comment>
    <comment ref="A1855" authorId="0">
      <text>
        <r>
          <rPr>
            <b/>
            <sz val="9"/>
            <color indexed="81"/>
            <rFont val="Tahoma"/>
            <family val="2"/>
          </rPr>
          <t>Mike Asplet:</t>
        </r>
        <r>
          <rPr>
            <sz val="9"/>
            <color indexed="81"/>
            <rFont val="Tahoma"/>
            <family val="2"/>
          </rPr>
          <t xml:space="preserve">
Quoted 13,393 for 1
Require 2</t>
        </r>
      </text>
    </comment>
    <comment ref="A1859" authorId="0">
      <text>
        <r>
          <rPr>
            <b/>
            <sz val="9"/>
            <color indexed="81"/>
            <rFont val="Tahoma"/>
            <family val="2"/>
          </rPr>
          <t>Mike Asplet:</t>
        </r>
        <r>
          <rPr>
            <sz val="9"/>
            <color indexed="81"/>
            <rFont val="Tahoma"/>
            <family val="2"/>
          </rPr>
          <t xml:space="preserve">
Quoted 6,875 for stem repair</t>
        </r>
      </text>
    </comment>
    <comment ref="A3786" authorId="0">
      <text>
        <r>
          <rPr>
            <b/>
            <sz val="9"/>
            <color indexed="81"/>
            <rFont val="Tahoma"/>
            <family val="2"/>
          </rPr>
          <t>Mike Asplet:</t>
        </r>
        <r>
          <rPr>
            <sz val="9"/>
            <color indexed="81"/>
            <rFont val="Tahoma"/>
            <family val="2"/>
          </rPr>
          <t xml:space="preserve">
4,060 ex HST</t>
        </r>
      </text>
    </comment>
    <comment ref="A3787" authorId="0">
      <text>
        <r>
          <rPr>
            <b/>
            <sz val="9"/>
            <color indexed="81"/>
            <rFont val="Tahoma"/>
            <family val="2"/>
          </rPr>
          <t>Mike Asplet:</t>
        </r>
        <r>
          <rPr>
            <sz val="9"/>
            <color indexed="81"/>
            <rFont val="Tahoma"/>
            <family val="2"/>
          </rPr>
          <t xml:space="preserve">
Bricor 5,500+HST</t>
        </r>
      </text>
    </comment>
  </commentList>
</comments>
</file>

<file path=xl/sharedStrings.xml><?xml version="1.0" encoding="utf-8"?>
<sst xmlns="http://schemas.openxmlformats.org/spreadsheetml/2006/main" count="9824" uniqueCount="656">
  <si>
    <t>Reporting Period</t>
  </si>
  <si>
    <t>From:</t>
  </si>
  <si>
    <t>Date</t>
  </si>
  <si>
    <t>Meals</t>
  </si>
  <si>
    <t>Hotel</t>
  </si>
  <si>
    <t>Parking</t>
  </si>
  <si>
    <t>Taxi/Car Rental</t>
  </si>
  <si>
    <t>HST</t>
  </si>
  <si>
    <t>Due to Employee</t>
  </si>
  <si>
    <t>Less Advance</t>
  </si>
  <si>
    <t>Name:</t>
  </si>
  <si>
    <t>Paid to Employee</t>
  </si>
  <si>
    <t>Location/Description</t>
  </si>
  <si>
    <t>Employee Signature: _____________________________________________</t>
  </si>
  <si>
    <t>Mileage</t>
  </si>
  <si>
    <t>Other</t>
  </si>
  <si>
    <t>Coding</t>
  </si>
  <si>
    <t>To:</t>
  </si>
  <si>
    <t>Event/Activity:</t>
  </si>
  <si>
    <t>Airfare</t>
  </si>
  <si>
    <t>Kms</t>
  </si>
  <si>
    <t>Mileage rate of 41 cents per km (When no vehicle allowance)</t>
  </si>
  <si>
    <t>Notes:</t>
  </si>
  <si>
    <t>Enter kms and spreadsheet will calculate mileage allowance</t>
  </si>
  <si>
    <t>Reimbursement rates per Government of NB April 1, 2012 guidelines</t>
  </si>
  <si>
    <t>Meal allowances:</t>
  </si>
  <si>
    <t>Breakfast</t>
  </si>
  <si>
    <t>Lunch</t>
  </si>
  <si>
    <t>Dinner</t>
  </si>
  <si>
    <t>Total Daily:</t>
  </si>
  <si>
    <t>Incidentals - At $5.00 per day</t>
  </si>
  <si>
    <t>Accommodations at private residence - At $25.00 per day</t>
  </si>
  <si>
    <t>Expense Claim Form</t>
  </si>
  <si>
    <t>Sub Total</t>
  </si>
  <si>
    <t>HST %</t>
  </si>
  <si>
    <t>Travel Expenses, Meals, Lodging</t>
  </si>
  <si>
    <t>Common GL Codes</t>
  </si>
  <si>
    <t>Travel &amp; Motor Vehicle Allowances</t>
  </si>
  <si>
    <t>Continuing Education/Training/Seminars</t>
  </si>
  <si>
    <t xml:space="preserve">   Manager Approval: _____________________________________________</t>
  </si>
  <si>
    <t>Total Ex HST</t>
  </si>
  <si>
    <t>Sub -Totals</t>
  </si>
  <si>
    <r>
      <rPr>
        <b/>
        <sz val="36"/>
        <color rgb="FF63A70A"/>
        <rFont val="Calibri"/>
        <family val="2"/>
        <scheme val="minor"/>
      </rPr>
      <t>Trans</t>
    </r>
    <r>
      <rPr>
        <b/>
        <sz val="36"/>
        <color rgb="FF0075C9"/>
        <rFont val="Calibri"/>
        <family val="2"/>
        <scheme val="minor"/>
      </rPr>
      <t>Aqua</t>
    </r>
  </si>
  <si>
    <t>Michael Asplet</t>
  </si>
  <si>
    <t>Greater Moncton Wastewater Commission - Budget Working Papers Iteration 4 - September 2014</t>
  </si>
  <si>
    <t>Total</t>
  </si>
  <si>
    <t>Phasing</t>
  </si>
  <si>
    <t>Ledger Account</t>
  </si>
  <si>
    <t>Account Name</t>
  </si>
  <si>
    <t>User Fees - Dieppe</t>
  </si>
  <si>
    <t>Description</t>
  </si>
  <si>
    <t>User Fees levied on the City of Dieppe for waste water collection, treatment, and bio-solids disposal</t>
  </si>
  <si>
    <t>Budget</t>
  </si>
  <si>
    <t>Proposed Budget Amount</t>
  </si>
  <si>
    <t>Increase (Decrease) Prior Year</t>
  </si>
  <si>
    <t>Actual</t>
  </si>
  <si>
    <t>Forecast/Budget</t>
  </si>
  <si>
    <t>Prior Year Actual + Forecast</t>
  </si>
  <si>
    <t>Expense Detail</t>
  </si>
  <si>
    <t>(Vendor Name, Expense Type etc)</t>
  </si>
  <si>
    <t>City of Dieppe</t>
  </si>
  <si>
    <t>Equal</t>
  </si>
  <si>
    <t>4010</t>
  </si>
  <si>
    <t>User Units</t>
  </si>
  <si>
    <t>Unit Price</t>
  </si>
  <si>
    <t>Total Charge</t>
  </si>
  <si>
    <t>2014 User Units</t>
  </si>
  <si>
    <t>2015 User Units</t>
  </si>
  <si>
    <t>Increase</t>
  </si>
  <si>
    <t>User Fees - Moncton</t>
  </si>
  <si>
    <t>User Fees levied on the City of Moncton for waste water collection, treatment, and bio-solids disposal</t>
  </si>
  <si>
    <t>City of Moncton</t>
  </si>
  <si>
    <t>4020</t>
  </si>
  <si>
    <t>User Fees - Riverview</t>
  </si>
  <si>
    <t>User Fees levied on the Town of Riverview for waste water collection, treatment, and bio-solids disposal</t>
  </si>
  <si>
    <t>Town of Riverview</t>
  </si>
  <si>
    <t>4030</t>
  </si>
  <si>
    <t>Septic Loads</t>
  </si>
  <si>
    <t>Sales revenue from diposal fees levied on commercial septic hauler companies</t>
  </si>
  <si>
    <t>Septic Hauler Income</t>
  </si>
  <si>
    <t>4050</t>
  </si>
  <si>
    <t>User Defined</t>
  </si>
  <si>
    <t>Compost Income</t>
  </si>
  <si>
    <t>Sales revenue from compost sales to commercial landscaping companies and assisted trailer loads to the general public</t>
  </si>
  <si>
    <t/>
  </si>
  <si>
    <t>Compost Sales Income</t>
  </si>
  <si>
    <t>4100</t>
  </si>
  <si>
    <t>Interest Income</t>
  </si>
  <si>
    <t>Interest income earned on the BMO operating cheque account, the BMO savings account, and the GIC investments</t>
  </si>
  <si>
    <t>GIC - 10M - 1 Nov 2015</t>
  </si>
  <si>
    <t>4410</t>
  </si>
  <si>
    <t>GIC - 5M - 1 Nov 2015</t>
  </si>
  <si>
    <t>GIC - 3M - 21 Jul 2015</t>
  </si>
  <si>
    <t>GIC - 5M (Assumes 2%)</t>
  </si>
  <si>
    <t>Treasury Account - Savings</t>
  </si>
  <si>
    <t>Bio-Solids Expenses</t>
  </si>
  <si>
    <t>Wood chip/lumber products for compost, contractor labour and equipment expense, fuel expenses</t>
  </si>
  <si>
    <t>Delco - woodbark</t>
  </si>
  <si>
    <t>50104</t>
  </si>
  <si>
    <t>Atlantic Topsoil &amp; Compost</t>
  </si>
  <si>
    <t>5010</t>
  </si>
  <si>
    <t>Operational/Management Wages</t>
  </si>
  <si>
    <t>Wage and Salary Expenses for Operational and Engineering staff</t>
  </si>
  <si>
    <t>Operational Staff Wages</t>
  </si>
  <si>
    <t>51052</t>
  </si>
  <si>
    <t>51053</t>
  </si>
  <si>
    <t>51054</t>
  </si>
  <si>
    <t>51055</t>
  </si>
  <si>
    <t>5105</t>
  </si>
  <si>
    <t>Overtime</t>
  </si>
  <si>
    <t>Overtime Payroll Expenses for Oncall and Other Operational Staff</t>
  </si>
  <si>
    <t>51102</t>
  </si>
  <si>
    <t>51103</t>
  </si>
  <si>
    <t>51104</t>
  </si>
  <si>
    <t>51105</t>
  </si>
  <si>
    <t>5110</t>
  </si>
  <si>
    <t>Vacation</t>
  </si>
  <si>
    <t>Vacation Accrual for Operational Staff</t>
  </si>
  <si>
    <t>51152</t>
  </si>
  <si>
    <t>51153</t>
  </si>
  <si>
    <t>51154</t>
  </si>
  <si>
    <t>51155</t>
  </si>
  <si>
    <t>5115</t>
  </si>
  <si>
    <t>Medical Leave</t>
  </si>
  <si>
    <t>Medical Leave Accrual for Operational Staff</t>
  </si>
  <si>
    <t>51202</t>
  </si>
  <si>
    <t>51203</t>
  </si>
  <si>
    <t>51204</t>
  </si>
  <si>
    <t>51205</t>
  </si>
  <si>
    <t>5120</t>
  </si>
  <si>
    <t>Operations Benefits</t>
  </si>
  <si>
    <t>Benefits Expense for Operational Staff</t>
  </si>
  <si>
    <t>Operational Staff Benefits</t>
  </si>
  <si>
    <t>51252</t>
  </si>
  <si>
    <t>51253</t>
  </si>
  <si>
    <t>51254</t>
  </si>
  <si>
    <t>51255</t>
  </si>
  <si>
    <t>5125</t>
  </si>
  <si>
    <t>Motor Vehicle Allowance Expense for Operations Staff</t>
  </si>
  <si>
    <t>Engineering</t>
  </si>
  <si>
    <t>51305</t>
  </si>
  <si>
    <t>Liquid Systems</t>
  </si>
  <si>
    <t>51303</t>
  </si>
  <si>
    <t>Solid Systems</t>
  </si>
  <si>
    <t>51304</t>
  </si>
  <si>
    <t>Maintenance</t>
  </si>
  <si>
    <t>51302</t>
  </si>
  <si>
    <t>5130</t>
  </si>
  <si>
    <t>RRSP Contributions</t>
  </si>
  <si>
    <t>RRSP Contributions for Operations Staff</t>
  </si>
  <si>
    <t>Operational Staff Payroll</t>
  </si>
  <si>
    <t>51352</t>
  </si>
  <si>
    <t>51353</t>
  </si>
  <si>
    <t>51354</t>
  </si>
  <si>
    <t>51355</t>
  </si>
  <si>
    <t>5135</t>
  </si>
  <si>
    <t>CPP Contributions</t>
  </si>
  <si>
    <t>CPP Contributions on Wages and Salaries paid to Operations staff</t>
  </si>
  <si>
    <t>51402</t>
  </si>
  <si>
    <t>51403</t>
  </si>
  <si>
    <t>51404</t>
  </si>
  <si>
    <t>51405</t>
  </si>
  <si>
    <t>5140</t>
  </si>
  <si>
    <t>Employment Insurance</t>
  </si>
  <si>
    <t>Empolyment Insurance levies on Wages and Salaries paid to Operations staff</t>
  </si>
  <si>
    <t>51452</t>
  </si>
  <si>
    <t>51453</t>
  </si>
  <si>
    <t>51454</t>
  </si>
  <si>
    <t>51455</t>
  </si>
  <si>
    <t>5145</t>
  </si>
  <si>
    <t>Workers Compensation Board</t>
  </si>
  <si>
    <t>Workers Compensation Insurance Premiums paid on Operations Staff Salaries &amp; Wages</t>
  </si>
  <si>
    <t>Worksafe NB Premium</t>
  </si>
  <si>
    <t>51502</t>
  </si>
  <si>
    <t>51503</t>
  </si>
  <si>
    <t>51504</t>
  </si>
  <si>
    <t>51505</t>
  </si>
  <si>
    <t>5150</t>
  </si>
  <si>
    <t>Staff training and continuing education costs, including costs of attending courses and seminars</t>
  </si>
  <si>
    <t>Burtis Hayes</t>
  </si>
  <si>
    <t>51552</t>
  </si>
  <si>
    <t>Shawn Hackett</t>
  </si>
  <si>
    <t>Cole Belliveau</t>
  </si>
  <si>
    <t>Gordon Buck</t>
  </si>
  <si>
    <t>Ralph Green</t>
  </si>
  <si>
    <t>51554</t>
  </si>
  <si>
    <t>Jordan Welsh</t>
  </si>
  <si>
    <t>Lawton Hicks</t>
  </si>
  <si>
    <t>Marc Hebert</t>
  </si>
  <si>
    <t>5155</t>
  </si>
  <si>
    <t>Patricia Casas</t>
  </si>
  <si>
    <t>51553</t>
  </si>
  <si>
    <t>Peter Brown</t>
  </si>
  <si>
    <t>Cory Babineau</t>
  </si>
  <si>
    <t>Candace Jonah</t>
  </si>
  <si>
    <t>Conrad Allain</t>
  </si>
  <si>
    <t>51555</t>
  </si>
  <si>
    <t>Memberships &amp; Subscriptions</t>
  </si>
  <si>
    <t>Engineers Associations</t>
  </si>
  <si>
    <t>Electrical Engineers Assoc.</t>
  </si>
  <si>
    <t>Costs of staff travel, including flights, transport, food and accommodation</t>
  </si>
  <si>
    <t>51602</t>
  </si>
  <si>
    <t>51604</t>
  </si>
  <si>
    <t>5160</t>
  </si>
  <si>
    <t>51603</t>
  </si>
  <si>
    <t>51605</t>
  </si>
  <si>
    <t>Uniforms</t>
  </si>
  <si>
    <t>Staff Protective Clothing and Uniform Expenses</t>
  </si>
  <si>
    <t>51652</t>
  </si>
  <si>
    <t>51654</t>
  </si>
  <si>
    <t>5165</t>
  </si>
  <si>
    <t>51653</t>
  </si>
  <si>
    <t>51655</t>
  </si>
  <si>
    <t>Electricity - Pumping</t>
  </si>
  <si>
    <t>Electricity provided by NB Power to the Riverview sites, allocated per worksheet provided by operations</t>
  </si>
  <si>
    <t>NB Power</t>
  </si>
  <si>
    <t>52103</t>
  </si>
  <si>
    <t>5210</t>
  </si>
  <si>
    <t>Electricity - Primary Treatment</t>
  </si>
  <si>
    <t>52203</t>
  </si>
  <si>
    <t>5220</t>
  </si>
  <si>
    <t>Electricity - Dewatering</t>
  </si>
  <si>
    <t>52303</t>
  </si>
  <si>
    <t>5230</t>
  </si>
  <si>
    <t>Electricity - Remote Pumping Station</t>
  </si>
  <si>
    <t>Electricity provided by NB Power to the remote pumping stations, metered and invoiced for each station</t>
  </si>
  <si>
    <t>52403</t>
  </si>
  <si>
    <t>5240</t>
  </si>
  <si>
    <t>Electricity - Compost Site</t>
  </si>
  <si>
    <t>Electricity for the Compost Site Buildings, Equipment and Processes</t>
  </si>
  <si>
    <t>52504</t>
  </si>
  <si>
    <t>5250</t>
  </si>
  <si>
    <t>Lime</t>
  </si>
  <si>
    <t>Cost of purchasing and using lime in the bio-solid treatment process</t>
  </si>
  <si>
    <t>Graymont</t>
  </si>
  <si>
    <t>53053</t>
  </si>
  <si>
    <t>5305</t>
  </si>
  <si>
    <t>Primary Treatment Chemicals</t>
  </si>
  <si>
    <t>Cost of purchasing and using chemicals in the waste water treatment process</t>
  </si>
  <si>
    <t>Kemira- Ferric Sulfate</t>
  </si>
  <si>
    <t>53103</t>
  </si>
  <si>
    <t>BASF-Anionic Polymer</t>
  </si>
  <si>
    <t>5310</t>
  </si>
  <si>
    <t>Dewatering Chemicals</t>
  </si>
  <si>
    <t>Cost of chemicals used in the bio-solids dewatering process</t>
  </si>
  <si>
    <t>BASF-Cationic Polymer</t>
  </si>
  <si>
    <t>53153</t>
  </si>
  <si>
    <t>5315</t>
  </si>
  <si>
    <t>Scrubber System Chemicals</t>
  </si>
  <si>
    <t>Operating Chemicals for the Scrubber System - Assuming no Chemical Used with new process</t>
  </si>
  <si>
    <t>53203</t>
  </si>
  <si>
    <t>5320</t>
  </si>
  <si>
    <t>Consulting Engineering Services</t>
  </si>
  <si>
    <t>Expenses relating to engineering services and engineering consultants</t>
  </si>
  <si>
    <t>Ground Water Monitoring</t>
  </si>
  <si>
    <t>54102</t>
  </si>
  <si>
    <t>5410</t>
  </si>
  <si>
    <t>BNR Review Study</t>
  </si>
  <si>
    <t>54105</t>
  </si>
  <si>
    <t>Owners Engineer</t>
  </si>
  <si>
    <t>Other Consulting Services</t>
  </si>
  <si>
    <t>Costs associated with consultants for capital funding solutions</t>
  </si>
  <si>
    <t>Value for Money Consultant</t>
  </si>
  <si>
    <t>54155</t>
  </si>
  <si>
    <t>5415</t>
  </si>
  <si>
    <t>Operating Expenses - General</t>
  </si>
  <si>
    <t>Expenses for General Expenses, Drinking water, Staff Amenities, Minor operating costs, etc.</t>
  </si>
  <si>
    <t>General - Maintenance</t>
  </si>
  <si>
    <t>54202</t>
  </si>
  <si>
    <t>5420</t>
  </si>
  <si>
    <t>Bottled Water - Canadian Springs</t>
  </si>
  <si>
    <t>54203</t>
  </si>
  <si>
    <t>Staff Amenities (Milk)</t>
  </si>
  <si>
    <t>Paper Towels</t>
  </si>
  <si>
    <t>Toiletry Supplies</t>
  </si>
  <si>
    <t>Cleaning Supplies</t>
  </si>
  <si>
    <t>General - Other</t>
  </si>
  <si>
    <t>Water/Sewer User Charges</t>
  </si>
  <si>
    <t>Supply of fresh water to the site and waste water charges levied by the local municipalities</t>
  </si>
  <si>
    <t>54253</t>
  </si>
  <si>
    <t>Quality Control Lab, record keeping</t>
  </si>
  <si>
    <t>Expenses for External testing of wastewater samples</t>
  </si>
  <si>
    <t>External lab testing</t>
  </si>
  <si>
    <t>54303</t>
  </si>
  <si>
    <t>GMWC lab reagents Expense</t>
  </si>
  <si>
    <t>Glassware /sampling</t>
  </si>
  <si>
    <t>Replacement parts</t>
  </si>
  <si>
    <t>BNQ - Compost</t>
  </si>
  <si>
    <t>54304</t>
  </si>
  <si>
    <t>Safety Equipment and Supplies</t>
  </si>
  <si>
    <t>Health and Safety Supplies and Equipment Expense</t>
  </si>
  <si>
    <t>Acklands Grainger</t>
  </si>
  <si>
    <t>54352</t>
  </si>
  <si>
    <t>5435</t>
  </si>
  <si>
    <t>Laboratory</t>
  </si>
  <si>
    <t>54353</t>
  </si>
  <si>
    <t>Waste Disposal Expenses</t>
  </si>
  <si>
    <t>General Waste Disposal Expense for GMSC sites</t>
  </si>
  <si>
    <t>Lab Disposal Expenses</t>
  </si>
  <si>
    <t>54403</t>
  </si>
  <si>
    <t>5440</t>
  </si>
  <si>
    <t>Fero</t>
  </si>
  <si>
    <t>Compost Site</t>
  </si>
  <si>
    <t>54404</t>
  </si>
  <si>
    <t>Fuel Surcharge</t>
  </si>
  <si>
    <t>FL Commercial MSW 4.00 YD</t>
  </si>
  <si>
    <t>FL Commercial MSW 2.00 YD</t>
  </si>
  <si>
    <t>FL Commercial MSW 0.00 YD</t>
  </si>
  <si>
    <t>Grit and Screening Disposal</t>
  </si>
  <si>
    <t>Cost to dispose of rubbish captured in the screening and grit removal processes</t>
  </si>
  <si>
    <t>Regional Service Commission</t>
  </si>
  <si>
    <t>54453</t>
  </si>
  <si>
    <t>5445</t>
  </si>
  <si>
    <t>Contracted Maintenance</t>
  </si>
  <si>
    <t>Maintenance expense from contracted suppliers</t>
  </si>
  <si>
    <t>Asco</t>
  </si>
  <si>
    <t>55052</t>
  </si>
  <si>
    <t>Wesco</t>
  </si>
  <si>
    <t>5505</t>
  </si>
  <si>
    <t>Cleaning - Buildings</t>
  </si>
  <si>
    <t>55053</t>
  </si>
  <si>
    <t>Cleaning - Causeway Buildings</t>
  </si>
  <si>
    <t>55054</t>
  </si>
  <si>
    <t>Cleaning - Trail Toilets</t>
  </si>
  <si>
    <t>Pest Control - Braemar</t>
  </si>
  <si>
    <t>Dust Mats - Huron Dust Control</t>
  </si>
  <si>
    <t>Sprinkler Systems</t>
  </si>
  <si>
    <t>Backflow Preventor</t>
  </si>
  <si>
    <t>Fire Hydrants/Extinguishers</t>
  </si>
  <si>
    <t>Fire Alarm - Troy</t>
  </si>
  <si>
    <t>SCADA Software Support</t>
  </si>
  <si>
    <t>Tools</t>
  </si>
  <si>
    <t>Tools and minor assets that fall below the capitalisation threshold</t>
  </si>
  <si>
    <t>Lathe</t>
  </si>
  <si>
    <t>55152</t>
  </si>
  <si>
    <t>Scissor Lift/zoom boom-Tunnels &amp; Outside</t>
  </si>
  <si>
    <t>Instrument calibration tool</t>
  </si>
  <si>
    <t>IR Thermal Imaging Camera</t>
  </si>
  <si>
    <t>Gammajet</t>
  </si>
  <si>
    <t>New Portable Welder - Multifunction</t>
  </si>
  <si>
    <t>Induction Heater - Bearing</t>
  </si>
  <si>
    <t>Sandblaster</t>
  </si>
  <si>
    <t>Misc. Tools - Shop</t>
  </si>
  <si>
    <t>Gantry Crane</t>
  </si>
  <si>
    <t>Misc Electrical Tools/ Drill/ Driver/ Hand tools/ Ladders</t>
  </si>
  <si>
    <t>Reels - wall mounts - hose &amp; ext. cords</t>
  </si>
  <si>
    <t xml:space="preserve">Circuit Tracer </t>
  </si>
  <si>
    <t>Multi tool kits - Sockets &amp; Wrenches</t>
  </si>
  <si>
    <t>Fluke 381 Wireless Ammeter</t>
  </si>
  <si>
    <t>Balance</t>
  </si>
  <si>
    <t>5515</t>
  </si>
  <si>
    <t>Maintenance - General</t>
  </si>
  <si>
    <t>Plant Heavy Maintenance Expense - Project Expenses and Material costs not included in service programs</t>
  </si>
  <si>
    <t>Liftstations</t>
  </si>
  <si>
    <t>55203</t>
  </si>
  <si>
    <t>General plant Construction and Maint. - Electrical</t>
  </si>
  <si>
    <t>MM Grinder Rebuilds - 4</t>
  </si>
  <si>
    <t>Sludge Pumps - 6 Stators, 1 Rotor</t>
  </si>
  <si>
    <t>Sludge Mixer Props - 2</t>
  </si>
  <si>
    <t>Centrifuge Rebuilds - 2</t>
  </si>
  <si>
    <t>Blowers - Rebuilds - 102 &amp; 103</t>
  </si>
  <si>
    <t>4 - Sets - Wear Rings - Main Pumps</t>
  </si>
  <si>
    <t>Repairs - RV9 Gate</t>
  </si>
  <si>
    <t>Tunnel Camera Inspection</t>
  </si>
  <si>
    <t>Electic Motor Maintenance/repairs</t>
  </si>
  <si>
    <t>PLC Maintenance</t>
  </si>
  <si>
    <t>Replacement of bad Heater elements in AHU-1 &amp; AHU-2</t>
  </si>
  <si>
    <t>New Mech. Seal - Main pumps</t>
  </si>
  <si>
    <t>Lighting - bulbs/fixtures/misc.</t>
  </si>
  <si>
    <t>Replacement/Repair instrumentation</t>
  </si>
  <si>
    <t>Road Patch Work Asphalt</t>
  </si>
  <si>
    <t>Change seats in gate valves - 4 - PH</t>
  </si>
  <si>
    <t>Bearings Set - Main Pumps</t>
  </si>
  <si>
    <t>PH sump hatch repairs</t>
  </si>
  <si>
    <t>Rental of Manboom/ Sissor Lifts</t>
  </si>
  <si>
    <t>Refinish inside of atmospheric tank</t>
  </si>
  <si>
    <t>Grit pump Rebuild</t>
  </si>
  <si>
    <t>Frontier Turner - Maintenance</t>
  </si>
  <si>
    <t>55204</t>
  </si>
  <si>
    <t>Golf Carts - Maint. &amp; Repair</t>
  </si>
  <si>
    <t>55202</t>
  </si>
  <si>
    <t>Scum Pump Impeller</t>
  </si>
  <si>
    <t>CS pad, road, building repairs</t>
  </si>
  <si>
    <t>Collector System</t>
  </si>
  <si>
    <t>Cleanning/vacuum tanks</t>
  </si>
  <si>
    <t>Diesel Generator - Service Contract</t>
  </si>
  <si>
    <t>Service contract for generator preventative maintance program</t>
  </si>
  <si>
    <t>Atlantic Cat</t>
  </si>
  <si>
    <t>55253</t>
  </si>
  <si>
    <t>5525</t>
  </si>
  <si>
    <t>Elevator-Service Contract</t>
  </si>
  <si>
    <t>Service contract for preventative maintenance and service of pumping station elevator</t>
  </si>
  <si>
    <t>Thyssenkrupp</t>
  </si>
  <si>
    <t>55303</t>
  </si>
  <si>
    <t>Current invoice $615</t>
  </si>
  <si>
    <t>5530</t>
  </si>
  <si>
    <t>Hoisting Equipment - Service Contract</t>
  </si>
  <si>
    <t>Service contract for preventative maintenance and servicing of hoisting equipment</t>
  </si>
  <si>
    <t>O'Briens - Inspection</t>
  </si>
  <si>
    <t>55353</t>
  </si>
  <si>
    <t>5535</t>
  </si>
  <si>
    <t>Landscaping - Service Contract</t>
  </si>
  <si>
    <t>Cost of landscaping work and grounds maintenance at primary site and remote pumping stations</t>
  </si>
  <si>
    <t>Signature</t>
  </si>
  <si>
    <t>55403</t>
  </si>
  <si>
    <t>Eastgreen</t>
  </si>
  <si>
    <t>5540</t>
  </si>
  <si>
    <t>Brush Cutting</t>
  </si>
  <si>
    <t>Snow Removal</t>
  </si>
  <si>
    <t>Costs to clear and remove snow from the primary sites and GMSC remote pumping stations</t>
  </si>
  <si>
    <t>Prosser</t>
  </si>
  <si>
    <t>55453</t>
  </si>
  <si>
    <t>Dean Reddin</t>
  </si>
  <si>
    <t>5545</t>
  </si>
  <si>
    <t>Security and Video Monitoring</t>
  </si>
  <si>
    <t>Costs associated with video surveillance and security monitoring</t>
  </si>
  <si>
    <t>Eagle Eye</t>
  </si>
  <si>
    <t>55503</t>
  </si>
  <si>
    <t>Tyco</t>
  </si>
  <si>
    <t>Security Monitoring</t>
  </si>
  <si>
    <t>55504</t>
  </si>
  <si>
    <t>Compost Contractors</t>
  </si>
  <si>
    <t>Cost of Contractors at the Compost Site</t>
  </si>
  <si>
    <t>Bruce McNicols</t>
  </si>
  <si>
    <t>55554</t>
  </si>
  <si>
    <t>Delco - Grinder</t>
  </si>
  <si>
    <t>Heavy Equipment - Service &amp; Maintenance</t>
  </si>
  <si>
    <t>Costs associated with servicing and maintaining the heavy equipment</t>
  </si>
  <si>
    <t>Strongco</t>
  </si>
  <si>
    <t>55604</t>
  </si>
  <si>
    <t>SMS Equipment</t>
  </si>
  <si>
    <t>Phat Cat</t>
  </si>
  <si>
    <t>Komatsu</t>
  </si>
  <si>
    <t>Freight</t>
  </si>
  <si>
    <t>Out-bound freight and courier expense</t>
  </si>
  <si>
    <t>Freight - Various</t>
  </si>
  <si>
    <t>56053</t>
  </si>
  <si>
    <t>56052</t>
  </si>
  <si>
    <t>5605</t>
  </si>
  <si>
    <t>56051</t>
  </si>
  <si>
    <t>Diesel Fuel</t>
  </si>
  <si>
    <t>Fuel expense for the diesel tanks at various sites - Main, Remote Pumping, Compost</t>
  </si>
  <si>
    <t>Bluewave or Other</t>
  </si>
  <si>
    <t>56103</t>
  </si>
  <si>
    <t>5610</t>
  </si>
  <si>
    <t>Vehicle Expenses</t>
  </si>
  <si>
    <t>Running and Maintenance Expenses of the SUV vehicle fleet</t>
  </si>
  <si>
    <t>Dealerships/Garages</t>
  </si>
  <si>
    <t>56152</t>
  </si>
  <si>
    <t>Gas</t>
  </si>
  <si>
    <t>5615</t>
  </si>
  <si>
    <t>Amortization of Tangible Capital Assets</t>
  </si>
  <si>
    <t>Depreciation Expense of Plant and Process Fixed Assets</t>
  </si>
  <si>
    <t>Depreciation</t>
  </si>
  <si>
    <t>58053</t>
  </si>
  <si>
    <t>5805</t>
  </si>
  <si>
    <t>Cost Sharing Expenses</t>
  </si>
  <si>
    <t>Cost Sharing Expense</t>
  </si>
  <si>
    <t>59055</t>
  </si>
  <si>
    <t>5905</t>
  </si>
  <si>
    <t>Office Salaries</t>
  </si>
  <si>
    <t>Administration Staff Salaries Expense</t>
  </si>
  <si>
    <t>Admin Salaries</t>
  </si>
  <si>
    <t>60051</t>
  </si>
  <si>
    <t>6005</t>
  </si>
  <si>
    <t>Administration Staff Accrued Vacation Expense</t>
  </si>
  <si>
    <t>Admin Salaries Provision</t>
  </si>
  <si>
    <t>60151</t>
  </si>
  <si>
    <t>6015</t>
  </si>
  <si>
    <t>Administration Staff Accrued Medical Leave Expense</t>
  </si>
  <si>
    <t>60201</t>
  </si>
  <si>
    <t>6020</t>
  </si>
  <si>
    <t>Payroll Benefits Costs</t>
  </si>
  <si>
    <t>Administration Staff Benefits Expense</t>
  </si>
  <si>
    <t>Admin Benefits</t>
  </si>
  <si>
    <t>6025</t>
  </si>
  <si>
    <t>Mileage &amp; Vehicle Allowances</t>
  </si>
  <si>
    <t>Mileage Allowance Reimbursement paid to Administration staff</t>
  </si>
  <si>
    <t>Admin Staff Travel Claims</t>
  </si>
  <si>
    <t>60301</t>
  </si>
  <si>
    <t>6030</t>
  </si>
  <si>
    <t>RRSP Contributions Expense for Administration Staff</t>
  </si>
  <si>
    <t>Admin Payroll Oncosts</t>
  </si>
  <si>
    <t>6035</t>
  </si>
  <si>
    <t>CPP Contributions levied on Administration Staff Salaries</t>
  </si>
  <si>
    <t>6040</t>
  </si>
  <si>
    <t>Employment Insurance levied on Administration Staff Salaries</t>
  </si>
  <si>
    <t>6045</t>
  </si>
  <si>
    <t>Workers Compensation</t>
  </si>
  <si>
    <t>Workers Compensation Insurance levied on Administration Staff Salaries</t>
  </si>
  <si>
    <t xml:space="preserve">Worksafe NB Policy </t>
  </si>
  <si>
    <t>6050</t>
  </si>
  <si>
    <t>Training Expenses for Administration Staff</t>
  </si>
  <si>
    <t>Bernard LeBlanc</t>
  </si>
  <si>
    <t>60551</t>
  </si>
  <si>
    <t>Stella Richard</t>
  </si>
  <si>
    <t>CA/CPA Association</t>
  </si>
  <si>
    <t>Travel Expenses</t>
  </si>
  <si>
    <t>Travel expenses of GMWC staff and commission members planned to be incurred in the year</t>
  </si>
  <si>
    <t>60601</t>
  </si>
  <si>
    <t>Winston Pearce</t>
  </si>
  <si>
    <t>Commissioners</t>
  </si>
  <si>
    <t>Clothing &amp; Uniforms</t>
  </si>
  <si>
    <t>GMWC Branded Clothing &amp; Uniforms for the administrative staff &amp; Commissioners</t>
  </si>
  <si>
    <t>60651</t>
  </si>
  <si>
    <t>Promotional Giveaways</t>
  </si>
  <si>
    <t>Office Supplies</t>
  </si>
  <si>
    <t>Office Supplies used in the administration of the business</t>
  </si>
  <si>
    <t>Denis Office Supplies</t>
  </si>
  <si>
    <t>61101</t>
  </si>
  <si>
    <t>Office Interiors - Copier</t>
  </si>
  <si>
    <t>In Color - Cards, Forms</t>
  </si>
  <si>
    <t>Other Expenses - Ad Hoc</t>
  </si>
  <si>
    <t>Office Equipment Leases</t>
  </si>
  <si>
    <t>Annual cost of leasing the photocopier</t>
  </si>
  <si>
    <t>RCAP Leasing</t>
  </si>
  <si>
    <t>61201</t>
  </si>
  <si>
    <t>Insurance</t>
  </si>
  <si>
    <t>Insurance policy expenses for Commercial Property, Umbrella, Auto, Boiler and Machinery, Directors and Officers, General Life</t>
  </si>
  <si>
    <t>109709 Commercial Property Renewal</t>
  </si>
  <si>
    <t>61301</t>
  </si>
  <si>
    <t>109724 Umbrella Liability Renewal</t>
  </si>
  <si>
    <t>109513 Commercial Automobile Renewal</t>
  </si>
  <si>
    <t>109514 Equipment Breakdown Renewal</t>
  </si>
  <si>
    <t>109432 Life Insurance Renewal</t>
  </si>
  <si>
    <t>669515 Life Policy Premium Adjustment</t>
  </si>
  <si>
    <t>109678 Directors &amp; Officers Renewal</t>
  </si>
  <si>
    <t>2014 Exclusion Error Adjustment</t>
  </si>
  <si>
    <t>109516 Agency Fee 2014-2015</t>
  </si>
  <si>
    <t>6130</t>
  </si>
  <si>
    <t>Premiums June 2014 - May 2017</t>
  </si>
  <si>
    <t>109628 Environmental Liability Policy</t>
  </si>
  <si>
    <t>Property Taxes</t>
  </si>
  <si>
    <t>Property taxes on land owned by GMWC levied by the Province of New Brunswick</t>
  </si>
  <si>
    <t>Service New Brunswick</t>
  </si>
  <si>
    <t>61403</t>
  </si>
  <si>
    <t>61404</t>
  </si>
  <si>
    <t>City of Moncton - Causeway</t>
  </si>
  <si>
    <t>6140</t>
  </si>
  <si>
    <t>CN &amp; Other Lease Agreement ROW</t>
  </si>
  <si>
    <t>Right of way license fee to access GMWC infrastructure on CN Property</t>
  </si>
  <si>
    <t>CN Rail - Estimate</t>
  </si>
  <si>
    <t>61451</t>
  </si>
  <si>
    <t>Telephone and Communication</t>
  </si>
  <si>
    <t>Costs of telephone landlines, internet, mobile phones, radio systems, and on call staff reimbursement</t>
  </si>
  <si>
    <t>Bell Aliant</t>
  </si>
  <si>
    <t>61501</t>
  </si>
  <si>
    <t>New Brunswick - License</t>
  </si>
  <si>
    <t>61503</t>
  </si>
  <si>
    <t>6150</t>
  </si>
  <si>
    <t>Bell Mobility</t>
  </si>
  <si>
    <t>61502</t>
  </si>
  <si>
    <t>61504</t>
  </si>
  <si>
    <t>61505</t>
  </si>
  <si>
    <t>Administration</t>
  </si>
  <si>
    <t>On Call Reimbursement</t>
  </si>
  <si>
    <t>Hardware Provision</t>
  </si>
  <si>
    <t>Outsourced IT Support</t>
  </si>
  <si>
    <t>Annual cost of Outsourced IT Support</t>
  </si>
  <si>
    <t>ADS Support</t>
  </si>
  <si>
    <t>61551</t>
  </si>
  <si>
    <t>ADS Ah Hoc Hours</t>
  </si>
  <si>
    <t>Microsoft Exchange</t>
  </si>
  <si>
    <t>Sage 2012 Support</t>
  </si>
  <si>
    <t>Bank Interest and Service Charges</t>
  </si>
  <si>
    <t>Costs of Bank Fees, Credit Card Terminal costs, Outsourced Payroll Support, and any interest incurred on overdue invoices</t>
  </si>
  <si>
    <t>Nethris Outsourced Payroll</t>
  </si>
  <si>
    <t>61601</t>
  </si>
  <si>
    <t>Manulife</t>
  </si>
  <si>
    <t>Global Payments</t>
  </si>
  <si>
    <t>Monthly Fee</t>
  </si>
  <si>
    <t>Quarterly Fee</t>
  </si>
  <si>
    <t>Usage</t>
  </si>
  <si>
    <t>Mastercard</t>
  </si>
  <si>
    <t>Vendor Interest</t>
  </si>
  <si>
    <t>General Expenses &amp; Miscellaneous</t>
  </si>
  <si>
    <t>Administration General Expenses &amp; various meeting expenses</t>
  </si>
  <si>
    <t>Technical Committee Meals</t>
  </si>
  <si>
    <t>61701</t>
  </si>
  <si>
    <t>City Communication Meeting</t>
  </si>
  <si>
    <t xml:space="preserve"> - Moved to Training</t>
  </si>
  <si>
    <t>General Admin Expenses</t>
  </si>
  <si>
    <t>Exec Committee Expenses</t>
  </si>
  <si>
    <t>Minor IT Spend</t>
  </si>
  <si>
    <t>Times &amp; Transcript</t>
  </si>
  <si>
    <t>Professional Fees - Legal</t>
  </si>
  <si>
    <t>Legal Fees Expenses</t>
  </si>
  <si>
    <t>HR &amp; Union Negotiations</t>
  </si>
  <si>
    <t>62101</t>
  </si>
  <si>
    <t>Purchasing Contract Review</t>
  </si>
  <si>
    <t>Property Acq. Review</t>
  </si>
  <si>
    <t>By Law Review</t>
  </si>
  <si>
    <t>Funding Consulting</t>
  </si>
  <si>
    <t>Professional Fees - Accounting</t>
  </si>
  <si>
    <t>Annual Audit Expense, along with ad hoc accounting consulting expenses</t>
  </si>
  <si>
    <t>PwC Audit</t>
  </si>
  <si>
    <t>62201</t>
  </si>
  <si>
    <t>Ad Hoc Consulting Prov.</t>
  </si>
  <si>
    <t>Negotiation Support</t>
  </si>
  <si>
    <t>Professional Fees - Project</t>
  </si>
  <si>
    <t>62301</t>
  </si>
  <si>
    <t>Advertising</t>
  </si>
  <si>
    <t>Cost of advertising events and positions vacant</t>
  </si>
  <si>
    <t>Recruitment Adv Provision</t>
  </si>
  <si>
    <t>63101</t>
  </si>
  <si>
    <t>Tender Advertising</t>
  </si>
  <si>
    <t>General Advertising</t>
  </si>
  <si>
    <t>Public Relations &amp; Communication</t>
  </si>
  <si>
    <t>Marketing, website and promotional expenses</t>
  </si>
  <si>
    <t>Surveys</t>
  </si>
  <si>
    <t>63201</t>
  </si>
  <si>
    <t>Newsletters</t>
  </si>
  <si>
    <t>Website Hosting</t>
  </si>
  <si>
    <t>Technical Support</t>
  </si>
  <si>
    <t>Bricor Communications</t>
  </si>
  <si>
    <t>Marketing Project</t>
  </si>
  <si>
    <t>Translation</t>
  </si>
  <si>
    <t>Bad Debt</t>
  </si>
  <si>
    <t>Provision for Doubtful and Bad Debts</t>
  </si>
  <si>
    <t>Provision for Doubtful Debts</t>
  </si>
  <si>
    <t>64101</t>
  </si>
  <si>
    <t>6410</t>
  </si>
  <si>
    <t>Governance Practices</t>
  </si>
  <si>
    <t>Costs associated with the monthly Commission meetings</t>
  </si>
  <si>
    <t>Commission Meals</t>
  </si>
  <si>
    <t>65101</t>
  </si>
  <si>
    <t>Annual Report</t>
  </si>
  <si>
    <t>Graphic Design &amp; Layout</t>
  </si>
  <si>
    <t>Content Management</t>
  </si>
  <si>
    <t>Printing</t>
  </si>
  <si>
    <t>Annual General Meeting</t>
  </si>
  <si>
    <t>Audio Visual</t>
  </si>
  <si>
    <t>Minutes</t>
  </si>
  <si>
    <t>Catering</t>
  </si>
  <si>
    <t>Commission Compensation</t>
  </si>
  <si>
    <t>Chairman</t>
  </si>
  <si>
    <t>Treasurer</t>
  </si>
  <si>
    <t>Secretary</t>
  </si>
  <si>
    <t>Professional Services - Other</t>
  </si>
  <si>
    <t>Professional Secretarial Services, Translation Services, and Human Resources Consulting</t>
  </si>
  <si>
    <t>Simhart - Meeting Minutes</t>
  </si>
  <si>
    <t>65201</t>
  </si>
  <si>
    <t>Simhart - AGM Minutes</t>
  </si>
  <si>
    <t>Monique D. Arseneault - Minute Translation</t>
  </si>
  <si>
    <t>Monique D. Arseneault - AGM Translation</t>
  </si>
  <si>
    <t>Human Resources Consulting</t>
  </si>
  <si>
    <t>Right to Information Act</t>
  </si>
  <si>
    <t>65301</t>
  </si>
  <si>
    <t>Contingency Allowance</t>
  </si>
  <si>
    <t>General Contingency Allowance to cover unforseen Administrative expenses</t>
  </si>
  <si>
    <t>Contingency</t>
  </si>
  <si>
    <t>66101</t>
  </si>
  <si>
    <t xml:space="preserve">Minister's Meeting </t>
  </si>
  <si>
    <t>Round trip to Fredericton</t>
  </si>
  <si>
    <t>Commissioner Name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</si>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</sst>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1009]d/mmm/yy;@"/>
    <numFmt numFmtId="166" formatCode="_(* #,##0.00000_);_(* \(#,##0.00000\);_(* &quot;-&quot;??_);_(@_)"/>
    <numFmt numFmtId="167" formatCode="_(* #,##0_);_(* \(#,##0\);_(* &quot;-&quot;??_);_(@_)"/>
    <numFmt numFmtId="168" formatCode="&quot;$&quot;#,##0;\-&quot;$&quot;#,##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3"/>
      <name val="Calibri"/>
      <family val="2"/>
      <scheme val="minor"/>
    </font>
    <font>
      <b/>
      <sz val="36"/>
      <color rgb="FF63A70A"/>
      <name val="Calibri"/>
      <family val="2"/>
      <scheme val="minor"/>
    </font>
    <font>
      <b/>
      <sz val="36"/>
      <color rgb="FF0075C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3A70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>
      <alignment vertical="top"/>
    </xf>
    <xf numFmtId="0" fontId="2" fillId="0" borderId="0"/>
  </cellStyleXfs>
  <cellXfs count="11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4" xfId="0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43" fontId="12" fillId="0" borderId="0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8" fontId="6" fillId="0" borderId="0" xfId="0" applyNumberFormat="1" applyFont="1" applyProtection="1">
      <protection locked="0"/>
    </xf>
    <xf numFmtId="0" fontId="9" fillId="0" borderId="0" xfId="0" applyFont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43" fontId="8" fillId="0" borderId="0" xfId="0" applyNumberFormat="1" applyFont="1" applyBorder="1" applyProtection="1"/>
    <xf numFmtId="43" fontId="6" fillId="0" borderId="0" xfId="1" applyFont="1" applyBorder="1" applyProtection="1"/>
    <xf numFmtId="0" fontId="5" fillId="0" borderId="0" xfId="0" applyFont="1" applyBorder="1" applyProtection="1">
      <protection locked="0"/>
    </xf>
    <xf numFmtId="43" fontId="13" fillId="0" borderId="0" xfId="0" applyNumberFormat="1" applyFont="1" applyBorder="1" applyProtection="1">
      <protection locked="0"/>
    </xf>
    <xf numFmtId="0" fontId="8" fillId="0" borderId="0" xfId="0" applyFont="1" applyBorder="1" applyProtection="1"/>
    <xf numFmtId="0" fontId="5" fillId="0" borderId="0" xfId="0" applyFont="1" applyBorder="1" applyProtection="1"/>
    <xf numFmtId="165" fontId="15" fillId="0" borderId="2" xfId="0" applyNumberFormat="1" applyFont="1" applyBorder="1" applyProtection="1">
      <protection locked="0"/>
    </xf>
    <xf numFmtId="49" fontId="15" fillId="0" borderId="2" xfId="0" applyNumberFormat="1" applyFont="1" applyBorder="1" applyProtection="1">
      <protection locked="0"/>
    </xf>
    <xf numFmtId="43" fontId="15" fillId="0" borderId="2" xfId="1" applyFont="1" applyBorder="1" applyProtection="1">
      <protection locked="0"/>
    </xf>
    <xf numFmtId="43" fontId="11" fillId="0" borderId="2" xfId="1" applyFont="1" applyBorder="1" applyProtection="1"/>
    <xf numFmtId="43" fontId="15" fillId="0" borderId="2" xfId="1" applyFont="1" applyBorder="1" applyProtection="1"/>
    <xf numFmtId="0" fontId="15" fillId="0" borderId="0" xfId="0" applyFont="1" applyProtection="1">
      <protection locked="0"/>
    </xf>
    <xf numFmtId="164" fontId="15" fillId="0" borderId="11" xfId="2" applyNumberFormat="1" applyFont="1" applyBorder="1" applyProtection="1">
      <protection locked="0"/>
    </xf>
    <xf numFmtId="43" fontId="15" fillId="0" borderId="7" xfId="1" applyFont="1" applyBorder="1" applyProtection="1">
      <protection locked="0"/>
    </xf>
    <xf numFmtId="43" fontId="15" fillId="0" borderId="8" xfId="1" applyFont="1" applyBorder="1" applyProtection="1">
      <protection locked="0"/>
    </xf>
    <xf numFmtId="43" fontId="15" fillId="0" borderId="9" xfId="1" applyFont="1" applyBorder="1" applyProtection="1">
      <protection locked="0"/>
    </xf>
    <xf numFmtId="43" fontId="15" fillId="0" borderId="0" xfId="1" applyFont="1" applyProtection="1">
      <protection locked="0"/>
    </xf>
    <xf numFmtId="164" fontId="15" fillId="0" borderId="12" xfId="2" applyNumberFormat="1" applyFont="1" applyBorder="1" applyProtection="1">
      <protection locked="0"/>
    </xf>
    <xf numFmtId="43" fontId="15" fillId="0" borderId="10" xfId="1" applyFont="1" applyBorder="1" applyProtection="1">
      <protection locked="0"/>
    </xf>
    <xf numFmtId="43" fontId="15" fillId="0" borderId="0" xfId="1" applyFont="1" applyBorder="1" applyProtection="1">
      <protection locked="0"/>
    </xf>
    <xf numFmtId="43" fontId="15" fillId="0" borderId="6" xfId="1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1" borderId="2" xfId="0" applyFont="1" applyFill="1" applyBorder="1" applyProtection="1">
      <protection locked="0"/>
    </xf>
    <xf numFmtId="0" fontId="11" fillId="0" borderId="0" xfId="0" applyFont="1" applyProtection="1"/>
    <xf numFmtId="0" fontId="15" fillId="0" borderId="0" xfId="0" applyFont="1" applyBorder="1" applyProtection="1">
      <protection locked="0"/>
    </xf>
    <xf numFmtId="43" fontId="11" fillId="0" borderId="2" xfId="0" applyNumberFormat="1" applyFont="1" applyBorder="1" applyProtection="1"/>
    <xf numFmtId="43" fontId="11" fillId="0" borderId="0" xfId="0" applyNumberFormat="1" applyFont="1" applyBorder="1" applyProtection="1"/>
    <xf numFmtId="0" fontId="15" fillId="0" borderId="2" xfId="1" applyNumberFormat="1" applyFont="1" applyBorder="1" applyAlignment="1" applyProtection="1">
      <alignment horizontal="center"/>
      <protection locked="0"/>
    </xf>
    <xf numFmtId="43" fontId="11" fillId="0" borderId="2" xfId="1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16" fillId="0" borderId="0" xfId="0" applyFont="1"/>
    <xf numFmtId="0" fontId="9" fillId="0" borderId="0" xfId="0" applyFont="1" applyBorder="1" applyProtection="1"/>
    <xf numFmtId="43" fontId="5" fillId="0" borderId="0" xfId="1" applyFont="1" applyProtection="1">
      <protection locked="0"/>
    </xf>
    <xf numFmtId="0" fontId="12" fillId="0" borderId="0" xfId="0" applyFont="1" applyProtection="1">
      <protection locked="0"/>
    </xf>
    <xf numFmtId="43" fontId="12" fillId="0" borderId="13" xfId="0" applyNumberFormat="1" applyFont="1" applyBorder="1" applyProtection="1">
      <protection locked="0"/>
    </xf>
    <xf numFmtId="0" fontId="15" fillId="0" borderId="0" xfId="1" applyNumberFormat="1" applyFont="1" applyBorder="1" applyAlignment="1" applyProtection="1">
      <alignment horizontal="center"/>
      <protection locked="0"/>
    </xf>
    <xf numFmtId="43" fontId="5" fillId="0" borderId="0" xfId="0" applyNumberFormat="1" applyFont="1" applyProtection="1">
      <protection locked="0"/>
    </xf>
    <xf numFmtId="166" fontId="15" fillId="0" borderId="0" xfId="1" applyNumberFormat="1" applyFont="1" applyProtection="1">
      <protection locked="0"/>
    </xf>
    <xf numFmtId="0" fontId="19" fillId="0" borderId="0" xfId="3" applyFont="1" applyFill="1"/>
    <xf numFmtId="0" fontId="19" fillId="0" borderId="0" xfId="3" applyFont="1"/>
    <xf numFmtId="9" fontId="21" fillId="0" borderId="0" xfId="4" applyFont="1"/>
    <xf numFmtId="0" fontId="19" fillId="0" borderId="0" xfId="3" applyNumberFormat="1" applyFont="1"/>
    <xf numFmtId="0" fontId="21" fillId="0" borderId="0" xfId="4" applyNumberFormat="1" applyFont="1"/>
    <xf numFmtId="15" fontId="20" fillId="0" borderId="0" xfId="3" applyNumberFormat="1" applyFont="1" applyFill="1"/>
    <xf numFmtId="0" fontId="20" fillId="0" borderId="0" xfId="3" applyFont="1"/>
    <xf numFmtId="0" fontId="20" fillId="0" borderId="0" xfId="3" applyNumberFormat="1" applyFont="1"/>
    <xf numFmtId="17" fontId="19" fillId="0" borderId="0" xfId="3" applyNumberFormat="1" applyFont="1"/>
    <xf numFmtId="0" fontId="19" fillId="0" borderId="0" xfId="3" applyFont="1" applyAlignment="1">
      <alignment horizontal="right"/>
    </xf>
    <xf numFmtId="0" fontId="22" fillId="0" borderId="0" xfId="3" applyFont="1" applyAlignment="1">
      <alignment horizontal="left"/>
    </xf>
    <xf numFmtId="0" fontId="1" fillId="0" borderId="0" xfId="3"/>
    <xf numFmtId="0" fontId="1" fillId="0" borderId="0" xfId="3" applyNumberFormat="1"/>
    <xf numFmtId="0" fontId="22" fillId="0" borderId="0" xfId="3" applyFont="1"/>
    <xf numFmtId="0" fontId="21" fillId="0" borderId="0" xfId="3" applyFont="1" applyFill="1"/>
    <xf numFmtId="0" fontId="21" fillId="0" borderId="0" xfId="3" applyFont="1"/>
    <xf numFmtId="0" fontId="21" fillId="0" borderId="0" xfId="3" applyNumberFormat="1" applyFont="1"/>
    <xf numFmtId="167" fontId="0" fillId="0" borderId="0" xfId="5" applyNumberFormat="1" applyFont="1"/>
    <xf numFmtId="167" fontId="19" fillId="0" borderId="0" xfId="5" applyNumberFormat="1" applyFont="1"/>
    <xf numFmtId="0" fontId="23" fillId="0" borderId="0" xfId="3" applyFont="1" applyFill="1"/>
    <xf numFmtId="164" fontId="21" fillId="0" borderId="0" xfId="4" applyNumberFormat="1" applyFont="1"/>
    <xf numFmtId="0" fontId="1" fillId="0" borderId="0" xfId="3" applyFill="1"/>
    <xf numFmtId="167" fontId="0" fillId="0" borderId="0" xfId="5" applyNumberFormat="1" applyFont="1" applyBorder="1"/>
    <xf numFmtId="167" fontId="0" fillId="0" borderId="0" xfId="5" applyNumberFormat="1" applyFont="1" applyFill="1" applyBorder="1"/>
    <xf numFmtId="167" fontId="0" fillId="3" borderId="2" xfId="5" applyNumberFormat="1" applyFont="1" applyFill="1" applyBorder="1"/>
    <xf numFmtId="167" fontId="0" fillId="0" borderId="2" xfId="5" applyNumberFormat="1" applyFont="1" applyBorder="1"/>
    <xf numFmtId="0" fontId="0" fillId="0" borderId="0" xfId="5" applyNumberFormat="1" applyFont="1"/>
    <xf numFmtId="0" fontId="19" fillId="0" borderId="0" xfId="3" applyNumberFormat="1" applyFont="1" applyFill="1"/>
    <xf numFmtId="0" fontId="19" fillId="0" borderId="0" xfId="5" applyNumberFormat="1" applyFont="1" applyBorder="1"/>
    <xf numFmtId="0" fontId="19" fillId="0" borderId="0" xfId="5" applyNumberFormat="1" applyFont="1" applyFill="1" applyBorder="1"/>
    <xf numFmtId="0" fontId="19" fillId="0" borderId="0" xfId="5" applyNumberFormat="1" applyFont="1"/>
    <xf numFmtId="44" fontId="0" fillId="0" borderId="0" xfId="6" applyFont="1" applyBorder="1"/>
    <xf numFmtId="10" fontId="0" fillId="0" borderId="0" xfId="4" applyNumberFormat="1" applyFont="1" applyBorder="1"/>
    <xf numFmtId="167" fontId="0" fillId="4" borderId="2" xfId="5" applyNumberFormat="1" applyFont="1" applyFill="1" applyBorder="1"/>
    <xf numFmtId="43" fontId="0" fillId="0" borderId="0" xfId="5" applyFont="1"/>
    <xf numFmtId="43" fontId="1" fillId="0" borderId="0" xfId="3" applyNumberFormat="1"/>
    <xf numFmtId="10" fontId="0" fillId="0" borderId="0" xfId="4" applyNumberFormat="1" applyFont="1"/>
    <xf numFmtId="167" fontId="24" fillId="0" borderId="0" xfId="5" applyNumberFormat="1" applyFont="1"/>
    <xf numFmtId="0" fontId="1" fillId="5" borderId="0" xfId="3" applyFill="1"/>
    <xf numFmtId="167" fontId="0" fillId="5" borderId="0" xfId="5" applyNumberFormat="1" applyFont="1" applyFill="1" applyBorder="1"/>
    <xf numFmtId="167" fontId="0" fillId="5" borderId="0" xfId="5" applyNumberFormat="1" applyFont="1" applyFill="1"/>
    <xf numFmtId="167" fontId="0" fillId="5" borderId="2" xfId="5" applyNumberFormat="1" applyFont="1" applyFill="1" applyBorder="1"/>
    <xf numFmtId="0" fontId="1" fillId="5" borderId="0" xfId="3" applyNumberFormat="1" applyFill="1"/>
    <xf numFmtId="0" fontId="0" fillId="5" borderId="0" xfId="5" applyNumberFormat="1" applyFont="1" applyFill="1"/>
    <xf numFmtId="0" fontId="1" fillId="6" borderId="0" xfId="3" applyFill="1"/>
    <xf numFmtId="167" fontId="0" fillId="6" borderId="0" xfId="5" applyNumberFormat="1" applyFont="1" applyFill="1" applyBorder="1"/>
    <xf numFmtId="167" fontId="0" fillId="6" borderId="0" xfId="5" applyNumberFormat="1" applyFont="1" applyFill="1"/>
    <xf numFmtId="167" fontId="0" fillId="6" borderId="2" xfId="5" applyNumberFormat="1" applyFont="1" applyFill="1" applyBorder="1"/>
    <xf numFmtId="0" fontId="1" fillId="6" borderId="0" xfId="3" applyNumberFormat="1" applyFill="1"/>
    <xf numFmtId="0" fontId="0" fillId="6" borderId="0" xfId="5" applyNumberFormat="1" applyFont="1" applyFill="1"/>
    <xf numFmtId="0" fontId="9" fillId="0" borderId="0" xfId="0" applyFont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8" fillId="2" borderId="4" xfId="0" quotePrefix="1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</cellXfs>
  <cellStyles count="13">
    <cellStyle name="Comma" xfId="1" builtinId="3"/>
    <cellStyle name="Comma 2" xfId="5"/>
    <cellStyle name="Comma 2 2" xfId="7"/>
    <cellStyle name="Comma 3" xfId="8"/>
    <cellStyle name="Comma0" xfId="9"/>
    <cellStyle name="Currency 2" xfId="6"/>
    <cellStyle name="Currency0" xfId="10"/>
    <cellStyle name="Normal" xfId="0" builtinId="0"/>
    <cellStyle name="Normal 2" xfId="3"/>
    <cellStyle name="Normal 2 2" xfId="11"/>
    <cellStyle name="Normal 3" xfId="12"/>
    <cellStyle name="Percent" xfId="2" builtinId="5"/>
    <cellStyle name="Percent 2" xfId="4"/>
  </cellStyles>
  <dxfs count="0"/>
  <tableStyles count="0" defaultTableStyle="TableStyleMedium9" defaultPivotStyle="PivotStyleLight16"/>
  <colors>
    <mruColors>
      <color rgb="FF0075C9"/>
      <color rgb="FF63A70A"/>
      <color rgb="FF009900"/>
      <color rgb="FF0066FF"/>
      <color rgb="FF0000FF"/>
      <color rgb="FF3F63AB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71436</xdr:rowOff>
    </xdr:from>
    <xdr:to>
      <xdr:col>0</xdr:col>
      <xdr:colOff>1190625</xdr:colOff>
      <xdr:row>3</xdr:row>
      <xdr:rowOff>103186</xdr:rowOff>
    </xdr:to>
    <xdr:pic>
      <xdr:nvPicPr>
        <xdr:cNvPr id="4" name="Picture 3" descr="cid:image001.png@01CF69DD.7B15AA2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71436"/>
          <a:ext cx="1154907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5\2015%2004\TransAqua%20Result%202015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2015\2015%20Budget\2015%20Budget%20Feedback%20-%20Ver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Inputs"/>
      <sheetName val="Stat Balance"/>
      <sheetName val="Stat P&amp;L"/>
      <sheetName val="Change"/>
      <sheetName val="Cash"/>
      <sheetName val="Reg Report"/>
      <sheetName val="PSA Report"/>
      <sheetName val="Note 1"/>
      <sheetName val="Note 2"/>
      <sheetName val="Note 3"/>
      <sheetName val="Note 4"/>
      <sheetName val="Note 11"/>
      <sheetName val="SQL2013"/>
      <sheetName val="SQL2014"/>
      <sheetName val="Sage3"/>
      <sheetName val="Sage2"/>
      <sheetName val="Sage1"/>
      <sheetName val="SQL2015"/>
      <sheetName val="SageSum14"/>
      <sheetName val="SageSum15"/>
      <sheetName val="OP"/>
      <sheetName val="MP"/>
      <sheetName val="LSP"/>
      <sheetName val="SSP"/>
      <sheetName val="Plan2014"/>
      <sheetName val="EP"/>
      <sheetName val="Plan2015"/>
      <sheetName val="Budget 2014"/>
      <sheetName val="Budget2015"/>
      <sheetName val="Trans"/>
      <sheetName val="Summary"/>
      <sheetName val="OpsStmt"/>
      <sheetName val="FinPos"/>
      <sheetName val="CapCon"/>
      <sheetName val="CashFlow"/>
      <sheetName val="SumForecast"/>
      <sheetName val="NewCash"/>
      <sheetName val="NewForecast"/>
      <sheetName val="Maintenance"/>
      <sheetName val="Liquid Systems"/>
      <sheetName val="Solid Systems"/>
      <sheetName val="Engineering"/>
      <sheetName val="Emergency"/>
      <sheetName val="Admin"/>
      <sheetName val="Simply"/>
      <sheetName val="2011"/>
      <sheetName val="2012"/>
      <sheetName val="S2012"/>
      <sheetName val="F2012"/>
      <sheetName val="2013"/>
      <sheetName val="Formatted"/>
      <sheetName val="Chart1"/>
      <sheetName val="Figures"/>
      <sheetName val="2015 Capital"/>
    </sheetNames>
    <sheetDataSet>
      <sheetData sheetId="0"/>
      <sheetData sheetId="1">
        <row r="15">
          <cell r="B15">
            <v>1.0342879999999999</v>
          </cell>
        </row>
        <row r="34">
          <cell r="B34">
            <v>0.03</v>
          </cell>
        </row>
        <row r="57">
          <cell r="B57">
            <v>1.0249999999999999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4"/>
      <sheetName val="Formatted"/>
      <sheetName val="SQL2013"/>
      <sheetName val="SQL2014"/>
      <sheetName val="SageSum"/>
      <sheetName val="MNP"/>
      <sheetName val="LSP"/>
      <sheetName val="SSP"/>
      <sheetName val="ENG"/>
      <sheetName val="ADM"/>
      <sheetName val="All"/>
      <sheetName val="OpsStmt"/>
      <sheetName val="Consolidated"/>
      <sheetName val="Maintenance"/>
      <sheetName val="Liquid"/>
      <sheetName val="Salaries"/>
      <sheetName val="Inputs"/>
      <sheetName val="Marc"/>
      <sheetName val="Working Days"/>
      <sheetName val="Interest"/>
      <sheetName val="Insurance"/>
      <sheetName val="Property Tax"/>
      <sheetName val="Communications"/>
      <sheetName val="Water"/>
    </sheetNames>
    <sheetDataSet>
      <sheetData sheetId="0">
        <row r="354">
          <cell r="L354">
            <v>3237670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0"/>
  <sheetViews>
    <sheetView tabSelected="1" view="pageBreakPreview" zoomScale="60" zoomScaleNormal="80" workbookViewId="0">
      <selection activeCell="K8" sqref="K8"/>
    </sheetView>
  </sheetViews>
  <sheetFormatPr defaultRowHeight="12.75" x14ac:dyDescent="0.2"/>
  <cols>
    <col min="1" max="1" width="18.140625" style="1" customWidth="1"/>
    <col min="2" max="2" width="52" style="1" customWidth="1"/>
    <col min="3" max="4" width="12.7109375" style="1" customWidth="1"/>
    <col min="5" max="5" width="11.85546875" style="1" customWidth="1"/>
    <col min="6" max="9" width="12.7109375" style="1" customWidth="1"/>
    <col min="10" max="10" width="1.140625" style="1" customWidth="1"/>
    <col min="11" max="11" width="12.7109375" style="1" customWidth="1"/>
    <col min="12" max="12" width="17" style="1" customWidth="1"/>
    <col min="13" max="13" width="11.28515625" style="1" bestFit="1" customWidth="1"/>
    <col min="14" max="14" width="12.7109375" style="1" customWidth="1"/>
    <col min="15" max="20" width="9.140625" style="1"/>
    <col min="21" max="21" width="14.28515625" style="1" bestFit="1" customWidth="1"/>
    <col min="22" max="22" width="10.5703125" style="1" bestFit="1" customWidth="1"/>
    <col min="23" max="24" width="9.140625" style="1"/>
    <col min="25" max="25" width="11.85546875" style="1" bestFit="1" customWidth="1"/>
    <col min="26" max="16384" width="9.140625" style="1"/>
  </cols>
  <sheetData>
    <row r="2" spans="1:25" ht="23.25" customHeight="1" x14ac:dyDescent="0.7">
      <c r="B2" s="5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5" ht="46.5" x14ac:dyDescent="0.7">
      <c r="B3" s="52" t="s">
        <v>42</v>
      </c>
      <c r="F3" s="51" t="s">
        <v>32</v>
      </c>
      <c r="G3" s="3"/>
      <c r="H3" s="3"/>
      <c r="I3" s="3"/>
      <c r="J3" s="3"/>
      <c r="K3" s="3"/>
      <c r="L3" s="3"/>
      <c r="M3" s="3"/>
      <c r="N3" s="3"/>
    </row>
    <row r="4" spans="1:25" ht="15.75" customHeight="1" x14ac:dyDescent="0.25">
      <c r="F4" s="3"/>
      <c r="G4" s="3"/>
      <c r="H4" s="3"/>
      <c r="I4" s="3"/>
      <c r="J4" s="3"/>
      <c r="K4" s="3"/>
      <c r="L4" s="3"/>
      <c r="M4" s="3"/>
      <c r="N4" s="3"/>
    </row>
    <row r="5" spans="1:25" ht="19.5" customHeight="1" thickBot="1" x14ac:dyDescent="0.35">
      <c r="A5" s="4" t="s">
        <v>10</v>
      </c>
      <c r="B5" s="5" t="s">
        <v>654</v>
      </c>
      <c r="C5" s="6"/>
      <c r="D5" s="6"/>
      <c r="F5" s="3"/>
      <c r="G5" s="3"/>
      <c r="H5" s="3"/>
      <c r="I5" s="3"/>
      <c r="J5" s="3"/>
      <c r="K5" s="3"/>
      <c r="L5" s="3"/>
      <c r="M5" s="3"/>
      <c r="N5" s="3"/>
    </row>
    <row r="6" spans="1:25" ht="18.75" x14ac:dyDescent="0.3">
      <c r="A6" s="7"/>
      <c r="B6" s="8"/>
      <c r="C6" s="8"/>
      <c r="D6" s="8"/>
      <c r="F6" s="112" t="s">
        <v>0</v>
      </c>
      <c r="G6" s="112"/>
      <c r="H6" s="112"/>
      <c r="I6" s="112"/>
      <c r="J6" s="112"/>
      <c r="K6" s="112"/>
      <c r="L6" s="112"/>
      <c r="M6" s="18"/>
    </row>
    <row r="7" spans="1:25" ht="19.5" thickBot="1" x14ac:dyDescent="0.35">
      <c r="A7" s="4" t="s">
        <v>18</v>
      </c>
      <c r="B7" s="5" t="s">
        <v>652</v>
      </c>
      <c r="C7" s="6"/>
      <c r="D7" s="6"/>
      <c r="F7" s="9" t="s">
        <v>1</v>
      </c>
      <c r="G7" s="114" t="s">
        <v>655</v>
      </c>
      <c r="H7" s="115"/>
      <c r="I7" s="9" t="s">
        <v>17</v>
      </c>
      <c r="J7" s="9"/>
      <c r="K7" s="114" t="s">
        <v>655</v>
      </c>
      <c r="L7" s="115"/>
      <c r="M7" s="19"/>
    </row>
    <row r="9" spans="1:25" ht="26.25" customHeight="1" thickBot="1" x14ac:dyDescent="0.3">
      <c r="A9" s="10" t="s">
        <v>2</v>
      </c>
      <c r="B9" s="10" t="s">
        <v>12</v>
      </c>
      <c r="C9" s="10" t="s">
        <v>3</v>
      </c>
      <c r="D9" s="10" t="s">
        <v>4</v>
      </c>
      <c r="E9" s="10" t="s">
        <v>19</v>
      </c>
      <c r="F9" s="10" t="s">
        <v>5</v>
      </c>
      <c r="G9" s="11" t="s">
        <v>6</v>
      </c>
      <c r="H9" s="12" t="s">
        <v>15</v>
      </c>
      <c r="I9" s="10" t="s">
        <v>14</v>
      </c>
      <c r="J9" s="10"/>
      <c r="K9" s="12" t="s">
        <v>20</v>
      </c>
      <c r="L9" s="10" t="s">
        <v>40</v>
      </c>
      <c r="M9" s="10" t="s">
        <v>7</v>
      </c>
      <c r="N9" s="12" t="s">
        <v>16</v>
      </c>
      <c r="P9" s="1" t="s">
        <v>34</v>
      </c>
      <c r="Q9" s="1" t="s">
        <v>3</v>
      </c>
      <c r="R9" s="1" t="s">
        <v>4</v>
      </c>
      <c r="S9" s="1" t="s">
        <v>19</v>
      </c>
      <c r="T9" s="1" t="s">
        <v>5</v>
      </c>
      <c r="U9" s="1" t="s">
        <v>6</v>
      </c>
      <c r="V9" s="1" t="s">
        <v>15</v>
      </c>
    </row>
    <row r="10" spans="1:25" s="32" customFormat="1" ht="18" customHeight="1" x14ac:dyDescent="0.25">
      <c r="A10" s="27">
        <v>42395</v>
      </c>
      <c r="B10" s="28" t="s">
        <v>653</v>
      </c>
      <c r="C10" s="29">
        <f t="shared" ref="C10:C40" si="0">ROUND(Q10/(1+$P10),2)</f>
        <v>0</v>
      </c>
      <c r="D10" s="29">
        <f t="shared" ref="D10:D40" si="1">ROUND(R10/(1+$P10),2)</f>
        <v>0</v>
      </c>
      <c r="E10" s="29">
        <f t="shared" ref="E10:E40" si="2">ROUND(S10/(1+$P10),2)</f>
        <v>0</v>
      </c>
      <c r="F10" s="29">
        <f t="shared" ref="F10:F40" si="3">ROUND(T10/(1+$P10),2)</f>
        <v>0</v>
      </c>
      <c r="G10" s="29">
        <f t="shared" ref="G10:G40" si="4">ROUND(U10/(1+$P10),2)</f>
        <v>0</v>
      </c>
      <c r="H10" s="29">
        <f t="shared" ref="H10:H40" si="5">ROUND(V10/(1+$P10),2)</f>
        <v>0</v>
      </c>
      <c r="I10" s="29">
        <f>K10*0.41</f>
        <v>152.92999999999998</v>
      </c>
      <c r="J10" s="29"/>
      <c r="K10" s="29">
        <v>373</v>
      </c>
      <c r="L10" s="30">
        <f t="shared" ref="L10:L40" si="6">SUM(C10:I10)</f>
        <v>152.92999999999998</v>
      </c>
      <c r="M10" s="31">
        <f>ROUND(SUM(C10:H10)*P10,2)</f>
        <v>0</v>
      </c>
      <c r="N10" s="48"/>
      <c r="P10" s="33">
        <v>0</v>
      </c>
      <c r="Q10" s="34"/>
      <c r="R10" s="35"/>
      <c r="S10" s="35"/>
      <c r="T10" s="35"/>
      <c r="U10" s="35"/>
      <c r="V10" s="36"/>
      <c r="W10" s="37">
        <f>SUM(C10:H10,M10)-SUM(Q10:V10)</f>
        <v>0</v>
      </c>
      <c r="X10" s="37"/>
      <c r="Y10" s="37"/>
    </row>
    <row r="11" spans="1:25" s="32" customFormat="1" ht="18" customHeight="1" x14ac:dyDescent="0.25">
      <c r="A11" s="27"/>
      <c r="B11" s="28"/>
      <c r="C11" s="29">
        <f t="shared" ref="C11:C12" si="7">ROUND(Q11/(1+$P11),2)</f>
        <v>0</v>
      </c>
      <c r="D11" s="29">
        <f t="shared" ref="D11:D12" si="8">ROUND(R11/(1+$P11),2)</f>
        <v>0</v>
      </c>
      <c r="E11" s="29">
        <f t="shared" ref="E11:E12" si="9">ROUND(S11/(1+$P11),2)</f>
        <v>0</v>
      </c>
      <c r="F11" s="29">
        <f t="shared" ref="F11:F12" si="10">ROUND(T11/(1+$P11),2)</f>
        <v>0</v>
      </c>
      <c r="G11" s="29">
        <f t="shared" ref="G11:G12" si="11">ROUND(U11/(1+$P11),2)</f>
        <v>0</v>
      </c>
      <c r="H11" s="29">
        <f t="shared" ref="H11:H12" si="12">ROUND(V11/(1+$P11),2)</f>
        <v>0</v>
      </c>
      <c r="I11" s="29">
        <f t="shared" ref="I11:I12" si="13">K11*0.41</f>
        <v>0</v>
      </c>
      <c r="J11" s="29"/>
      <c r="K11" s="29"/>
      <c r="L11" s="30">
        <f t="shared" ref="L11:L12" si="14">SUM(C11:I11)</f>
        <v>0</v>
      </c>
      <c r="M11" s="31">
        <f t="shared" ref="M11:M12" si="15">ROUND(SUM(C11:H11)*P11,2)</f>
        <v>0</v>
      </c>
      <c r="N11" s="48"/>
      <c r="P11" s="38">
        <v>0.13</v>
      </c>
      <c r="Q11" s="39"/>
      <c r="R11" s="40"/>
      <c r="S11" s="40"/>
      <c r="T11" s="40"/>
      <c r="U11" s="40"/>
      <c r="V11" s="41"/>
      <c r="W11" s="37">
        <f t="shared" ref="W11:W12" si="16">SUM(C11:H11,M11)-SUM(Q11:V11)</f>
        <v>0</v>
      </c>
      <c r="X11" s="37"/>
      <c r="Y11" s="37"/>
    </row>
    <row r="12" spans="1:25" s="32" customFormat="1" ht="18" customHeight="1" x14ac:dyDescent="0.25">
      <c r="A12" s="27"/>
      <c r="B12" s="28"/>
      <c r="C12" s="29">
        <f t="shared" si="7"/>
        <v>0</v>
      </c>
      <c r="D12" s="29">
        <f t="shared" si="8"/>
        <v>0</v>
      </c>
      <c r="E12" s="29">
        <f t="shared" si="9"/>
        <v>0</v>
      </c>
      <c r="F12" s="29">
        <f t="shared" si="10"/>
        <v>0</v>
      </c>
      <c r="G12" s="29">
        <f t="shared" si="11"/>
        <v>0</v>
      </c>
      <c r="H12" s="29">
        <f t="shared" si="12"/>
        <v>0</v>
      </c>
      <c r="I12" s="29">
        <f t="shared" si="13"/>
        <v>0</v>
      </c>
      <c r="J12" s="29"/>
      <c r="K12" s="29"/>
      <c r="L12" s="30">
        <f t="shared" si="14"/>
        <v>0</v>
      </c>
      <c r="M12" s="31">
        <f t="shared" si="15"/>
        <v>0</v>
      </c>
      <c r="N12" s="48"/>
      <c r="P12" s="38">
        <v>0.13</v>
      </c>
      <c r="Q12" s="39"/>
      <c r="R12" s="40"/>
      <c r="S12" s="40"/>
      <c r="T12" s="40"/>
      <c r="U12" s="40"/>
      <c r="V12" s="41"/>
      <c r="W12" s="37">
        <f t="shared" si="16"/>
        <v>0</v>
      </c>
      <c r="X12" s="37"/>
      <c r="Y12" s="37"/>
    </row>
    <row r="13" spans="1:25" s="32" customFormat="1" ht="18" customHeight="1" x14ac:dyDescent="0.25">
      <c r="A13" s="27"/>
      <c r="B13" s="28"/>
      <c r="C13" s="29">
        <f t="shared" ref="C13" si="17">ROUND(Q13/(1+$P13),2)</f>
        <v>0</v>
      </c>
      <c r="D13" s="29">
        <f t="shared" ref="D13" si="18">ROUND(R13/(1+$P13),2)</f>
        <v>0</v>
      </c>
      <c r="E13" s="29">
        <f t="shared" ref="E13" si="19">ROUND(S13/(1+$P13),2)</f>
        <v>0</v>
      </c>
      <c r="F13" s="29">
        <f t="shared" ref="F13" si="20">ROUND(T13/(1+$P13),2)</f>
        <v>0</v>
      </c>
      <c r="G13" s="29">
        <f t="shared" ref="G13" si="21">ROUND(U13/(1+$P13),2)</f>
        <v>0</v>
      </c>
      <c r="H13" s="29">
        <f t="shared" ref="H13" si="22">ROUND(V13/(1+$P13),2)</f>
        <v>0</v>
      </c>
      <c r="I13" s="29">
        <f t="shared" ref="I13" si="23">K13*0.41</f>
        <v>0</v>
      </c>
      <c r="J13" s="29"/>
      <c r="K13" s="29"/>
      <c r="L13" s="30">
        <f t="shared" ref="L13" si="24">SUM(C13:I13)</f>
        <v>0</v>
      </c>
      <c r="M13" s="31">
        <f t="shared" ref="M13" si="25">ROUND(SUM(C13:H13)*P13,2)</f>
        <v>0</v>
      </c>
      <c r="N13" s="48"/>
      <c r="P13" s="38">
        <v>0</v>
      </c>
      <c r="Q13" s="39"/>
      <c r="R13" s="40"/>
      <c r="S13" s="40"/>
      <c r="T13" s="40"/>
      <c r="U13" s="40"/>
      <c r="V13" s="41"/>
      <c r="W13" s="37">
        <f t="shared" ref="W13" si="26">SUM(C13:H13,M13)-SUM(Q13:V13)</f>
        <v>0</v>
      </c>
      <c r="X13" s="37"/>
      <c r="Y13" s="37"/>
    </row>
    <row r="14" spans="1:25" s="32" customFormat="1" ht="18" customHeight="1" x14ac:dyDescent="0.25">
      <c r="A14" s="27"/>
      <c r="B14" s="28"/>
      <c r="C14" s="29">
        <f t="shared" ref="C14:H15" si="27">ROUND(Q14/(1+$P14),2)</f>
        <v>0</v>
      </c>
      <c r="D14" s="29">
        <f t="shared" si="27"/>
        <v>0</v>
      </c>
      <c r="E14" s="29">
        <f t="shared" si="27"/>
        <v>0</v>
      </c>
      <c r="F14" s="29">
        <f t="shared" si="27"/>
        <v>0</v>
      </c>
      <c r="G14" s="29">
        <f t="shared" si="27"/>
        <v>0</v>
      </c>
      <c r="H14" s="29">
        <f t="shared" si="27"/>
        <v>0</v>
      </c>
      <c r="I14" s="29">
        <f>K14*0.41</f>
        <v>0</v>
      </c>
      <c r="J14" s="29"/>
      <c r="K14" s="29"/>
      <c r="L14" s="30">
        <f>SUM(C14:I14)</f>
        <v>0</v>
      </c>
      <c r="M14" s="31">
        <f>ROUND(SUM(C14:H14)*P14,2)</f>
        <v>0</v>
      </c>
      <c r="N14" s="48"/>
      <c r="P14" s="38">
        <v>0.13</v>
      </c>
      <c r="Q14" s="39"/>
      <c r="R14" s="40"/>
      <c r="S14" s="40"/>
      <c r="T14" s="40"/>
      <c r="U14" s="40"/>
      <c r="V14" s="41"/>
      <c r="W14" s="37">
        <f>SUM(C14:H14,M14)-SUM(Q14:V14)</f>
        <v>0</v>
      </c>
      <c r="X14" s="37"/>
      <c r="Y14" s="37"/>
    </row>
    <row r="15" spans="1:25" s="32" customFormat="1" ht="18" customHeight="1" x14ac:dyDescent="0.25">
      <c r="A15" s="27"/>
      <c r="B15" s="28"/>
      <c r="C15" s="29">
        <f t="shared" si="27"/>
        <v>0</v>
      </c>
      <c r="D15" s="29">
        <f t="shared" si="27"/>
        <v>0</v>
      </c>
      <c r="E15" s="29">
        <f t="shared" si="27"/>
        <v>0</v>
      </c>
      <c r="F15" s="29">
        <f t="shared" si="27"/>
        <v>0</v>
      </c>
      <c r="G15" s="29">
        <f t="shared" si="27"/>
        <v>0</v>
      </c>
      <c r="H15" s="29">
        <f t="shared" si="27"/>
        <v>0</v>
      </c>
      <c r="I15" s="29">
        <f>K15*0.41</f>
        <v>0</v>
      </c>
      <c r="J15" s="29"/>
      <c r="K15" s="29"/>
      <c r="L15" s="30">
        <f>SUM(C15:I15)</f>
        <v>0</v>
      </c>
      <c r="M15" s="31">
        <f>ROUND(SUM(C15:H15)*P15,2)</f>
        <v>0</v>
      </c>
      <c r="N15" s="48"/>
      <c r="P15" s="38">
        <v>0</v>
      </c>
      <c r="Q15" s="39"/>
      <c r="R15" s="40"/>
      <c r="S15" s="40"/>
      <c r="T15" s="40"/>
      <c r="U15" s="40"/>
      <c r="V15" s="41"/>
      <c r="W15" s="37">
        <f>SUM(C15:H15,M15)-SUM(Q15:V15)</f>
        <v>0</v>
      </c>
      <c r="X15" s="37"/>
      <c r="Y15" s="37"/>
    </row>
    <row r="16" spans="1:25" s="32" customFormat="1" ht="18" customHeight="1" x14ac:dyDescent="0.25">
      <c r="A16" s="27"/>
      <c r="B16" s="28"/>
      <c r="C16" s="29">
        <f t="shared" ref="C16:C31" si="28">ROUND(Q16/(1+$P16),2)</f>
        <v>0</v>
      </c>
      <c r="D16" s="29">
        <f t="shared" ref="D16:D31" si="29">ROUND(R16/(1+$P16),2)</f>
        <v>0</v>
      </c>
      <c r="E16" s="29">
        <f t="shared" ref="E16:E31" si="30">ROUND(S16/(1+$P16),2)</f>
        <v>0</v>
      </c>
      <c r="F16" s="29">
        <f t="shared" ref="F16:F31" si="31">ROUND(T16/(1+$P16),2)</f>
        <v>0</v>
      </c>
      <c r="G16" s="29">
        <f t="shared" ref="G16:G31" si="32">ROUND(U16/(1+$P16),2)</f>
        <v>0</v>
      </c>
      <c r="H16" s="29">
        <f t="shared" ref="H16:H31" si="33">ROUND(V16/(1+$P16),2)</f>
        <v>0</v>
      </c>
      <c r="I16" s="29">
        <f t="shared" ref="I16:I31" si="34">K16*0.41</f>
        <v>0</v>
      </c>
      <c r="J16" s="29"/>
      <c r="K16" s="29"/>
      <c r="L16" s="30">
        <f t="shared" ref="L16:L25" si="35">SUM(C16:I16)</f>
        <v>0</v>
      </c>
      <c r="M16" s="31">
        <f t="shared" ref="M16:M25" si="36">ROUND(SUM(C16:H16)*P16,2)</f>
        <v>0</v>
      </c>
      <c r="N16" s="48"/>
      <c r="P16" s="38">
        <v>0.13</v>
      </c>
      <c r="Q16" s="39"/>
      <c r="R16" s="40"/>
      <c r="S16" s="40"/>
      <c r="T16" s="40"/>
      <c r="U16" s="40"/>
      <c r="V16" s="41"/>
      <c r="W16" s="37">
        <f t="shared" ref="W16:W31" si="37">SUM(C16:H16,M16)-SUM(Q16:V16)</f>
        <v>0</v>
      </c>
      <c r="X16" s="37"/>
      <c r="Y16" s="37"/>
    </row>
    <row r="17" spans="1:25" s="32" customFormat="1" ht="18" customHeight="1" x14ac:dyDescent="0.25">
      <c r="A17" s="27"/>
      <c r="B17" s="28"/>
      <c r="C17" s="29">
        <f t="shared" ref="C17:C22" si="38">ROUND(Q17/(1+$P17),2)</f>
        <v>0</v>
      </c>
      <c r="D17" s="29">
        <f t="shared" ref="D17:D22" si="39">ROUND(R17/(1+$P17),2)</f>
        <v>0</v>
      </c>
      <c r="E17" s="29">
        <f t="shared" ref="E17:E22" si="40">ROUND(S17/(1+$P17),2)</f>
        <v>0</v>
      </c>
      <c r="F17" s="29">
        <f t="shared" ref="F17:F22" si="41">ROUND(T17/(1+$P17),2)</f>
        <v>0</v>
      </c>
      <c r="G17" s="29">
        <f t="shared" ref="G17:G22" si="42">ROUND(U17/(1+$P17),2)</f>
        <v>0</v>
      </c>
      <c r="H17" s="29">
        <f t="shared" ref="H17:H22" si="43">ROUND(V17/(1+$P17),2)</f>
        <v>0</v>
      </c>
      <c r="I17" s="29">
        <f t="shared" ref="I17" si="44">K17*0.41</f>
        <v>0</v>
      </c>
      <c r="J17" s="29"/>
      <c r="K17" s="29"/>
      <c r="L17" s="30">
        <f t="shared" ref="L17" si="45">SUM(C17:I17)</f>
        <v>0</v>
      </c>
      <c r="M17" s="31">
        <f t="shared" ref="M17" si="46">ROUND(SUM(C17:H17)*P17,2)</f>
        <v>0</v>
      </c>
      <c r="N17" s="48"/>
      <c r="P17" s="38">
        <v>0.13</v>
      </c>
      <c r="Q17" s="39"/>
      <c r="R17" s="40"/>
      <c r="S17" s="40"/>
      <c r="T17" s="40"/>
      <c r="U17" s="40"/>
      <c r="V17" s="41"/>
      <c r="W17" s="37">
        <f t="shared" ref="W17" si="47">SUM(C17:H17,M17)-SUM(Q17:V17)</f>
        <v>0</v>
      </c>
      <c r="X17" s="37"/>
      <c r="Y17" s="37"/>
    </row>
    <row r="18" spans="1:25" s="32" customFormat="1" ht="18" customHeight="1" x14ac:dyDescent="0.25">
      <c r="A18" s="27"/>
      <c r="B18" s="28"/>
      <c r="C18" s="29">
        <f t="shared" si="38"/>
        <v>0</v>
      </c>
      <c r="D18" s="29">
        <f t="shared" si="39"/>
        <v>0</v>
      </c>
      <c r="E18" s="29">
        <f t="shared" si="40"/>
        <v>0</v>
      </c>
      <c r="F18" s="29">
        <f t="shared" si="41"/>
        <v>0</v>
      </c>
      <c r="G18" s="29">
        <f t="shared" si="42"/>
        <v>0</v>
      </c>
      <c r="H18" s="29">
        <f t="shared" si="43"/>
        <v>0</v>
      </c>
      <c r="I18" s="29">
        <f>K18*0.41</f>
        <v>0</v>
      </c>
      <c r="J18" s="29"/>
      <c r="K18" s="29"/>
      <c r="L18" s="30">
        <f>SUM(C18:I18)</f>
        <v>0</v>
      </c>
      <c r="M18" s="31">
        <f>ROUND(SUM(C18:H18)*P18,2)</f>
        <v>0</v>
      </c>
      <c r="N18" s="48"/>
      <c r="P18" s="38">
        <v>0.13</v>
      </c>
      <c r="Q18" s="39"/>
      <c r="R18" s="40"/>
      <c r="S18" s="40"/>
      <c r="T18" s="40"/>
      <c r="U18" s="40"/>
      <c r="V18" s="41"/>
      <c r="W18" s="37">
        <f>SUM(C18:H18,M18)-SUM(Q18:V18)</f>
        <v>0</v>
      </c>
      <c r="X18" s="37"/>
      <c r="Y18" s="37"/>
    </row>
    <row r="19" spans="1:25" s="32" customFormat="1" ht="18" customHeight="1" x14ac:dyDescent="0.25">
      <c r="A19" s="27"/>
      <c r="B19" s="28"/>
      <c r="C19" s="29">
        <f t="shared" si="38"/>
        <v>0</v>
      </c>
      <c r="D19" s="29">
        <f t="shared" si="39"/>
        <v>0</v>
      </c>
      <c r="E19" s="29">
        <f t="shared" si="40"/>
        <v>0</v>
      </c>
      <c r="F19" s="29">
        <f t="shared" si="41"/>
        <v>0</v>
      </c>
      <c r="G19" s="29">
        <f t="shared" si="42"/>
        <v>0</v>
      </c>
      <c r="H19" s="29">
        <f t="shared" si="43"/>
        <v>0</v>
      </c>
      <c r="I19" s="29">
        <f>K19*0.41</f>
        <v>0</v>
      </c>
      <c r="J19" s="29"/>
      <c r="K19" s="29"/>
      <c r="L19" s="30">
        <f>SUM(C19:I19)</f>
        <v>0</v>
      </c>
      <c r="M19" s="31">
        <f>ROUND(SUM(C19:H19)*P19,2)</f>
        <v>0</v>
      </c>
      <c r="N19" s="48"/>
      <c r="P19" s="38">
        <v>0.13</v>
      </c>
      <c r="Q19" s="39"/>
      <c r="R19" s="40"/>
      <c r="S19" s="40"/>
      <c r="T19" s="40"/>
      <c r="U19" s="40"/>
      <c r="V19" s="41"/>
      <c r="W19" s="37">
        <f>SUM(C19:H19,M19)-SUM(Q19:V19)</f>
        <v>0</v>
      </c>
      <c r="X19" s="37"/>
      <c r="Y19" s="37"/>
    </row>
    <row r="20" spans="1:25" s="32" customFormat="1" ht="18" customHeight="1" x14ac:dyDescent="0.25">
      <c r="A20" s="27"/>
      <c r="B20" s="28"/>
      <c r="C20" s="29">
        <f t="shared" si="38"/>
        <v>0</v>
      </c>
      <c r="D20" s="29">
        <f t="shared" si="39"/>
        <v>0</v>
      </c>
      <c r="E20" s="29">
        <f t="shared" si="40"/>
        <v>0</v>
      </c>
      <c r="F20" s="29">
        <f t="shared" si="41"/>
        <v>0</v>
      </c>
      <c r="G20" s="29">
        <f t="shared" si="42"/>
        <v>0</v>
      </c>
      <c r="H20" s="29">
        <f t="shared" si="43"/>
        <v>0</v>
      </c>
      <c r="I20" s="29">
        <f>K20*0.41</f>
        <v>0</v>
      </c>
      <c r="J20" s="29"/>
      <c r="K20" s="29"/>
      <c r="L20" s="30">
        <f>SUM(C20:I20)</f>
        <v>0</v>
      </c>
      <c r="M20" s="31">
        <f>ROUND(SUM(C20:H20)*P20,2)</f>
        <v>0</v>
      </c>
      <c r="N20" s="48"/>
      <c r="P20" s="38">
        <v>0</v>
      </c>
      <c r="Q20" s="39"/>
      <c r="R20" s="40"/>
      <c r="S20" s="40"/>
      <c r="T20" s="40"/>
      <c r="U20" s="40"/>
      <c r="V20" s="41"/>
      <c r="W20" s="37">
        <f>SUM(C20:H20,M20)-SUM(Q20:V20)</f>
        <v>0</v>
      </c>
      <c r="X20" s="37"/>
      <c r="Y20" s="37"/>
    </row>
    <row r="21" spans="1:25" s="32" customFormat="1" ht="18" customHeight="1" x14ac:dyDescent="0.25">
      <c r="A21" s="27"/>
      <c r="B21" s="28"/>
      <c r="C21" s="29">
        <f t="shared" si="38"/>
        <v>0</v>
      </c>
      <c r="D21" s="29">
        <f t="shared" si="39"/>
        <v>0</v>
      </c>
      <c r="E21" s="29">
        <f t="shared" si="40"/>
        <v>0</v>
      </c>
      <c r="F21" s="29">
        <f t="shared" si="41"/>
        <v>0</v>
      </c>
      <c r="G21" s="29">
        <f t="shared" si="42"/>
        <v>0</v>
      </c>
      <c r="H21" s="29">
        <f t="shared" si="43"/>
        <v>0</v>
      </c>
      <c r="I21" s="29">
        <f t="shared" ref="I21:I22" si="48">K21*0.41</f>
        <v>0</v>
      </c>
      <c r="J21" s="29"/>
      <c r="K21" s="29"/>
      <c r="L21" s="30">
        <f t="shared" ref="L21:L22" si="49">SUM(C21:I21)</f>
        <v>0</v>
      </c>
      <c r="M21" s="31">
        <f t="shared" ref="M21:M22" si="50">ROUND(SUM(C21:H21)*P21,2)</f>
        <v>0</v>
      </c>
      <c r="N21" s="48"/>
      <c r="P21" s="38">
        <v>0</v>
      </c>
      <c r="Q21" s="39"/>
      <c r="R21" s="40"/>
      <c r="S21" s="40"/>
      <c r="T21" s="40"/>
      <c r="U21" s="40"/>
      <c r="V21" s="41"/>
      <c r="W21" s="37">
        <f t="shared" ref="W21:W22" si="51">SUM(C21:H21,M21)-SUM(Q21:V21)</f>
        <v>0</v>
      </c>
      <c r="X21" s="37"/>
      <c r="Y21" s="37"/>
    </row>
    <row r="22" spans="1:25" s="32" customFormat="1" ht="18" customHeight="1" x14ac:dyDescent="0.25">
      <c r="A22" s="27"/>
      <c r="B22" s="28"/>
      <c r="C22" s="29">
        <f t="shared" si="38"/>
        <v>0</v>
      </c>
      <c r="D22" s="29">
        <f t="shared" si="39"/>
        <v>0</v>
      </c>
      <c r="E22" s="29">
        <f t="shared" si="40"/>
        <v>0</v>
      </c>
      <c r="F22" s="29">
        <f t="shared" si="41"/>
        <v>0</v>
      </c>
      <c r="G22" s="29">
        <f t="shared" si="42"/>
        <v>0</v>
      </c>
      <c r="H22" s="29">
        <f t="shared" si="43"/>
        <v>0</v>
      </c>
      <c r="I22" s="29">
        <f t="shared" si="48"/>
        <v>0</v>
      </c>
      <c r="J22" s="29"/>
      <c r="K22" s="29"/>
      <c r="L22" s="30">
        <f t="shared" si="49"/>
        <v>0</v>
      </c>
      <c r="M22" s="31">
        <f t="shared" si="50"/>
        <v>0</v>
      </c>
      <c r="N22" s="48"/>
      <c r="P22" s="38">
        <v>0</v>
      </c>
      <c r="Q22" s="39"/>
      <c r="R22" s="40"/>
      <c r="S22" s="40"/>
      <c r="T22" s="40"/>
      <c r="U22" s="40"/>
      <c r="V22" s="41"/>
      <c r="W22" s="37">
        <f t="shared" si="51"/>
        <v>0</v>
      </c>
      <c r="X22" s="37"/>
      <c r="Y22" s="59"/>
    </row>
    <row r="23" spans="1:25" s="32" customFormat="1" ht="18" customHeight="1" x14ac:dyDescent="0.25">
      <c r="A23" s="27"/>
      <c r="B23" s="28"/>
      <c r="C23" s="29">
        <f t="shared" ref="C23:H24" si="52">ROUND(Q23/(1+$P23),2)</f>
        <v>0</v>
      </c>
      <c r="D23" s="29">
        <f t="shared" si="52"/>
        <v>0</v>
      </c>
      <c r="E23" s="29">
        <f t="shared" si="52"/>
        <v>0</v>
      </c>
      <c r="F23" s="29">
        <f t="shared" si="52"/>
        <v>0</v>
      </c>
      <c r="G23" s="29">
        <f t="shared" si="52"/>
        <v>0</v>
      </c>
      <c r="H23" s="29">
        <f t="shared" si="52"/>
        <v>0</v>
      </c>
      <c r="I23" s="29">
        <f>K23*0.41</f>
        <v>0</v>
      </c>
      <c r="J23" s="29"/>
      <c r="K23" s="29"/>
      <c r="L23" s="30">
        <f>SUM(C23:I23)</f>
        <v>0</v>
      </c>
      <c r="M23" s="31">
        <f>ROUND(SUM(C23:H23)*P23,2)</f>
        <v>0</v>
      </c>
      <c r="N23" s="48"/>
      <c r="P23" s="38">
        <v>0</v>
      </c>
      <c r="Q23" s="39"/>
      <c r="R23" s="40"/>
      <c r="S23" s="40"/>
      <c r="T23" s="40"/>
      <c r="U23" s="40"/>
      <c r="V23" s="41"/>
      <c r="W23" s="37">
        <f>SUM(C23:H23,M23)-SUM(Q23:V23)</f>
        <v>0</v>
      </c>
      <c r="X23" s="37"/>
      <c r="Y23" s="37"/>
    </row>
    <row r="24" spans="1:25" s="32" customFormat="1" ht="18" customHeight="1" x14ac:dyDescent="0.25">
      <c r="A24" s="27"/>
      <c r="B24" s="28"/>
      <c r="C24" s="29">
        <f t="shared" si="52"/>
        <v>0</v>
      </c>
      <c r="D24" s="29">
        <f t="shared" si="52"/>
        <v>0</v>
      </c>
      <c r="E24" s="29">
        <f t="shared" si="52"/>
        <v>0</v>
      </c>
      <c r="F24" s="29">
        <f t="shared" si="52"/>
        <v>0</v>
      </c>
      <c r="G24" s="29">
        <f t="shared" si="52"/>
        <v>0</v>
      </c>
      <c r="H24" s="29">
        <f t="shared" si="52"/>
        <v>0</v>
      </c>
      <c r="I24" s="29">
        <f>K24*0.41</f>
        <v>0</v>
      </c>
      <c r="J24" s="29"/>
      <c r="K24" s="29"/>
      <c r="L24" s="30">
        <f>SUM(C24:I24)</f>
        <v>0</v>
      </c>
      <c r="M24" s="31">
        <f>ROUND(SUM(C24:H24)*P24,2)</f>
        <v>0</v>
      </c>
      <c r="N24" s="48"/>
      <c r="P24" s="38">
        <v>0.13</v>
      </c>
      <c r="Q24" s="39"/>
      <c r="R24" s="40"/>
      <c r="S24" s="40"/>
      <c r="T24" s="40"/>
      <c r="U24" s="40"/>
      <c r="V24" s="41"/>
      <c r="W24" s="37">
        <f>SUM(C24:H24,M24)-SUM(Q24:V24)</f>
        <v>0</v>
      </c>
      <c r="X24" s="37"/>
      <c r="Y24" s="37"/>
    </row>
    <row r="25" spans="1:25" s="32" customFormat="1" ht="18" customHeight="1" x14ac:dyDescent="0.25">
      <c r="A25" s="27"/>
      <c r="B25" s="28"/>
      <c r="C25" s="29">
        <f t="shared" si="28"/>
        <v>0</v>
      </c>
      <c r="D25" s="29">
        <f t="shared" si="29"/>
        <v>0</v>
      </c>
      <c r="E25" s="29">
        <f t="shared" si="30"/>
        <v>0</v>
      </c>
      <c r="F25" s="29">
        <f t="shared" si="31"/>
        <v>0</v>
      </c>
      <c r="G25" s="29">
        <f t="shared" si="32"/>
        <v>0</v>
      </c>
      <c r="H25" s="29">
        <f t="shared" si="33"/>
        <v>0</v>
      </c>
      <c r="I25" s="29">
        <f t="shared" si="34"/>
        <v>0</v>
      </c>
      <c r="J25" s="29"/>
      <c r="K25" s="29"/>
      <c r="L25" s="30">
        <f t="shared" si="35"/>
        <v>0</v>
      </c>
      <c r="M25" s="31">
        <f t="shared" si="36"/>
        <v>0</v>
      </c>
      <c r="N25" s="48"/>
      <c r="P25" s="38">
        <v>0.13</v>
      </c>
      <c r="Q25" s="39"/>
      <c r="R25" s="40"/>
      <c r="S25" s="40"/>
      <c r="T25" s="40"/>
      <c r="U25" s="40"/>
      <c r="V25" s="41"/>
      <c r="W25" s="37">
        <f t="shared" si="37"/>
        <v>0</v>
      </c>
      <c r="X25" s="37"/>
      <c r="Y25" s="37"/>
    </row>
    <row r="26" spans="1:25" s="32" customFormat="1" ht="18" customHeight="1" x14ac:dyDescent="0.25">
      <c r="A26" s="27"/>
      <c r="B26" s="28"/>
      <c r="C26" s="29">
        <f t="shared" si="28"/>
        <v>0</v>
      </c>
      <c r="D26" s="29">
        <f t="shared" si="29"/>
        <v>0</v>
      </c>
      <c r="E26" s="29">
        <f t="shared" si="30"/>
        <v>0</v>
      </c>
      <c r="F26" s="29">
        <f t="shared" si="31"/>
        <v>0</v>
      </c>
      <c r="G26" s="29">
        <f t="shared" si="32"/>
        <v>0</v>
      </c>
      <c r="H26" s="29">
        <f t="shared" si="33"/>
        <v>0</v>
      </c>
      <c r="I26" s="29">
        <f t="shared" si="34"/>
        <v>0</v>
      </c>
      <c r="J26" s="29"/>
      <c r="K26" s="29"/>
      <c r="L26" s="30">
        <f t="shared" ref="L26:L28" si="53">SUM(C26:I26)</f>
        <v>0</v>
      </c>
      <c r="M26" s="31">
        <f t="shared" ref="M26" si="54">ROUND(SUM(C26:H26)*P26,2)</f>
        <v>0</v>
      </c>
      <c r="N26" s="48"/>
      <c r="P26" s="38">
        <v>0</v>
      </c>
      <c r="Q26" s="39"/>
      <c r="R26" s="40"/>
      <c r="S26" s="40"/>
      <c r="T26" s="40"/>
      <c r="U26" s="40"/>
      <c r="V26" s="41"/>
      <c r="W26" s="37">
        <f t="shared" si="37"/>
        <v>0</v>
      </c>
      <c r="X26" s="37"/>
      <c r="Y26" s="37"/>
    </row>
    <row r="27" spans="1:25" s="32" customFormat="1" ht="18" customHeight="1" x14ac:dyDescent="0.25">
      <c r="A27" s="27"/>
      <c r="B27" s="28"/>
      <c r="C27" s="29">
        <f t="shared" si="28"/>
        <v>0</v>
      </c>
      <c r="D27" s="29">
        <f t="shared" si="29"/>
        <v>0</v>
      </c>
      <c r="E27" s="29">
        <f t="shared" si="30"/>
        <v>0</v>
      </c>
      <c r="F27" s="29">
        <f t="shared" si="31"/>
        <v>0</v>
      </c>
      <c r="G27" s="29">
        <f t="shared" si="32"/>
        <v>0</v>
      </c>
      <c r="H27" s="29">
        <f t="shared" si="33"/>
        <v>0</v>
      </c>
      <c r="I27" s="29">
        <f t="shared" si="34"/>
        <v>0</v>
      </c>
      <c r="J27" s="29"/>
      <c r="K27" s="29"/>
      <c r="L27" s="30">
        <f t="shared" si="53"/>
        <v>0</v>
      </c>
      <c r="M27" s="31">
        <f>ROUND(SUM(C27:H27)*P27,2)</f>
        <v>0</v>
      </c>
      <c r="N27" s="48"/>
      <c r="P27" s="38">
        <v>0.13</v>
      </c>
      <c r="Q27" s="39"/>
      <c r="R27" s="40"/>
      <c r="S27" s="40"/>
      <c r="T27" s="40"/>
      <c r="U27" s="40"/>
      <c r="V27" s="41"/>
      <c r="W27" s="37">
        <f t="shared" si="37"/>
        <v>0</v>
      </c>
      <c r="X27" s="37"/>
      <c r="Y27" s="37"/>
    </row>
    <row r="28" spans="1:25" s="32" customFormat="1" ht="18" customHeight="1" x14ac:dyDescent="0.25">
      <c r="A28" s="27"/>
      <c r="B28" s="28"/>
      <c r="C28" s="29">
        <f t="shared" si="28"/>
        <v>0</v>
      </c>
      <c r="D28" s="29">
        <f t="shared" si="29"/>
        <v>0</v>
      </c>
      <c r="E28" s="29">
        <f t="shared" si="30"/>
        <v>0</v>
      </c>
      <c r="F28" s="29">
        <f t="shared" si="31"/>
        <v>0</v>
      </c>
      <c r="G28" s="29">
        <f t="shared" si="32"/>
        <v>0</v>
      </c>
      <c r="H28" s="29">
        <f t="shared" si="33"/>
        <v>0</v>
      </c>
      <c r="I28" s="29">
        <f t="shared" si="34"/>
        <v>0</v>
      </c>
      <c r="J28" s="29"/>
      <c r="K28" s="29"/>
      <c r="L28" s="30">
        <f t="shared" si="53"/>
        <v>0</v>
      </c>
      <c r="M28" s="31">
        <f t="shared" ref="M28" si="55">ROUND(SUM(C28:H28)*P28,2)</f>
        <v>0</v>
      </c>
      <c r="N28" s="48"/>
      <c r="P28" s="38">
        <v>0</v>
      </c>
      <c r="Q28" s="39"/>
      <c r="R28" s="40"/>
      <c r="S28" s="40"/>
      <c r="T28" s="40"/>
      <c r="U28" s="40"/>
      <c r="V28" s="41"/>
      <c r="W28" s="37">
        <f t="shared" si="37"/>
        <v>0</v>
      </c>
      <c r="X28" s="37"/>
      <c r="Y28" s="37"/>
    </row>
    <row r="29" spans="1:25" s="32" customFormat="1" ht="18" customHeight="1" x14ac:dyDescent="0.25">
      <c r="A29" s="27"/>
      <c r="B29" s="28"/>
      <c r="C29" s="29">
        <f t="shared" si="28"/>
        <v>0</v>
      </c>
      <c r="D29" s="29">
        <f t="shared" si="29"/>
        <v>0</v>
      </c>
      <c r="E29" s="29">
        <f t="shared" si="30"/>
        <v>0</v>
      </c>
      <c r="F29" s="29">
        <f t="shared" si="31"/>
        <v>0</v>
      </c>
      <c r="G29" s="29">
        <f t="shared" si="32"/>
        <v>0</v>
      </c>
      <c r="H29" s="29">
        <f t="shared" si="33"/>
        <v>0</v>
      </c>
      <c r="I29" s="29">
        <f t="shared" si="34"/>
        <v>0</v>
      </c>
      <c r="J29" s="29"/>
      <c r="K29" s="29"/>
      <c r="L29" s="30">
        <f t="shared" ref="L29:L31" si="56">SUM(C29:I29)</f>
        <v>0</v>
      </c>
      <c r="M29" s="31">
        <f t="shared" ref="M29:M31" si="57">ROUND(SUM(C29:H29)*P29,2)</f>
        <v>0</v>
      </c>
      <c r="N29" s="48"/>
      <c r="P29" s="38">
        <v>0</v>
      </c>
      <c r="Q29" s="39"/>
      <c r="R29" s="40"/>
      <c r="S29" s="40"/>
      <c r="T29" s="40"/>
      <c r="U29" s="40"/>
      <c r="V29" s="41"/>
      <c r="W29" s="37">
        <f t="shared" si="37"/>
        <v>0</v>
      </c>
      <c r="X29" s="37"/>
      <c r="Y29" s="37"/>
    </row>
    <row r="30" spans="1:25" s="32" customFormat="1" ht="18" customHeight="1" x14ac:dyDescent="0.25">
      <c r="A30" s="27"/>
      <c r="B30" s="28"/>
      <c r="C30" s="29">
        <f t="shared" si="28"/>
        <v>0</v>
      </c>
      <c r="D30" s="29">
        <f t="shared" si="29"/>
        <v>0</v>
      </c>
      <c r="E30" s="29">
        <f t="shared" si="30"/>
        <v>0</v>
      </c>
      <c r="F30" s="29">
        <f t="shared" si="31"/>
        <v>0</v>
      </c>
      <c r="G30" s="29">
        <f t="shared" si="32"/>
        <v>0</v>
      </c>
      <c r="H30" s="29">
        <f t="shared" si="33"/>
        <v>0</v>
      </c>
      <c r="I30" s="29">
        <f t="shared" si="34"/>
        <v>0</v>
      </c>
      <c r="J30" s="29"/>
      <c r="K30" s="29"/>
      <c r="L30" s="30">
        <f t="shared" si="56"/>
        <v>0</v>
      </c>
      <c r="M30" s="31">
        <f t="shared" si="57"/>
        <v>0</v>
      </c>
      <c r="N30" s="48"/>
      <c r="P30" s="38">
        <v>0</v>
      </c>
      <c r="Q30" s="39"/>
      <c r="R30" s="40"/>
      <c r="S30" s="40"/>
      <c r="T30" s="40"/>
      <c r="U30" s="40"/>
      <c r="V30" s="41"/>
      <c r="W30" s="37">
        <f t="shared" si="37"/>
        <v>0</v>
      </c>
      <c r="X30" s="37"/>
      <c r="Y30" s="37"/>
    </row>
    <row r="31" spans="1:25" s="32" customFormat="1" ht="18" customHeight="1" x14ac:dyDescent="0.25">
      <c r="A31" s="27"/>
      <c r="B31" s="28"/>
      <c r="C31" s="29">
        <f t="shared" si="28"/>
        <v>0</v>
      </c>
      <c r="D31" s="29">
        <f t="shared" si="29"/>
        <v>0</v>
      </c>
      <c r="E31" s="29">
        <f t="shared" si="30"/>
        <v>0</v>
      </c>
      <c r="F31" s="29">
        <f t="shared" si="31"/>
        <v>0</v>
      </c>
      <c r="G31" s="29">
        <f t="shared" si="32"/>
        <v>0</v>
      </c>
      <c r="H31" s="29">
        <f t="shared" si="33"/>
        <v>0</v>
      </c>
      <c r="I31" s="29">
        <f t="shared" si="34"/>
        <v>0</v>
      </c>
      <c r="J31" s="29"/>
      <c r="K31" s="29"/>
      <c r="L31" s="30">
        <f t="shared" si="56"/>
        <v>0</v>
      </c>
      <c r="M31" s="31">
        <f t="shared" si="57"/>
        <v>0</v>
      </c>
      <c r="N31" s="48"/>
      <c r="P31" s="38">
        <v>0</v>
      </c>
      <c r="Q31" s="39"/>
      <c r="R31" s="40"/>
      <c r="S31" s="40"/>
      <c r="T31" s="40"/>
      <c r="U31" s="40"/>
      <c r="V31" s="41"/>
      <c r="W31" s="37">
        <f t="shared" si="37"/>
        <v>0</v>
      </c>
      <c r="X31" s="37"/>
      <c r="Y31" s="37"/>
    </row>
    <row r="32" spans="1:25" s="32" customFormat="1" ht="18" customHeight="1" x14ac:dyDescent="0.25">
      <c r="A32" s="27"/>
      <c r="B32" s="28"/>
      <c r="C32" s="29">
        <f t="shared" ref="C32:H33" si="58">ROUND(Q32/(1+$P32),2)</f>
        <v>0</v>
      </c>
      <c r="D32" s="29">
        <f t="shared" si="58"/>
        <v>0</v>
      </c>
      <c r="E32" s="29">
        <f t="shared" si="58"/>
        <v>0</v>
      </c>
      <c r="F32" s="29">
        <f t="shared" si="58"/>
        <v>0</v>
      </c>
      <c r="G32" s="29">
        <f t="shared" si="58"/>
        <v>0</v>
      </c>
      <c r="H32" s="29">
        <f t="shared" si="58"/>
        <v>0</v>
      </c>
      <c r="I32" s="29">
        <f t="shared" ref="I32:I33" si="59">K32*0.41</f>
        <v>0</v>
      </c>
      <c r="J32" s="29"/>
      <c r="K32" s="29"/>
      <c r="L32" s="30">
        <f t="shared" ref="L32:L33" si="60">SUM(C32:I32)</f>
        <v>0</v>
      </c>
      <c r="M32" s="31">
        <f>ROUND(SUM(C32:H32)*P32,2)</f>
        <v>0</v>
      </c>
      <c r="N32" s="48"/>
      <c r="P32" s="38">
        <v>0.13</v>
      </c>
      <c r="Q32" s="39"/>
      <c r="R32" s="40"/>
      <c r="S32" s="40"/>
      <c r="T32" s="40"/>
      <c r="U32" s="40"/>
      <c r="V32" s="41"/>
      <c r="W32" s="37">
        <f t="shared" ref="W32:W33" si="61">SUM(C32:H32,M32)-SUM(Q32:V32)</f>
        <v>0</v>
      </c>
      <c r="X32" s="37"/>
      <c r="Y32" s="37"/>
    </row>
    <row r="33" spans="1:25" s="32" customFormat="1" ht="18" customHeight="1" x14ac:dyDescent="0.25">
      <c r="A33" s="27"/>
      <c r="B33" s="28"/>
      <c r="C33" s="29">
        <f t="shared" si="58"/>
        <v>0</v>
      </c>
      <c r="D33" s="29">
        <f t="shared" si="58"/>
        <v>0</v>
      </c>
      <c r="E33" s="29">
        <f t="shared" si="58"/>
        <v>0</v>
      </c>
      <c r="F33" s="29">
        <f t="shared" si="58"/>
        <v>0</v>
      </c>
      <c r="G33" s="29">
        <f t="shared" si="58"/>
        <v>0</v>
      </c>
      <c r="H33" s="29">
        <f t="shared" si="58"/>
        <v>0</v>
      </c>
      <c r="I33" s="29">
        <f t="shared" si="59"/>
        <v>0</v>
      </c>
      <c r="J33" s="29"/>
      <c r="K33" s="29"/>
      <c r="L33" s="30">
        <f t="shared" si="60"/>
        <v>0</v>
      </c>
      <c r="M33" s="31">
        <f t="shared" ref="M33" si="62">ROUND(SUM(C33:H33)*P33,2)</f>
        <v>0</v>
      </c>
      <c r="N33" s="48"/>
      <c r="P33" s="38">
        <v>0</v>
      </c>
      <c r="Q33" s="39"/>
      <c r="R33" s="40"/>
      <c r="S33" s="40"/>
      <c r="T33" s="40"/>
      <c r="U33" s="40"/>
      <c r="V33" s="41"/>
      <c r="W33" s="37">
        <f t="shared" si="61"/>
        <v>0</v>
      </c>
      <c r="X33" s="37"/>
      <c r="Y33" s="37"/>
    </row>
    <row r="34" spans="1:25" s="32" customFormat="1" ht="18" customHeight="1" x14ac:dyDescent="0.25">
      <c r="A34" s="27"/>
      <c r="B34" s="28"/>
      <c r="C34" s="29">
        <f t="shared" ref="C34:C35" si="63">ROUND(Q34/(1+$P34),2)</f>
        <v>0</v>
      </c>
      <c r="D34" s="29">
        <f t="shared" ref="D34:D35" si="64">ROUND(R34/(1+$P34),2)</f>
        <v>0</v>
      </c>
      <c r="E34" s="29">
        <f t="shared" ref="E34:E35" si="65">ROUND(S34/(1+$P34),2)</f>
        <v>0</v>
      </c>
      <c r="F34" s="29">
        <f t="shared" ref="F34:F35" si="66">ROUND(T34/(1+$P34),2)</f>
        <v>0</v>
      </c>
      <c r="G34" s="29">
        <f t="shared" ref="G34:G35" si="67">ROUND(U34/(1+$P34),2)</f>
        <v>0</v>
      </c>
      <c r="H34" s="29">
        <f t="shared" ref="H34:H35" si="68">ROUND(V34/(1+$P34),2)</f>
        <v>0</v>
      </c>
      <c r="I34" s="29">
        <f t="shared" ref="I34:I35" si="69">K34*0.41</f>
        <v>0</v>
      </c>
      <c r="J34" s="29"/>
      <c r="K34" s="29"/>
      <c r="L34" s="30">
        <f t="shared" ref="L34:L35" si="70">SUM(C34:I34)</f>
        <v>0</v>
      </c>
      <c r="M34" s="31">
        <f t="shared" ref="M34:M39" si="71">ROUND(SUM(C34:H34)*P34,2)</f>
        <v>0</v>
      </c>
      <c r="N34" s="48"/>
      <c r="P34" s="38">
        <v>0</v>
      </c>
      <c r="Q34" s="39"/>
      <c r="R34" s="40"/>
      <c r="S34" s="40"/>
      <c r="T34" s="40"/>
      <c r="U34" s="40"/>
      <c r="V34" s="41"/>
      <c r="W34" s="37">
        <f t="shared" ref="W34:W35" si="72">SUM(C34:H34,M34)-SUM(Q34:V34)</f>
        <v>0</v>
      </c>
      <c r="X34" s="37"/>
      <c r="Y34" s="37"/>
    </row>
    <row r="35" spans="1:25" s="32" customFormat="1" ht="18" customHeight="1" x14ac:dyDescent="0.25">
      <c r="A35" s="27"/>
      <c r="B35" s="28"/>
      <c r="C35" s="29">
        <f t="shared" si="63"/>
        <v>0</v>
      </c>
      <c r="D35" s="29">
        <f t="shared" si="64"/>
        <v>0</v>
      </c>
      <c r="E35" s="29">
        <f t="shared" si="65"/>
        <v>0</v>
      </c>
      <c r="F35" s="29">
        <f t="shared" si="66"/>
        <v>0</v>
      </c>
      <c r="G35" s="29">
        <f t="shared" si="67"/>
        <v>0</v>
      </c>
      <c r="H35" s="29">
        <f t="shared" si="68"/>
        <v>0</v>
      </c>
      <c r="I35" s="29">
        <f t="shared" si="69"/>
        <v>0</v>
      </c>
      <c r="J35" s="29"/>
      <c r="K35" s="29"/>
      <c r="L35" s="30">
        <f t="shared" si="70"/>
        <v>0</v>
      </c>
      <c r="M35" s="31">
        <f t="shared" si="71"/>
        <v>0</v>
      </c>
      <c r="N35" s="48"/>
      <c r="P35" s="38">
        <v>0</v>
      </c>
      <c r="Q35" s="39"/>
      <c r="R35" s="40"/>
      <c r="S35" s="40"/>
      <c r="T35" s="40"/>
      <c r="U35" s="40"/>
      <c r="V35" s="41"/>
      <c r="W35" s="37">
        <f t="shared" si="72"/>
        <v>0</v>
      </c>
      <c r="X35" s="37"/>
      <c r="Y35" s="37"/>
    </row>
    <row r="36" spans="1:25" s="32" customFormat="1" ht="18" customHeight="1" x14ac:dyDescent="0.25">
      <c r="A36" s="27"/>
      <c r="B36" s="28"/>
      <c r="C36" s="29">
        <f t="shared" si="0"/>
        <v>0</v>
      </c>
      <c r="D36" s="29">
        <f t="shared" si="1"/>
        <v>0</v>
      </c>
      <c r="E36" s="29">
        <f t="shared" si="2"/>
        <v>0</v>
      </c>
      <c r="F36" s="29">
        <f t="shared" si="3"/>
        <v>0</v>
      </c>
      <c r="G36" s="29">
        <f t="shared" si="4"/>
        <v>0</v>
      </c>
      <c r="H36" s="29">
        <f t="shared" si="5"/>
        <v>0</v>
      </c>
      <c r="I36" s="29">
        <f t="shared" ref="I36:I40" si="73">K36*0.41</f>
        <v>0</v>
      </c>
      <c r="J36" s="29"/>
      <c r="K36" s="29"/>
      <c r="L36" s="30">
        <f t="shared" si="6"/>
        <v>0</v>
      </c>
      <c r="M36" s="31">
        <f t="shared" si="71"/>
        <v>0</v>
      </c>
      <c r="N36" s="48"/>
      <c r="P36" s="38">
        <v>0</v>
      </c>
      <c r="Q36" s="39"/>
      <c r="R36" s="40"/>
      <c r="S36" s="40"/>
      <c r="T36" s="40"/>
      <c r="U36" s="40"/>
      <c r="V36" s="41"/>
      <c r="W36" s="37">
        <f t="shared" ref="W36:W40" si="74">SUM(C36:H36,M36)-SUM(Q36:V36)</f>
        <v>0</v>
      </c>
      <c r="X36" s="37"/>
      <c r="Y36" s="37"/>
    </row>
    <row r="37" spans="1:25" s="32" customFormat="1" ht="18" customHeight="1" x14ac:dyDescent="0.25">
      <c r="A37" s="27"/>
      <c r="B37" s="28"/>
      <c r="C37" s="29">
        <f t="shared" ref="C37:C39" si="75">ROUND(Q37/(1+$P37),2)</f>
        <v>0</v>
      </c>
      <c r="D37" s="29">
        <f t="shared" ref="D37:D39" si="76">ROUND(R37/(1+$P37),2)</f>
        <v>0</v>
      </c>
      <c r="E37" s="29">
        <f t="shared" ref="E37:E39" si="77">ROUND(S37/(1+$P37),2)</f>
        <v>0</v>
      </c>
      <c r="F37" s="29">
        <f t="shared" ref="F37:F39" si="78">ROUND(T37/(1+$P37),2)</f>
        <v>0</v>
      </c>
      <c r="G37" s="29">
        <f t="shared" ref="G37:G39" si="79">ROUND(U37/(1+$P37),2)</f>
        <v>0</v>
      </c>
      <c r="H37" s="29">
        <f t="shared" ref="H37:H39" si="80">ROUND(V37/(1+$P37),2)</f>
        <v>0</v>
      </c>
      <c r="I37" s="29">
        <f t="shared" ref="I37:I39" si="81">K37*0.41</f>
        <v>0</v>
      </c>
      <c r="J37" s="29"/>
      <c r="K37" s="29"/>
      <c r="L37" s="30">
        <f t="shared" ref="L37:L39" si="82">SUM(C37:I37)</f>
        <v>0</v>
      </c>
      <c r="M37" s="31">
        <f t="shared" si="71"/>
        <v>0</v>
      </c>
      <c r="N37" s="48"/>
      <c r="P37" s="38">
        <v>0</v>
      </c>
      <c r="Q37" s="39"/>
      <c r="R37" s="40"/>
      <c r="S37" s="40"/>
      <c r="T37" s="40"/>
      <c r="U37" s="40"/>
      <c r="V37" s="41"/>
      <c r="W37" s="37">
        <f t="shared" ref="W37:W39" si="83">SUM(C37:H37,M37)-SUM(Q37:V37)</f>
        <v>0</v>
      </c>
      <c r="X37" s="37"/>
      <c r="Y37" s="37"/>
    </row>
    <row r="38" spans="1:25" s="32" customFormat="1" ht="18" customHeight="1" x14ac:dyDescent="0.25">
      <c r="A38" s="27"/>
      <c r="B38" s="28"/>
      <c r="C38" s="29">
        <f t="shared" si="75"/>
        <v>0</v>
      </c>
      <c r="D38" s="29">
        <f t="shared" si="76"/>
        <v>0</v>
      </c>
      <c r="E38" s="29">
        <f t="shared" si="77"/>
        <v>0</v>
      </c>
      <c r="F38" s="29">
        <f t="shared" si="78"/>
        <v>0</v>
      </c>
      <c r="G38" s="29">
        <f t="shared" si="79"/>
        <v>0</v>
      </c>
      <c r="H38" s="29">
        <f t="shared" si="80"/>
        <v>0</v>
      </c>
      <c r="I38" s="29">
        <f t="shared" si="81"/>
        <v>0</v>
      </c>
      <c r="J38" s="29"/>
      <c r="K38" s="29"/>
      <c r="L38" s="30">
        <f t="shared" si="82"/>
        <v>0</v>
      </c>
      <c r="M38" s="31">
        <f t="shared" si="71"/>
        <v>0</v>
      </c>
      <c r="N38" s="48"/>
      <c r="P38" s="38">
        <v>0.13</v>
      </c>
      <c r="Q38" s="39"/>
      <c r="R38" s="40"/>
      <c r="S38" s="40"/>
      <c r="T38" s="40"/>
      <c r="U38" s="40"/>
      <c r="V38" s="41"/>
      <c r="W38" s="37">
        <f t="shared" si="83"/>
        <v>0</v>
      </c>
      <c r="X38" s="37"/>
      <c r="Y38" s="37"/>
    </row>
    <row r="39" spans="1:25" s="32" customFormat="1" ht="18" customHeight="1" x14ac:dyDescent="0.25">
      <c r="A39" s="27"/>
      <c r="B39" s="28"/>
      <c r="C39" s="29">
        <f t="shared" si="75"/>
        <v>0</v>
      </c>
      <c r="D39" s="29">
        <f t="shared" si="76"/>
        <v>0</v>
      </c>
      <c r="E39" s="29">
        <f t="shared" si="77"/>
        <v>0</v>
      </c>
      <c r="F39" s="29">
        <f t="shared" si="78"/>
        <v>0</v>
      </c>
      <c r="G39" s="29">
        <f t="shared" si="79"/>
        <v>0</v>
      </c>
      <c r="H39" s="29">
        <f t="shared" si="80"/>
        <v>0</v>
      </c>
      <c r="I39" s="29">
        <f t="shared" si="81"/>
        <v>0</v>
      </c>
      <c r="J39" s="29"/>
      <c r="K39" s="29"/>
      <c r="L39" s="30">
        <f t="shared" si="82"/>
        <v>0</v>
      </c>
      <c r="M39" s="31">
        <f t="shared" si="71"/>
        <v>0</v>
      </c>
      <c r="N39" s="48"/>
      <c r="P39" s="38">
        <v>0.13</v>
      </c>
      <c r="Q39" s="39"/>
      <c r="R39" s="40"/>
      <c r="S39" s="40"/>
      <c r="T39" s="40"/>
      <c r="U39" s="40"/>
      <c r="V39" s="41"/>
      <c r="W39" s="37">
        <f t="shared" si="83"/>
        <v>0</v>
      </c>
      <c r="X39" s="37"/>
      <c r="Y39" s="37"/>
    </row>
    <row r="40" spans="1:25" s="32" customFormat="1" ht="18" customHeight="1" x14ac:dyDescent="0.25">
      <c r="A40" s="27"/>
      <c r="B40" s="28"/>
      <c r="C40" s="29">
        <f t="shared" si="0"/>
        <v>0</v>
      </c>
      <c r="D40" s="29">
        <f t="shared" si="1"/>
        <v>0</v>
      </c>
      <c r="E40" s="29">
        <f t="shared" si="2"/>
        <v>0</v>
      </c>
      <c r="F40" s="29">
        <f t="shared" si="3"/>
        <v>0</v>
      </c>
      <c r="G40" s="29">
        <f t="shared" si="4"/>
        <v>0</v>
      </c>
      <c r="H40" s="29">
        <f t="shared" si="5"/>
        <v>0</v>
      </c>
      <c r="I40" s="29">
        <f t="shared" si="73"/>
        <v>0</v>
      </c>
      <c r="J40" s="29"/>
      <c r="K40" s="29"/>
      <c r="L40" s="30">
        <f t="shared" si="6"/>
        <v>0</v>
      </c>
      <c r="M40" s="31">
        <f t="shared" ref="M40" si="84">ROUND(SUM(C40:H40)*P40,2)</f>
        <v>0</v>
      </c>
      <c r="N40" s="48"/>
      <c r="P40" s="38">
        <v>0</v>
      </c>
      <c r="Q40" s="39"/>
      <c r="R40" s="40"/>
      <c r="S40" s="40"/>
      <c r="T40" s="40"/>
      <c r="U40" s="40"/>
      <c r="V40" s="41"/>
      <c r="W40" s="37">
        <f t="shared" si="74"/>
        <v>0</v>
      </c>
      <c r="X40" s="37"/>
      <c r="Y40" s="37"/>
    </row>
    <row r="41" spans="1:25" s="32" customFormat="1" ht="18" customHeight="1" x14ac:dyDescent="0.25">
      <c r="A41" s="42" t="s">
        <v>33</v>
      </c>
      <c r="B41" s="43"/>
      <c r="C41" s="30">
        <f t="shared" ref="C41:I41" si="85">SUM(C10:C40)</f>
        <v>0</v>
      </c>
      <c r="D41" s="30">
        <f t="shared" si="85"/>
        <v>0</v>
      </c>
      <c r="E41" s="30">
        <f t="shared" si="85"/>
        <v>0</v>
      </c>
      <c r="F41" s="30">
        <f t="shared" si="85"/>
        <v>0</v>
      </c>
      <c r="G41" s="30">
        <f t="shared" si="85"/>
        <v>0</v>
      </c>
      <c r="H41" s="30">
        <f t="shared" si="85"/>
        <v>0</v>
      </c>
      <c r="I41" s="30">
        <f t="shared" si="85"/>
        <v>152.92999999999998</v>
      </c>
      <c r="J41" s="30"/>
      <c r="K41" s="30"/>
      <c r="L41" s="30">
        <f>SUM(L10:L40)</f>
        <v>152.92999999999998</v>
      </c>
      <c r="M41" s="30">
        <f>SUM(M10:M40)</f>
        <v>0</v>
      </c>
      <c r="N41" s="49"/>
      <c r="Q41" s="37"/>
      <c r="R41" s="37"/>
      <c r="S41" s="37"/>
      <c r="T41" s="37"/>
      <c r="U41" s="37"/>
      <c r="V41" s="37"/>
      <c r="W41" s="37"/>
      <c r="X41" s="37"/>
      <c r="Y41" s="37"/>
    </row>
    <row r="42" spans="1:25" s="32" customFormat="1" ht="18" customHeight="1" x14ac:dyDescent="0.25">
      <c r="I42" s="44" t="s">
        <v>9</v>
      </c>
      <c r="J42" s="44"/>
      <c r="L42" s="29">
        <v>0</v>
      </c>
      <c r="M42" s="45"/>
    </row>
    <row r="43" spans="1:25" s="32" customFormat="1" ht="18" customHeight="1" x14ac:dyDescent="0.25">
      <c r="B43" s="15" t="s">
        <v>36</v>
      </c>
      <c r="I43" s="44" t="s">
        <v>8</v>
      </c>
      <c r="J43" s="44"/>
      <c r="L43" s="46">
        <f>L41+M41-L42</f>
        <v>152.92999999999998</v>
      </c>
      <c r="M43" s="47"/>
    </row>
    <row r="44" spans="1:25" s="23" customFormat="1" ht="18" customHeight="1" x14ac:dyDescent="0.25">
      <c r="A44" s="50">
        <v>5130</v>
      </c>
      <c r="B44" s="32" t="s">
        <v>37</v>
      </c>
      <c r="C44" s="13"/>
      <c r="D44" s="13"/>
      <c r="E44" s="13"/>
      <c r="F44" s="13"/>
      <c r="G44" s="13"/>
      <c r="H44" s="13"/>
      <c r="I44" s="13"/>
      <c r="J44" s="13"/>
      <c r="K44" s="13"/>
      <c r="L44" s="22"/>
      <c r="M44" s="22"/>
      <c r="N44" s="13"/>
    </row>
    <row r="45" spans="1:25" s="23" customFormat="1" ht="18" customHeight="1" x14ac:dyDescent="0.3">
      <c r="A45" s="50">
        <v>5155</v>
      </c>
      <c r="B45" s="32" t="s">
        <v>38</v>
      </c>
      <c r="C45" s="24"/>
      <c r="I45" s="25"/>
      <c r="J45" s="25"/>
      <c r="K45" s="26"/>
      <c r="L45" s="21"/>
      <c r="M45" s="21"/>
      <c r="N45" s="26"/>
    </row>
    <row r="46" spans="1:25" ht="18" customHeight="1" x14ac:dyDescent="0.25">
      <c r="A46" s="50">
        <v>5160</v>
      </c>
      <c r="B46" s="32" t="s">
        <v>35</v>
      </c>
      <c r="L46" s="2"/>
      <c r="M46" s="2"/>
    </row>
    <row r="47" spans="1:25" ht="18" customHeight="1" thickBot="1" x14ac:dyDescent="0.3">
      <c r="L47" s="2"/>
      <c r="M47" s="2"/>
    </row>
    <row r="48" spans="1:25" ht="30.75" customHeight="1" thickBot="1" x14ac:dyDescent="0.35">
      <c r="A48" s="110" t="s">
        <v>13</v>
      </c>
      <c r="B48" s="110"/>
      <c r="C48" s="110"/>
      <c r="D48" s="110"/>
      <c r="E48" s="110"/>
      <c r="F48" s="53"/>
      <c r="G48" s="113"/>
      <c r="H48" s="113"/>
      <c r="I48" s="110" t="s">
        <v>11</v>
      </c>
      <c r="J48" s="110"/>
      <c r="K48" s="111"/>
      <c r="L48" s="14"/>
      <c r="M48" s="20"/>
    </row>
    <row r="50" spans="1:14" ht="32.25" customHeight="1" x14ac:dyDescent="0.3">
      <c r="A50" s="110" t="s">
        <v>39</v>
      </c>
      <c r="B50" s="110"/>
      <c r="C50" s="110"/>
      <c r="D50" s="110"/>
      <c r="E50" s="110"/>
    </row>
    <row r="51" spans="1:14" x14ac:dyDescent="0.2">
      <c r="L51" s="55" t="s">
        <v>41</v>
      </c>
    </row>
    <row r="52" spans="1:14" ht="15.75" x14ac:dyDescent="0.25">
      <c r="A52" s="15" t="s">
        <v>22</v>
      </c>
      <c r="B52" s="2" t="s">
        <v>24</v>
      </c>
      <c r="C52" s="2"/>
      <c r="F52" s="7" t="s">
        <v>25</v>
      </c>
      <c r="L52" s="54">
        <f t="shared" ref="L52:L58" si="86">SUMIFS($L$10:$L$40,$N$10:$N$40,$N52)</f>
        <v>0</v>
      </c>
      <c r="M52" s="54">
        <f t="shared" ref="M52:M58" si="87">SUMIFS(M$10:M$40,$N$10:$N$40,$N52)</f>
        <v>0</v>
      </c>
      <c r="N52" s="57">
        <v>6150.1</v>
      </c>
    </row>
    <row r="53" spans="1:14" ht="15.75" x14ac:dyDescent="0.25">
      <c r="B53" s="2" t="s">
        <v>21</v>
      </c>
      <c r="C53" s="2"/>
      <c r="F53" s="2" t="s">
        <v>26</v>
      </c>
      <c r="G53" s="2"/>
      <c r="H53" s="17">
        <v>10</v>
      </c>
      <c r="K53" s="16"/>
      <c r="L53" s="54">
        <f t="shared" si="86"/>
        <v>0</v>
      </c>
      <c r="M53" s="54">
        <f t="shared" si="87"/>
        <v>0</v>
      </c>
      <c r="N53" s="57">
        <v>6030.1</v>
      </c>
    </row>
    <row r="54" spans="1:14" ht="15.75" x14ac:dyDescent="0.25">
      <c r="B54" s="2" t="s">
        <v>23</v>
      </c>
      <c r="C54" s="2"/>
      <c r="F54" s="2" t="s">
        <v>27</v>
      </c>
      <c r="G54" s="2"/>
      <c r="H54" s="17">
        <v>15</v>
      </c>
      <c r="L54" s="54">
        <f t="shared" si="86"/>
        <v>0</v>
      </c>
      <c r="M54" s="54">
        <f t="shared" si="87"/>
        <v>0</v>
      </c>
      <c r="N54" s="57">
        <v>6170.1</v>
      </c>
    </row>
    <row r="55" spans="1:14" ht="15.75" x14ac:dyDescent="0.25">
      <c r="F55" s="2" t="s">
        <v>28</v>
      </c>
      <c r="G55" s="2"/>
      <c r="H55" s="17">
        <v>25</v>
      </c>
      <c r="I55" s="2"/>
      <c r="J55" s="2"/>
      <c r="K55" s="17"/>
      <c r="L55" s="54">
        <f t="shared" si="86"/>
        <v>0</v>
      </c>
      <c r="M55" s="54">
        <f t="shared" si="87"/>
        <v>0</v>
      </c>
      <c r="N55" s="57">
        <v>6055.1</v>
      </c>
    </row>
    <row r="56" spans="1:14" ht="15.75" x14ac:dyDescent="0.25">
      <c r="B56" s="2" t="s">
        <v>30</v>
      </c>
      <c r="F56" s="2"/>
      <c r="G56" s="2"/>
      <c r="H56" s="2"/>
      <c r="I56" s="2"/>
      <c r="J56" s="2"/>
      <c r="K56" s="17"/>
      <c r="L56" s="54">
        <f t="shared" si="86"/>
        <v>0</v>
      </c>
      <c r="M56" s="54">
        <f t="shared" si="87"/>
        <v>0</v>
      </c>
      <c r="N56" s="57"/>
    </row>
    <row r="57" spans="1:14" ht="15.75" x14ac:dyDescent="0.25">
      <c r="F57" s="2" t="s">
        <v>29</v>
      </c>
      <c r="G57" s="2"/>
      <c r="H57" s="17">
        <f>SUM(H52:H55)</f>
        <v>50</v>
      </c>
      <c r="I57" s="2"/>
      <c r="J57" s="2"/>
      <c r="K57" s="17"/>
      <c r="L57" s="54">
        <f t="shared" si="86"/>
        <v>0</v>
      </c>
      <c r="M57" s="54">
        <f t="shared" si="87"/>
        <v>0</v>
      </c>
      <c r="N57" s="57"/>
    </row>
    <row r="58" spans="1:14" ht="15.75" x14ac:dyDescent="0.25">
      <c r="B58" s="2" t="s">
        <v>31</v>
      </c>
      <c r="F58" s="2"/>
      <c r="G58" s="2"/>
      <c r="H58" s="17"/>
      <c r="I58" s="2"/>
      <c r="J58" s="2"/>
      <c r="K58" s="17"/>
      <c r="L58" s="54">
        <f t="shared" si="86"/>
        <v>0</v>
      </c>
      <c r="M58" s="54">
        <f t="shared" si="87"/>
        <v>0</v>
      </c>
      <c r="N58" s="57"/>
    </row>
    <row r="59" spans="1:14" ht="15.75" x14ac:dyDescent="0.25">
      <c r="B59" s="2"/>
      <c r="I59" s="2"/>
      <c r="J59" s="2"/>
      <c r="K59" s="2"/>
      <c r="L59" s="56">
        <f>SUM(L52:L58)</f>
        <v>0</v>
      </c>
      <c r="M59" s="56">
        <f>SUM(M52:M58)</f>
        <v>0</v>
      </c>
    </row>
    <row r="60" spans="1:14" ht="15.75" x14ac:dyDescent="0.25">
      <c r="I60" s="2"/>
      <c r="J60" s="2"/>
      <c r="K60" s="17"/>
      <c r="L60" s="58">
        <f>L41-L59</f>
        <v>152.92999999999998</v>
      </c>
      <c r="M60" s="58">
        <f>M41-M59</f>
        <v>0</v>
      </c>
    </row>
  </sheetData>
  <mergeCells count="7">
    <mergeCell ref="I48:K48"/>
    <mergeCell ref="F6:L6"/>
    <mergeCell ref="A48:E48"/>
    <mergeCell ref="A50:E50"/>
    <mergeCell ref="G48:H48"/>
    <mergeCell ref="G7:H7"/>
    <mergeCell ref="K7:L7"/>
  </mergeCells>
  <phoneticPr fontId="3" type="noConversion"/>
  <pageMargins left="0.39370078740157483" right="0.39370078740157483" top="0.39370078740157483" bottom="0.19685039370078741" header="0.19685039370078741" footer="0.31496062992125984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A3948"/>
  <sheetViews>
    <sheetView zoomScale="90" zoomScaleNormal="90" workbookViewId="0">
      <pane xSplit="3" ySplit="3" topLeftCell="D3630" activePane="bottomRight" state="frozen"/>
      <selection pane="topRight" activeCell="D1" sqref="D1"/>
      <selection pane="bottomLeft" activeCell="A5" sqref="A5"/>
      <selection pane="bottomRight" activeCell="A3279" sqref="A3279"/>
    </sheetView>
  </sheetViews>
  <sheetFormatPr defaultRowHeight="15" x14ac:dyDescent="0.25"/>
  <cols>
    <col min="1" max="1" width="26.140625" style="81" customWidth="1"/>
    <col min="2" max="13" width="10.7109375" style="71" customWidth="1"/>
    <col min="14" max="14" width="12.28515625" style="71" bestFit="1" customWidth="1"/>
    <col min="15" max="15" width="13.7109375" style="71" bestFit="1" customWidth="1"/>
    <col min="16" max="27" width="9.5703125" style="71" bestFit="1" customWidth="1"/>
    <col min="28" max="28" width="12.28515625" style="71" bestFit="1" customWidth="1"/>
    <col min="29" max="40" width="9.140625" style="71"/>
    <col min="41" max="42" width="9.140625" style="72"/>
    <col min="43" max="16384" width="9.140625" style="71"/>
  </cols>
  <sheetData>
    <row r="1" spans="1:42" s="61" customFormat="1" x14ac:dyDescent="0.25">
      <c r="A1" s="60" t="s">
        <v>44</v>
      </c>
      <c r="P1" s="62">
        <v>8.4291187739463605E-2</v>
      </c>
      <c r="Q1" s="62">
        <v>7.662835249042145E-2</v>
      </c>
      <c r="R1" s="62">
        <v>8.4291187739463605E-2</v>
      </c>
      <c r="S1" s="62">
        <v>8.4291187739463605E-2</v>
      </c>
      <c r="T1" s="62">
        <v>8.0459770114942528E-2</v>
      </c>
      <c r="U1" s="62">
        <v>8.4291187739463605E-2</v>
      </c>
      <c r="V1" s="62">
        <v>8.8122605363984668E-2</v>
      </c>
      <c r="W1" s="62">
        <v>8.0459770114942528E-2</v>
      </c>
      <c r="X1" s="62">
        <v>8.4291187739463605E-2</v>
      </c>
      <c r="Y1" s="62">
        <v>8.4291187739463605E-2</v>
      </c>
      <c r="Z1" s="62">
        <v>8.0459770114942528E-2</v>
      </c>
      <c r="AA1" s="62">
        <v>8.8122605363984668E-2</v>
      </c>
      <c r="AB1" s="62"/>
      <c r="AC1" s="61">
        <v>1</v>
      </c>
      <c r="AD1" s="61">
        <v>2</v>
      </c>
      <c r="AE1" s="61">
        <v>3</v>
      </c>
      <c r="AF1" s="61">
        <v>4</v>
      </c>
      <c r="AG1" s="61">
        <v>5</v>
      </c>
      <c r="AH1" s="61">
        <v>6</v>
      </c>
      <c r="AI1" s="61">
        <v>7</v>
      </c>
      <c r="AJ1" s="61">
        <v>8</v>
      </c>
      <c r="AK1" s="61">
        <v>9</v>
      </c>
      <c r="AL1" s="61">
        <v>10</v>
      </c>
      <c r="AM1" s="61">
        <v>11</v>
      </c>
      <c r="AN1" s="61">
        <v>12</v>
      </c>
      <c r="AO1" s="63"/>
      <c r="AP1" s="64"/>
    </row>
    <row r="2" spans="1:42" s="66" customFormat="1" x14ac:dyDescent="0.25">
      <c r="A2" s="65"/>
      <c r="B2" s="66">
        <v>3</v>
      </c>
      <c r="C2" s="66">
        <v>4</v>
      </c>
      <c r="D2" s="66">
        <v>5</v>
      </c>
      <c r="E2" s="66">
        <v>6</v>
      </c>
      <c r="F2" s="66">
        <v>7</v>
      </c>
      <c r="G2" s="66">
        <v>8</v>
      </c>
      <c r="H2" s="66">
        <v>9</v>
      </c>
      <c r="I2" s="66">
        <v>10</v>
      </c>
      <c r="J2" s="66">
        <v>11</v>
      </c>
      <c r="K2" s="66">
        <v>12</v>
      </c>
      <c r="L2" s="66">
        <v>13</v>
      </c>
      <c r="M2" s="66">
        <v>14</v>
      </c>
      <c r="AO2" s="67"/>
      <c r="AP2" s="67"/>
    </row>
    <row r="3" spans="1:42" s="61" customFormat="1" x14ac:dyDescent="0.25">
      <c r="A3" s="60"/>
      <c r="B3" s="68">
        <v>42035</v>
      </c>
      <c r="C3" s="68">
        <v>42063</v>
      </c>
      <c r="D3" s="68">
        <v>42094</v>
      </c>
      <c r="E3" s="68">
        <v>42124</v>
      </c>
      <c r="F3" s="68">
        <v>42155</v>
      </c>
      <c r="G3" s="68">
        <v>42185</v>
      </c>
      <c r="H3" s="68">
        <v>42216</v>
      </c>
      <c r="I3" s="68">
        <v>42247</v>
      </c>
      <c r="J3" s="68">
        <v>42277</v>
      </c>
      <c r="K3" s="68">
        <v>42308</v>
      </c>
      <c r="L3" s="68">
        <v>42338</v>
      </c>
      <c r="M3" s="68">
        <v>42369</v>
      </c>
      <c r="N3" s="69" t="s">
        <v>45</v>
      </c>
      <c r="O3" s="61" t="s">
        <v>46</v>
      </c>
      <c r="AC3" s="68">
        <v>42035</v>
      </c>
      <c r="AD3" s="68">
        <v>42063</v>
      </c>
      <c r="AE3" s="68">
        <v>42094</v>
      </c>
      <c r="AF3" s="68">
        <v>42124</v>
      </c>
      <c r="AG3" s="68">
        <v>42155</v>
      </c>
      <c r="AH3" s="68">
        <v>42185</v>
      </c>
      <c r="AI3" s="68">
        <v>42216</v>
      </c>
      <c r="AJ3" s="68">
        <v>42247</v>
      </c>
      <c r="AK3" s="68">
        <v>42277</v>
      </c>
      <c r="AL3" s="68">
        <v>42308</v>
      </c>
      <c r="AM3" s="68">
        <v>42338</v>
      </c>
      <c r="AN3" s="68">
        <v>42369</v>
      </c>
      <c r="AO3" s="63"/>
      <c r="AP3" s="63"/>
    </row>
    <row r="4" spans="1:42" ht="18.75" x14ac:dyDescent="0.3">
      <c r="A4" s="60" t="s">
        <v>47</v>
      </c>
      <c r="B4" s="70">
        <v>4010</v>
      </c>
    </row>
    <row r="5" spans="1:42" ht="18.75" x14ac:dyDescent="0.3">
      <c r="A5" s="60" t="s">
        <v>48</v>
      </c>
      <c r="B5" s="73" t="s">
        <v>49</v>
      </c>
    </row>
    <row r="6" spans="1:42" x14ac:dyDescent="0.25">
      <c r="A6" s="60" t="s">
        <v>50</v>
      </c>
      <c r="B6" s="71" t="s">
        <v>51</v>
      </c>
    </row>
    <row r="8" spans="1:42" s="75" customFormat="1" ht="11.25" x14ac:dyDescent="0.2">
      <c r="A8" s="74"/>
      <c r="B8" s="75" t="s">
        <v>52</v>
      </c>
      <c r="C8" s="75" t="s">
        <v>52</v>
      </c>
      <c r="D8" s="75" t="s">
        <v>52</v>
      </c>
      <c r="E8" s="75" t="s">
        <v>52</v>
      </c>
      <c r="F8" s="75" t="s">
        <v>52</v>
      </c>
      <c r="G8" s="75" t="s">
        <v>52</v>
      </c>
      <c r="H8" s="75" t="s">
        <v>52</v>
      </c>
      <c r="I8" s="75" t="s">
        <v>52</v>
      </c>
      <c r="J8" s="75" t="s">
        <v>52</v>
      </c>
      <c r="K8" s="75" t="s">
        <v>52</v>
      </c>
      <c r="L8" s="75" t="s">
        <v>52</v>
      </c>
      <c r="M8" s="75" t="s">
        <v>52</v>
      </c>
      <c r="AO8" s="76"/>
      <c r="AP8" s="76"/>
    </row>
    <row r="9" spans="1:42" x14ac:dyDescent="0.25">
      <c r="A9" s="60" t="s">
        <v>53</v>
      </c>
      <c r="B9" s="77">
        <v>190035</v>
      </c>
      <c r="C9" s="77">
        <v>190035</v>
      </c>
      <c r="D9" s="77">
        <v>190035</v>
      </c>
      <c r="E9" s="77">
        <v>190035</v>
      </c>
      <c r="F9" s="77">
        <v>190035</v>
      </c>
      <c r="G9" s="77">
        <v>190035</v>
      </c>
      <c r="H9" s="77">
        <v>190035</v>
      </c>
      <c r="I9" s="77">
        <v>190035</v>
      </c>
      <c r="J9" s="77">
        <v>190035</v>
      </c>
      <c r="K9" s="77">
        <v>190035</v>
      </c>
      <c r="L9" s="77">
        <v>190035</v>
      </c>
      <c r="M9" s="77">
        <v>190035</v>
      </c>
      <c r="N9" s="78">
        <v>2280420</v>
      </c>
    </row>
    <row r="10" spans="1:42" s="75" customFormat="1" ht="11.25" x14ac:dyDescent="0.2">
      <c r="A10" s="79" t="s">
        <v>54</v>
      </c>
      <c r="B10" s="80">
        <v>3.5916515055499906E-2</v>
      </c>
      <c r="C10" s="80">
        <v>3.5916515055499906E-2</v>
      </c>
      <c r="D10" s="80">
        <v>3.5916515055499906E-2</v>
      </c>
      <c r="E10" s="80">
        <v>-8.1680584551148232E-3</v>
      </c>
      <c r="F10" s="80">
        <v>-8.1680584551148232E-3</v>
      </c>
      <c r="G10" s="80">
        <v>-8.1680584551148232E-3</v>
      </c>
      <c r="H10" s="80">
        <v>-8.1680584551148232E-3</v>
      </c>
      <c r="I10" s="80">
        <v>-8.1680584551148232E-3</v>
      </c>
      <c r="J10" s="80">
        <v>-8.1680584551148232E-3</v>
      </c>
      <c r="K10" s="80">
        <v>-8.1680584551148232E-3</v>
      </c>
      <c r="L10" s="80">
        <v>-8.1680584551148232E-3</v>
      </c>
      <c r="M10" s="80">
        <v>-8.1680584551148232E-3</v>
      </c>
      <c r="N10" s="80">
        <v>2.4975395526189545E-3</v>
      </c>
      <c r="AO10" s="76"/>
      <c r="AP10" s="76"/>
    </row>
    <row r="12" spans="1:42" s="75" customFormat="1" ht="11.25" x14ac:dyDescent="0.2">
      <c r="A12" s="74"/>
      <c r="B12" s="75" t="s">
        <v>55</v>
      </c>
      <c r="C12" s="75" t="s">
        <v>55</v>
      </c>
      <c r="D12" s="75" t="s">
        <v>55</v>
      </c>
      <c r="E12" s="75" t="s">
        <v>55</v>
      </c>
      <c r="F12" s="75" t="s">
        <v>55</v>
      </c>
      <c r="G12" s="75" t="s">
        <v>55</v>
      </c>
      <c r="H12" s="75" t="s">
        <v>55</v>
      </c>
      <c r="I12" s="75" t="s">
        <v>55</v>
      </c>
      <c r="J12" s="75" t="s">
        <v>56</v>
      </c>
      <c r="K12" s="75" t="s">
        <v>56</v>
      </c>
      <c r="L12" s="75" t="s">
        <v>56</v>
      </c>
      <c r="M12" s="75" t="s">
        <v>56</v>
      </c>
      <c r="AO12" s="76"/>
      <c r="AP12" s="76"/>
    </row>
    <row r="13" spans="1:42" x14ac:dyDescent="0.25">
      <c r="A13" s="60" t="s">
        <v>57</v>
      </c>
      <c r="B13" s="77">
        <v>183446.25</v>
      </c>
      <c r="C13" s="77">
        <v>183446.25</v>
      </c>
      <c r="D13" s="77">
        <v>183446.25</v>
      </c>
      <c r="E13" s="77">
        <v>191600</v>
      </c>
      <c r="F13" s="77">
        <v>191600</v>
      </c>
      <c r="G13" s="77">
        <v>191600</v>
      </c>
      <c r="H13" s="77">
        <v>191600</v>
      </c>
      <c r="I13" s="77">
        <v>191600</v>
      </c>
      <c r="J13" s="77">
        <v>191600</v>
      </c>
      <c r="K13" s="77">
        <v>191600</v>
      </c>
      <c r="L13" s="77">
        <v>191600</v>
      </c>
      <c r="M13" s="77">
        <v>191600</v>
      </c>
      <c r="N13" s="77">
        <v>2274738.75</v>
      </c>
    </row>
    <row r="15" spans="1:42" x14ac:dyDescent="0.25">
      <c r="A15" s="60" t="s">
        <v>58</v>
      </c>
    </row>
    <row r="16" spans="1:42" s="75" customFormat="1" ht="11.25" x14ac:dyDescent="0.2">
      <c r="A16" s="74" t="s">
        <v>59</v>
      </c>
      <c r="AO16" s="76"/>
      <c r="AP16" s="76"/>
    </row>
    <row r="18" spans="1:42" x14ac:dyDescent="0.25">
      <c r="A18" s="81" t="s">
        <v>60</v>
      </c>
      <c r="B18" s="82">
        <v>190035</v>
      </c>
      <c r="C18" s="82">
        <v>190035</v>
      </c>
      <c r="D18" s="82">
        <v>190035</v>
      </c>
      <c r="E18" s="82">
        <v>190035</v>
      </c>
      <c r="F18" s="82">
        <v>190035</v>
      </c>
      <c r="G18" s="82">
        <v>190035</v>
      </c>
      <c r="H18" s="82">
        <v>190035</v>
      </c>
      <c r="I18" s="82">
        <v>190035</v>
      </c>
      <c r="J18" s="82">
        <v>190035</v>
      </c>
      <c r="K18" s="82">
        <v>190035</v>
      </c>
      <c r="L18" s="82">
        <v>190035</v>
      </c>
      <c r="M18" s="82">
        <v>190035</v>
      </c>
      <c r="N18" s="83">
        <v>2280420</v>
      </c>
      <c r="O18" s="71" t="s">
        <v>61</v>
      </c>
      <c r="P18" s="77">
        <v>190035</v>
      </c>
      <c r="Q18" s="77">
        <v>190035</v>
      </c>
      <c r="R18" s="77">
        <v>190035</v>
      </c>
      <c r="S18" s="77">
        <v>190035</v>
      </c>
      <c r="T18" s="77">
        <v>190035</v>
      </c>
      <c r="U18" s="77">
        <v>190035</v>
      </c>
      <c r="V18" s="77">
        <v>190035</v>
      </c>
      <c r="W18" s="77">
        <v>190035</v>
      </c>
      <c r="X18" s="77">
        <v>190035</v>
      </c>
      <c r="Y18" s="77">
        <v>190035</v>
      </c>
      <c r="Z18" s="77">
        <v>190035</v>
      </c>
      <c r="AA18" s="77">
        <v>190035</v>
      </c>
      <c r="AB18" s="84">
        <v>2280420</v>
      </c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72" t="s">
        <v>62</v>
      </c>
      <c r="AP18" s="86"/>
    </row>
    <row r="19" spans="1:42" x14ac:dyDescent="0.25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86"/>
    </row>
    <row r="20" spans="1:42" s="63" customFormat="1" x14ac:dyDescent="0.25">
      <c r="A20" s="87"/>
      <c r="B20" s="88" t="s">
        <v>63</v>
      </c>
      <c r="D20" s="88" t="s">
        <v>64</v>
      </c>
      <c r="E20" s="88"/>
      <c r="F20" s="88"/>
      <c r="G20" s="88"/>
      <c r="H20" s="88"/>
      <c r="I20" s="88"/>
      <c r="J20" s="88"/>
      <c r="K20" s="88"/>
      <c r="L20" s="88"/>
      <c r="M20" s="88"/>
      <c r="N20" s="89" t="s">
        <v>65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</row>
    <row r="21" spans="1:42" x14ac:dyDescent="0.25">
      <c r="B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86"/>
    </row>
    <row r="22" spans="1:42" x14ac:dyDescent="0.25">
      <c r="A22" s="81" t="s">
        <v>66</v>
      </c>
      <c r="B22" s="82">
        <v>11496</v>
      </c>
      <c r="D22" s="91">
        <v>200</v>
      </c>
      <c r="E22" s="82"/>
      <c r="F22" s="82"/>
      <c r="G22" s="82"/>
      <c r="H22" s="82"/>
      <c r="I22" s="82"/>
      <c r="J22" s="82"/>
      <c r="K22" s="82"/>
      <c r="L22" s="82"/>
      <c r="M22" s="82"/>
      <c r="N22" s="83">
        <v>2299200</v>
      </c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86"/>
    </row>
    <row r="23" spans="1:42" x14ac:dyDescent="0.25">
      <c r="B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86"/>
    </row>
    <row r="24" spans="1:42" x14ac:dyDescent="0.25">
      <c r="A24" s="81" t="s">
        <v>67</v>
      </c>
      <c r="B24" s="82">
        <v>11124</v>
      </c>
      <c r="D24" s="91">
        <v>205</v>
      </c>
      <c r="E24" s="82"/>
      <c r="F24" s="82"/>
      <c r="G24" s="82"/>
      <c r="H24" s="82"/>
      <c r="I24" s="82"/>
      <c r="J24" s="82"/>
      <c r="K24" s="82"/>
      <c r="L24" s="82"/>
      <c r="M24" s="82"/>
      <c r="N24" s="83">
        <v>2280420</v>
      </c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86"/>
    </row>
    <row r="25" spans="1:42" x14ac:dyDescent="0.25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86"/>
    </row>
    <row r="26" spans="1:42" x14ac:dyDescent="0.25">
      <c r="A26" s="81" t="s">
        <v>68</v>
      </c>
      <c r="B26" s="92">
        <v>-3.2359081419624215E-2</v>
      </c>
      <c r="D26" s="92">
        <v>2.5000000000000001E-2</v>
      </c>
      <c r="E26" s="82"/>
      <c r="F26" s="82"/>
      <c r="G26" s="82"/>
      <c r="H26" s="82"/>
      <c r="I26" s="82"/>
      <c r="J26" s="82"/>
      <c r="K26" s="82"/>
      <c r="L26" s="82"/>
      <c r="M26" s="82"/>
      <c r="N26" s="92">
        <v>-8.1680584551148232E-3</v>
      </c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86"/>
    </row>
    <row r="27" spans="1:42" x14ac:dyDescent="0.25">
      <c r="B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86"/>
    </row>
    <row r="28" spans="1:42" x14ac:dyDescent="0.25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86"/>
    </row>
    <row r="29" spans="1:42" x14ac:dyDescent="0.25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86"/>
    </row>
    <row r="30" spans="1:42" x14ac:dyDescent="0.2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3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86"/>
    </row>
    <row r="31" spans="1:42" x14ac:dyDescent="0.2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86"/>
    </row>
    <row r="32" spans="1:42" x14ac:dyDescent="0.2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86"/>
    </row>
    <row r="33" spans="2:42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86"/>
    </row>
    <row r="34" spans="2:42" x14ac:dyDescent="0.2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86"/>
    </row>
    <row r="35" spans="2:42" x14ac:dyDescent="0.2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86"/>
    </row>
    <row r="36" spans="2:42" x14ac:dyDescent="0.25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86"/>
    </row>
    <row r="37" spans="2:42" x14ac:dyDescent="0.25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86"/>
    </row>
    <row r="38" spans="2:42" x14ac:dyDescent="0.25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86"/>
    </row>
    <row r="39" spans="2:42" x14ac:dyDescent="0.2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86"/>
    </row>
    <row r="40" spans="2:42" x14ac:dyDescent="0.2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86"/>
    </row>
    <row r="41" spans="2:42" x14ac:dyDescent="0.2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86"/>
    </row>
    <row r="42" spans="2:42" x14ac:dyDescent="0.2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3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86"/>
    </row>
    <row r="43" spans="2:42" x14ac:dyDescent="0.2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86"/>
    </row>
    <row r="44" spans="2:42" x14ac:dyDescent="0.25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86"/>
    </row>
    <row r="45" spans="2:42" x14ac:dyDescent="0.25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3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86"/>
    </row>
    <row r="46" spans="2:42" x14ac:dyDescent="0.25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86"/>
    </row>
    <row r="47" spans="2:42" x14ac:dyDescent="0.25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86"/>
    </row>
    <row r="48" spans="2:42" x14ac:dyDescent="0.25">
      <c r="O48" s="77"/>
    </row>
    <row r="49" spans="1:42" x14ac:dyDescent="0.25">
      <c r="O49" s="77"/>
    </row>
    <row r="50" spans="1:42" x14ac:dyDescent="0.25">
      <c r="O50" s="77"/>
    </row>
    <row r="51" spans="1:42" ht="18.75" x14ac:dyDescent="0.3">
      <c r="A51" s="60" t="s">
        <v>47</v>
      </c>
      <c r="B51" s="70">
        <v>4020</v>
      </c>
    </row>
    <row r="52" spans="1:42" ht="18.75" x14ac:dyDescent="0.3">
      <c r="A52" s="60" t="s">
        <v>48</v>
      </c>
      <c r="B52" s="73" t="s">
        <v>69</v>
      </c>
    </row>
    <row r="53" spans="1:42" x14ac:dyDescent="0.25">
      <c r="A53" s="60" t="s">
        <v>50</v>
      </c>
      <c r="B53" s="71" t="s">
        <v>70</v>
      </c>
    </row>
    <row r="55" spans="1:42" s="75" customFormat="1" ht="11.25" x14ac:dyDescent="0.2">
      <c r="A55" s="74"/>
      <c r="B55" s="75" t="s">
        <v>52</v>
      </c>
      <c r="C55" s="75" t="s">
        <v>52</v>
      </c>
      <c r="D55" s="75" t="s">
        <v>52</v>
      </c>
      <c r="E55" s="75" t="s">
        <v>52</v>
      </c>
      <c r="F55" s="75" t="s">
        <v>52</v>
      </c>
      <c r="G55" s="75" t="s">
        <v>52</v>
      </c>
      <c r="H55" s="75" t="s">
        <v>52</v>
      </c>
      <c r="I55" s="75" t="s">
        <v>52</v>
      </c>
      <c r="J55" s="75" t="s">
        <v>52</v>
      </c>
      <c r="K55" s="75" t="s">
        <v>52</v>
      </c>
      <c r="L55" s="75" t="s">
        <v>52</v>
      </c>
      <c r="M55" s="75" t="s">
        <v>52</v>
      </c>
      <c r="AO55" s="76"/>
      <c r="AP55" s="76"/>
    </row>
    <row r="56" spans="1:42" x14ac:dyDescent="0.25">
      <c r="A56" s="60" t="s">
        <v>53</v>
      </c>
      <c r="B56" s="77">
        <v>675543</v>
      </c>
      <c r="C56" s="77">
        <v>675543</v>
      </c>
      <c r="D56" s="77">
        <v>675543</v>
      </c>
      <c r="E56" s="77">
        <v>675543</v>
      </c>
      <c r="F56" s="77">
        <v>675543</v>
      </c>
      <c r="G56" s="77">
        <v>675543</v>
      </c>
      <c r="H56" s="77">
        <v>675543</v>
      </c>
      <c r="I56" s="77">
        <v>675543</v>
      </c>
      <c r="J56" s="77">
        <v>675543</v>
      </c>
      <c r="K56" s="77">
        <v>675543</v>
      </c>
      <c r="L56" s="77">
        <v>675543</v>
      </c>
      <c r="M56" s="77">
        <v>675543</v>
      </c>
      <c r="N56" s="78">
        <v>8106516</v>
      </c>
    </row>
    <row r="57" spans="1:42" s="75" customFormat="1" ht="11.25" x14ac:dyDescent="0.2">
      <c r="A57" s="79" t="s">
        <v>54</v>
      </c>
      <c r="B57" s="80">
        <v>9.0982205040727543E-2</v>
      </c>
      <c r="C57" s="80">
        <v>9.0982205040727543E-2</v>
      </c>
      <c r="D57" s="80">
        <v>9.0982205040727543E-2</v>
      </c>
      <c r="E57" s="80">
        <v>4.3255951010274706E-2</v>
      </c>
      <c r="F57" s="80">
        <v>4.3255951010274706E-2</v>
      </c>
      <c r="G57" s="80">
        <v>4.3255951010274706E-2</v>
      </c>
      <c r="H57" s="80">
        <v>4.3255951010274706E-2</v>
      </c>
      <c r="I57" s="80">
        <v>4.3255951010274706E-2</v>
      </c>
      <c r="J57" s="80">
        <v>4.3255951010274706E-2</v>
      </c>
      <c r="K57" s="80">
        <v>4.3255951010274706E-2</v>
      </c>
      <c r="L57" s="80">
        <v>4.3255951010274706E-2</v>
      </c>
      <c r="M57" s="80">
        <v>4.325648268119154E-2</v>
      </c>
      <c r="N57" s="80">
        <v>5.4791761310993427E-2</v>
      </c>
      <c r="AO57" s="76"/>
      <c r="AP57" s="76"/>
    </row>
    <row r="59" spans="1:42" s="75" customFormat="1" ht="11.25" x14ac:dyDescent="0.2">
      <c r="A59" s="74"/>
      <c r="B59" s="75" t="s">
        <v>55</v>
      </c>
      <c r="C59" s="75" t="s">
        <v>55</v>
      </c>
      <c r="D59" s="75" t="s">
        <v>55</v>
      </c>
      <c r="E59" s="75" t="s">
        <v>55</v>
      </c>
      <c r="F59" s="75" t="s">
        <v>55</v>
      </c>
      <c r="G59" s="75" t="s">
        <v>55</v>
      </c>
      <c r="H59" s="75" t="s">
        <v>55</v>
      </c>
      <c r="I59" s="75" t="s">
        <v>55</v>
      </c>
      <c r="J59" s="75" t="s">
        <v>56</v>
      </c>
      <c r="K59" s="75" t="s">
        <v>56</v>
      </c>
      <c r="L59" s="75" t="s">
        <v>56</v>
      </c>
      <c r="M59" s="75" t="s">
        <v>56</v>
      </c>
      <c r="AO59" s="76"/>
      <c r="AP59" s="76"/>
    </row>
    <row r="60" spans="1:42" x14ac:dyDescent="0.25">
      <c r="A60" s="60" t="s">
        <v>57</v>
      </c>
      <c r="B60" s="77">
        <v>619206.25</v>
      </c>
      <c r="C60" s="77">
        <v>619206.25</v>
      </c>
      <c r="D60" s="77">
        <v>619206.25</v>
      </c>
      <c r="E60" s="77">
        <v>647533.32999999996</v>
      </c>
      <c r="F60" s="77">
        <v>647533.32999999996</v>
      </c>
      <c r="G60" s="77">
        <v>647533.32999999996</v>
      </c>
      <c r="H60" s="77">
        <v>647533.32999999996</v>
      </c>
      <c r="I60" s="77">
        <v>647533.32999999996</v>
      </c>
      <c r="J60" s="77">
        <v>647533.32999999996</v>
      </c>
      <c r="K60" s="77">
        <v>647533.32999999996</v>
      </c>
      <c r="L60" s="77">
        <v>647533.32999999996</v>
      </c>
      <c r="M60" s="77">
        <v>647533</v>
      </c>
      <c r="N60" s="77">
        <v>7685418.3900000006</v>
      </c>
    </row>
    <row r="61" spans="1:42" x14ac:dyDescent="0.25">
      <c r="M61" s="77"/>
    </row>
    <row r="62" spans="1:42" x14ac:dyDescent="0.25">
      <c r="A62" s="60" t="s">
        <v>58</v>
      </c>
    </row>
    <row r="63" spans="1:42" s="75" customFormat="1" ht="11.25" x14ac:dyDescent="0.2">
      <c r="A63" s="74" t="s">
        <v>59</v>
      </c>
      <c r="AO63" s="76"/>
      <c r="AP63" s="76"/>
    </row>
    <row r="65" spans="1:42" x14ac:dyDescent="0.25">
      <c r="A65" s="81" t="s">
        <v>71</v>
      </c>
      <c r="B65" s="82">
        <v>675543</v>
      </c>
      <c r="C65" s="82">
        <v>675543</v>
      </c>
      <c r="D65" s="82">
        <v>675543</v>
      </c>
      <c r="E65" s="82">
        <v>675543</v>
      </c>
      <c r="F65" s="82">
        <v>675543</v>
      </c>
      <c r="G65" s="82">
        <v>675543</v>
      </c>
      <c r="H65" s="82">
        <v>675543</v>
      </c>
      <c r="I65" s="82">
        <v>675543</v>
      </c>
      <c r="J65" s="82">
        <v>675543</v>
      </c>
      <c r="K65" s="82">
        <v>675543</v>
      </c>
      <c r="L65" s="82">
        <v>675543</v>
      </c>
      <c r="M65" s="82">
        <v>675543</v>
      </c>
      <c r="N65" s="83">
        <v>8106516</v>
      </c>
      <c r="O65" s="71" t="s">
        <v>61</v>
      </c>
      <c r="P65" s="77">
        <v>675543</v>
      </c>
      <c r="Q65" s="77">
        <v>675543</v>
      </c>
      <c r="R65" s="77">
        <v>675543</v>
      </c>
      <c r="S65" s="77">
        <v>675543</v>
      </c>
      <c r="T65" s="77">
        <v>675543</v>
      </c>
      <c r="U65" s="77">
        <v>675543</v>
      </c>
      <c r="V65" s="77">
        <v>675543</v>
      </c>
      <c r="W65" s="77">
        <v>675543</v>
      </c>
      <c r="X65" s="77">
        <v>675543</v>
      </c>
      <c r="Y65" s="77">
        <v>675543</v>
      </c>
      <c r="Z65" s="77">
        <v>675543</v>
      </c>
      <c r="AA65" s="77">
        <v>675543</v>
      </c>
      <c r="AB65" s="84">
        <v>8106520</v>
      </c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72" t="s">
        <v>72</v>
      </c>
      <c r="AP65" s="86"/>
    </row>
    <row r="66" spans="1:42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3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86"/>
    </row>
    <row r="67" spans="1:42" s="63" customFormat="1" x14ac:dyDescent="0.25">
      <c r="A67" s="87"/>
      <c r="B67" s="88" t="s">
        <v>63</v>
      </c>
      <c r="D67" s="88" t="s">
        <v>64</v>
      </c>
      <c r="E67" s="88"/>
      <c r="F67" s="88"/>
      <c r="G67" s="88"/>
      <c r="H67" s="88"/>
      <c r="I67" s="88"/>
      <c r="J67" s="88"/>
      <c r="K67" s="88"/>
      <c r="L67" s="88"/>
      <c r="M67" s="88"/>
      <c r="N67" s="89" t="s">
        <v>65</v>
      </c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</row>
    <row r="68" spans="1:42" x14ac:dyDescent="0.25">
      <c r="B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86"/>
    </row>
    <row r="69" spans="1:42" x14ac:dyDescent="0.25">
      <c r="A69" s="81" t="s">
        <v>66</v>
      </c>
      <c r="B69" s="82">
        <v>38852</v>
      </c>
      <c r="D69" s="91">
        <v>200</v>
      </c>
      <c r="E69" s="82"/>
      <c r="F69" s="82"/>
      <c r="G69" s="82"/>
      <c r="H69" s="82"/>
      <c r="I69" s="82"/>
      <c r="J69" s="82"/>
      <c r="K69" s="82"/>
      <c r="L69" s="82"/>
      <c r="M69" s="82"/>
      <c r="N69" s="83">
        <v>7770400</v>
      </c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86"/>
    </row>
    <row r="70" spans="1:42" x14ac:dyDescent="0.25">
      <c r="B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3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86"/>
    </row>
    <row r="71" spans="1:42" x14ac:dyDescent="0.25">
      <c r="A71" s="81" t="s">
        <v>67</v>
      </c>
      <c r="B71" s="82">
        <v>39544</v>
      </c>
      <c r="D71" s="91">
        <v>205</v>
      </c>
      <c r="E71" s="82"/>
      <c r="F71" s="82"/>
      <c r="G71" s="82"/>
      <c r="H71" s="82"/>
      <c r="I71" s="82"/>
      <c r="J71" s="82"/>
      <c r="K71" s="82"/>
      <c r="L71" s="82"/>
      <c r="M71" s="82"/>
      <c r="N71" s="83">
        <v>8106520</v>
      </c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86"/>
    </row>
    <row r="72" spans="1:42" x14ac:dyDescent="0.25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3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86"/>
    </row>
    <row r="73" spans="1:42" x14ac:dyDescent="0.25">
      <c r="A73" s="81" t="s">
        <v>68</v>
      </c>
      <c r="B73" s="92">
        <v>1.7811180891588594E-2</v>
      </c>
      <c r="D73" s="92">
        <v>2.5000000000000001E-2</v>
      </c>
      <c r="E73" s="82"/>
      <c r="F73" s="82"/>
      <c r="G73" s="82"/>
      <c r="H73" s="82"/>
      <c r="I73" s="82"/>
      <c r="J73" s="82"/>
      <c r="K73" s="82"/>
      <c r="L73" s="82"/>
      <c r="M73" s="82"/>
      <c r="N73" s="92">
        <v>4.325646041387831E-2</v>
      </c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86"/>
    </row>
    <row r="74" spans="1:42" x14ac:dyDescent="0.25">
      <c r="B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3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86"/>
    </row>
    <row r="75" spans="1:42" x14ac:dyDescent="0.25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3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86"/>
    </row>
    <row r="76" spans="1:42" x14ac:dyDescent="0.25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3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86"/>
    </row>
    <row r="77" spans="1:42" x14ac:dyDescent="0.25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3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86"/>
    </row>
    <row r="78" spans="1:42" x14ac:dyDescent="0.25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3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86"/>
    </row>
    <row r="79" spans="1:42" x14ac:dyDescent="0.25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3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86"/>
    </row>
    <row r="80" spans="1:42" x14ac:dyDescent="0.25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3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86"/>
    </row>
    <row r="81" spans="2:42" x14ac:dyDescent="0.25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3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86"/>
    </row>
    <row r="82" spans="2:42" x14ac:dyDescent="0.25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3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86"/>
    </row>
    <row r="83" spans="2:42" x14ac:dyDescent="0.25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3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86"/>
    </row>
    <row r="84" spans="2:42" x14ac:dyDescent="0.25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3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86"/>
    </row>
    <row r="85" spans="2:42" x14ac:dyDescent="0.25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3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86"/>
    </row>
    <row r="86" spans="2:42" x14ac:dyDescent="0.25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3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86"/>
    </row>
    <row r="87" spans="2:42" x14ac:dyDescent="0.25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3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86"/>
    </row>
    <row r="88" spans="2:42" x14ac:dyDescent="0.25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3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86"/>
    </row>
    <row r="89" spans="2:42" x14ac:dyDescent="0.25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3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86"/>
    </row>
    <row r="90" spans="2:42" x14ac:dyDescent="0.25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3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86"/>
    </row>
    <row r="91" spans="2:42" x14ac:dyDescent="0.25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3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86"/>
    </row>
    <row r="92" spans="2:42" x14ac:dyDescent="0.25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3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86"/>
    </row>
    <row r="93" spans="2:42" x14ac:dyDescent="0.25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3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86"/>
    </row>
    <row r="94" spans="2:42" x14ac:dyDescent="0.25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3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86"/>
    </row>
    <row r="95" spans="2:42" x14ac:dyDescent="0.25">
      <c r="O95" s="77"/>
    </row>
    <row r="96" spans="2:42" x14ac:dyDescent="0.25">
      <c r="O96" s="77"/>
    </row>
    <row r="97" spans="1:42" x14ac:dyDescent="0.25">
      <c r="O97" s="77"/>
    </row>
    <row r="98" spans="1:42" ht="18.75" x14ac:dyDescent="0.3">
      <c r="A98" s="60" t="s">
        <v>47</v>
      </c>
      <c r="B98" s="70">
        <v>4030</v>
      </c>
    </row>
    <row r="99" spans="1:42" ht="18.75" x14ac:dyDescent="0.3">
      <c r="A99" s="60" t="s">
        <v>48</v>
      </c>
      <c r="B99" s="73" t="s">
        <v>73</v>
      </c>
    </row>
    <row r="100" spans="1:42" x14ac:dyDescent="0.25">
      <c r="A100" s="60" t="s">
        <v>50</v>
      </c>
      <c r="B100" s="71" t="s">
        <v>74</v>
      </c>
    </row>
    <row r="102" spans="1:42" s="75" customFormat="1" ht="11.25" x14ac:dyDescent="0.2">
      <c r="A102" s="74"/>
      <c r="B102" s="75" t="s">
        <v>52</v>
      </c>
      <c r="C102" s="75" t="s">
        <v>52</v>
      </c>
      <c r="D102" s="75" t="s">
        <v>52</v>
      </c>
      <c r="E102" s="75" t="s">
        <v>52</v>
      </c>
      <c r="F102" s="75" t="s">
        <v>52</v>
      </c>
      <c r="G102" s="75" t="s">
        <v>52</v>
      </c>
      <c r="H102" s="75" t="s">
        <v>52</v>
      </c>
      <c r="I102" s="75" t="s">
        <v>52</v>
      </c>
      <c r="J102" s="75" t="s">
        <v>52</v>
      </c>
      <c r="K102" s="75" t="s">
        <v>52</v>
      </c>
      <c r="L102" s="75" t="s">
        <v>52</v>
      </c>
      <c r="M102" s="75" t="s">
        <v>52</v>
      </c>
      <c r="AO102" s="76"/>
      <c r="AP102" s="76"/>
    </row>
    <row r="103" spans="1:42" x14ac:dyDescent="0.25">
      <c r="A103" s="60" t="s">
        <v>53</v>
      </c>
      <c r="B103" s="77">
        <v>136393</v>
      </c>
      <c r="C103" s="77">
        <v>136393</v>
      </c>
      <c r="D103" s="77">
        <v>136393</v>
      </c>
      <c r="E103" s="77">
        <v>136393</v>
      </c>
      <c r="F103" s="77">
        <v>136393</v>
      </c>
      <c r="G103" s="77">
        <v>136393</v>
      </c>
      <c r="H103" s="77">
        <v>136393</v>
      </c>
      <c r="I103" s="77">
        <v>136393</v>
      </c>
      <c r="J103" s="77">
        <v>136393</v>
      </c>
      <c r="K103" s="77">
        <v>136393</v>
      </c>
      <c r="L103" s="77">
        <v>136393</v>
      </c>
      <c r="M103" s="77">
        <v>136393</v>
      </c>
      <c r="N103" s="78">
        <v>1636716</v>
      </c>
    </row>
    <row r="104" spans="1:42" s="75" customFormat="1" ht="11.25" x14ac:dyDescent="0.2">
      <c r="A104" s="79" t="s">
        <v>54</v>
      </c>
      <c r="B104" s="80">
        <v>7.113519456551616E-2</v>
      </c>
      <c r="C104" s="80">
        <v>7.113519456551616E-2</v>
      </c>
      <c r="D104" s="80">
        <v>7.113519456551616E-2</v>
      </c>
      <c r="E104" s="80">
        <v>2.2053203446983888E-2</v>
      </c>
      <c r="F104" s="80">
        <v>2.2053203446983888E-2</v>
      </c>
      <c r="G104" s="80">
        <v>2.2053203446983888E-2</v>
      </c>
      <c r="H104" s="80">
        <v>2.2053203446983888E-2</v>
      </c>
      <c r="I104" s="80">
        <v>2.2053203446983888E-2</v>
      </c>
      <c r="J104" s="80">
        <v>2.2053203446983888E-2</v>
      </c>
      <c r="K104" s="80">
        <v>2.2053203446983888E-2</v>
      </c>
      <c r="L104" s="80">
        <v>2.2053203446983888E-2</v>
      </c>
      <c r="M104" s="80">
        <v>2.2053203446983888E-2</v>
      </c>
      <c r="N104" s="80">
        <v>3.3897116651032337E-2</v>
      </c>
      <c r="AO104" s="76"/>
      <c r="AP104" s="76"/>
    </row>
    <row r="106" spans="1:42" s="75" customFormat="1" ht="11.25" x14ac:dyDescent="0.2">
      <c r="A106" s="74"/>
      <c r="B106" s="75" t="s">
        <v>55</v>
      </c>
      <c r="C106" s="75" t="s">
        <v>55</v>
      </c>
      <c r="D106" s="75" t="s">
        <v>55</v>
      </c>
      <c r="E106" s="75" t="s">
        <v>55</v>
      </c>
      <c r="F106" s="75" t="s">
        <v>55</v>
      </c>
      <c r="G106" s="75" t="s">
        <v>55</v>
      </c>
      <c r="H106" s="75" t="s">
        <v>55</v>
      </c>
      <c r="I106" s="75" t="s">
        <v>55</v>
      </c>
      <c r="J106" s="75" t="s">
        <v>56</v>
      </c>
      <c r="K106" s="75" t="s">
        <v>56</v>
      </c>
      <c r="L106" s="75" t="s">
        <v>56</v>
      </c>
      <c r="M106" s="75" t="s">
        <v>56</v>
      </c>
      <c r="AO106" s="76"/>
      <c r="AP106" s="76"/>
    </row>
    <row r="107" spans="1:42" x14ac:dyDescent="0.25">
      <c r="A107" s="60" t="s">
        <v>57</v>
      </c>
      <c r="B107" s="77">
        <v>127335</v>
      </c>
      <c r="C107" s="77">
        <v>127335</v>
      </c>
      <c r="D107" s="77">
        <v>127335</v>
      </c>
      <c r="E107" s="77">
        <v>133450</v>
      </c>
      <c r="F107" s="77">
        <v>133450</v>
      </c>
      <c r="G107" s="77">
        <v>133450</v>
      </c>
      <c r="H107" s="77">
        <v>133450</v>
      </c>
      <c r="I107" s="77">
        <v>133450</v>
      </c>
      <c r="J107" s="77">
        <v>133450</v>
      </c>
      <c r="K107" s="77">
        <v>133450</v>
      </c>
      <c r="L107" s="77">
        <v>133450</v>
      </c>
      <c r="M107" s="77">
        <v>133450</v>
      </c>
      <c r="N107" s="77">
        <v>1583055</v>
      </c>
    </row>
    <row r="109" spans="1:42" x14ac:dyDescent="0.25">
      <c r="A109" s="60" t="s">
        <v>58</v>
      </c>
    </row>
    <row r="110" spans="1:42" s="75" customFormat="1" ht="11.25" x14ac:dyDescent="0.2">
      <c r="A110" s="74" t="s">
        <v>59</v>
      </c>
      <c r="AO110" s="76"/>
      <c r="AP110" s="76"/>
    </row>
    <row r="112" spans="1:42" x14ac:dyDescent="0.25">
      <c r="A112" s="81" t="s">
        <v>75</v>
      </c>
      <c r="B112" s="82">
        <v>136393</v>
      </c>
      <c r="C112" s="82">
        <v>136393</v>
      </c>
      <c r="D112" s="82">
        <v>136393</v>
      </c>
      <c r="E112" s="82">
        <v>136393</v>
      </c>
      <c r="F112" s="82">
        <v>136393</v>
      </c>
      <c r="G112" s="82">
        <v>136393</v>
      </c>
      <c r="H112" s="82">
        <v>136393</v>
      </c>
      <c r="I112" s="82">
        <v>136393</v>
      </c>
      <c r="J112" s="82">
        <v>136393</v>
      </c>
      <c r="K112" s="82">
        <v>136393</v>
      </c>
      <c r="L112" s="82">
        <v>136393</v>
      </c>
      <c r="M112" s="82">
        <v>136393</v>
      </c>
      <c r="N112" s="83">
        <v>1636716</v>
      </c>
      <c r="O112" s="71" t="s">
        <v>61</v>
      </c>
      <c r="P112" s="77">
        <v>136393</v>
      </c>
      <c r="Q112" s="77">
        <v>136393</v>
      </c>
      <c r="R112" s="77">
        <v>136393</v>
      </c>
      <c r="S112" s="77">
        <v>136393</v>
      </c>
      <c r="T112" s="77">
        <v>136393</v>
      </c>
      <c r="U112" s="77">
        <v>136393</v>
      </c>
      <c r="V112" s="77">
        <v>136393</v>
      </c>
      <c r="W112" s="77">
        <v>136393</v>
      </c>
      <c r="X112" s="77">
        <v>136393</v>
      </c>
      <c r="Y112" s="77">
        <v>136393</v>
      </c>
      <c r="Z112" s="77">
        <v>136393</v>
      </c>
      <c r="AA112" s="77">
        <v>136393</v>
      </c>
      <c r="AB112" s="84">
        <v>1636720</v>
      </c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72" t="s">
        <v>76</v>
      </c>
      <c r="AP112" s="86"/>
    </row>
    <row r="113" spans="1:42" x14ac:dyDescent="0.25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3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86"/>
    </row>
    <row r="114" spans="1:42" s="63" customFormat="1" x14ac:dyDescent="0.25">
      <c r="A114" s="87"/>
      <c r="B114" s="88" t="s">
        <v>63</v>
      </c>
      <c r="D114" s="88" t="s">
        <v>64</v>
      </c>
      <c r="E114" s="88"/>
      <c r="F114" s="88"/>
      <c r="G114" s="88"/>
      <c r="H114" s="88"/>
      <c r="I114" s="88"/>
      <c r="J114" s="88"/>
      <c r="K114" s="88"/>
      <c r="L114" s="88"/>
      <c r="M114" s="88"/>
      <c r="N114" s="89" t="s">
        <v>65</v>
      </c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x14ac:dyDescent="0.25">
      <c r="B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3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86"/>
    </row>
    <row r="116" spans="1:42" x14ac:dyDescent="0.25">
      <c r="A116" s="81" t="s">
        <v>66</v>
      </c>
      <c r="B116" s="82">
        <v>8007</v>
      </c>
      <c r="D116" s="91">
        <v>200</v>
      </c>
      <c r="E116" s="82"/>
      <c r="F116" s="82"/>
      <c r="G116" s="82"/>
      <c r="H116" s="82"/>
      <c r="I116" s="82"/>
      <c r="J116" s="82"/>
      <c r="K116" s="82"/>
      <c r="L116" s="82"/>
      <c r="M116" s="82"/>
      <c r="N116" s="83">
        <v>1601400</v>
      </c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86"/>
    </row>
    <row r="117" spans="1:42" x14ac:dyDescent="0.25">
      <c r="B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86"/>
    </row>
    <row r="118" spans="1:42" x14ac:dyDescent="0.25">
      <c r="A118" s="81" t="s">
        <v>67</v>
      </c>
      <c r="B118" s="82">
        <v>7984</v>
      </c>
      <c r="D118" s="91">
        <v>205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3">
        <v>1636720</v>
      </c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86"/>
    </row>
    <row r="119" spans="1:42" x14ac:dyDescent="0.25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86"/>
    </row>
    <row r="120" spans="1:42" x14ac:dyDescent="0.25">
      <c r="A120" s="81" t="s">
        <v>68</v>
      </c>
      <c r="B120" s="92">
        <v>-2.8724865742475333E-3</v>
      </c>
      <c r="D120" s="92">
        <v>2.5000000000000001E-2</v>
      </c>
      <c r="E120" s="82"/>
      <c r="F120" s="82"/>
      <c r="G120" s="82"/>
      <c r="H120" s="82"/>
      <c r="I120" s="82"/>
      <c r="J120" s="82"/>
      <c r="K120" s="82"/>
      <c r="L120" s="82"/>
      <c r="M120" s="82"/>
      <c r="N120" s="92">
        <v>2.2055701261396277E-2</v>
      </c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86"/>
    </row>
    <row r="121" spans="1:42" x14ac:dyDescent="0.25">
      <c r="B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86"/>
    </row>
    <row r="122" spans="1:42" x14ac:dyDescent="0.25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3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86"/>
    </row>
    <row r="123" spans="1:42" x14ac:dyDescent="0.25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3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86"/>
    </row>
    <row r="124" spans="1:42" x14ac:dyDescent="0.25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86"/>
    </row>
    <row r="125" spans="1:42" x14ac:dyDescent="0.25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3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86"/>
    </row>
    <row r="126" spans="1:42" x14ac:dyDescent="0.25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3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86"/>
    </row>
    <row r="127" spans="1:42" x14ac:dyDescent="0.25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3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86"/>
    </row>
    <row r="128" spans="1:42" x14ac:dyDescent="0.25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3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86"/>
    </row>
    <row r="129" spans="2:42" x14ac:dyDescent="0.25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3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86"/>
    </row>
    <row r="130" spans="2:42" x14ac:dyDescent="0.25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3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86"/>
    </row>
    <row r="131" spans="2:42" x14ac:dyDescent="0.25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3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86"/>
    </row>
    <row r="132" spans="2:42" x14ac:dyDescent="0.25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86"/>
    </row>
    <row r="133" spans="2:42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3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86"/>
    </row>
    <row r="134" spans="2:42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3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86"/>
    </row>
    <row r="135" spans="2:42" x14ac:dyDescent="0.25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3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86"/>
    </row>
    <row r="136" spans="2:42" x14ac:dyDescent="0.25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3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86"/>
    </row>
    <row r="137" spans="2:42" x14ac:dyDescent="0.25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3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86"/>
    </row>
    <row r="138" spans="2:42" x14ac:dyDescent="0.25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3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86"/>
    </row>
    <row r="139" spans="2:42" x14ac:dyDescent="0.25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3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86"/>
    </row>
    <row r="140" spans="2:42" x14ac:dyDescent="0.25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3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86"/>
    </row>
    <row r="141" spans="2:42" x14ac:dyDescent="0.25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3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86"/>
    </row>
    <row r="142" spans="2:42" x14ac:dyDescent="0.25">
      <c r="O142" s="77"/>
    </row>
    <row r="143" spans="2:42" x14ac:dyDescent="0.25">
      <c r="O143" s="77"/>
    </row>
    <row r="144" spans="2:42" x14ac:dyDescent="0.25">
      <c r="O144" s="77"/>
    </row>
    <row r="145" spans="1:42" ht="18.75" x14ac:dyDescent="0.3">
      <c r="A145" s="60" t="s">
        <v>47</v>
      </c>
      <c r="B145" s="70">
        <v>4050</v>
      </c>
    </row>
    <row r="146" spans="1:42" ht="18.75" x14ac:dyDescent="0.3">
      <c r="A146" s="60" t="s">
        <v>48</v>
      </c>
      <c r="B146" s="73" t="s">
        <v>77</v>
      </c>
    </row>
    <row r="147" spans="1:42" x14ac:dyDescent="0.25">
      <c r="A147" s="60" t="s">
        <v>50</v>
      </c>
      <c r="B147" s="71" t="s">
        <v>78</v>
      </c>
    </row>
    <row r="149" spans="1:42" s="75" customFormat="1" ht="11.25" x14ac:dyDescent="0.2">
      <c r="A149" s="74"/>
      <c r="B149" s="75" t="s">
        <v>52</v>
      </c>
      <c r="C149" s="75" t="s">
        <v>52</v>
      </c>
      <c r="D149" s="75" t="s">
        <v>52</v>
      </c>
      <c r="E149" s="75" t="s">
        <v>52</v>
      </c>
      <c r="F149" s="75" t="s">
        <v>52</v>
      </c>
      <c r="G149" s="75" t="s">
        <v>52</v>
      </c>
      <c r="H149" s="75" t="s">
        <v>52</v>
      </c>
      <c r="I149" s="75" t="s">
        <v>52</v>
      </c>
      <c r="J149" s="75" t="s">
        <v>52</v>
      </c>
      <c r="K149" s="75" t="s">
        <v>52</v>
      </c>
      <c r="L149" s="75" t="s">
        <v>52</v>
      </c>
      <c r="M149" s="75" t="s">
        <v>52</v>
      </c>
      <c r="AO149" s="76"/>
      <c r="AP149" s="76"/>
    </row>
    <row r="150" spans="1:42" x14ac:dyDescent="0.25">
      <c r="A150" s="60" t="s">
        <v>53</v>
      </c>
      <c r="B150" s="77">
        <v>15000</v>
      </c>
      <c r="C150" s="77">
        <v>15000</v>
      </c>
      <c r="D150" s="77">
        <v>15000</v>
      </c>
      <c r="E150" s="77">
        <v>15000</v>
      </c>
      <c r="F150" s="77">
        <v>15000</v>
      </c>
      <c r="G150" s="77">
        <v>15000</v>
      </c>
      <c r="H150" s="77">
        <v>15000</v>
      </c>
      <c r="I150" s="77">
        <v>15000</v>
      </c>
      <c r="J150" s="77">
        <v>15000</v>
      </c>
      <c r="K150" s="77">
        <v>15000</v>
      </c>
      <c r="L150" s="77">
        <v>15000</v>
      </c>
      <c r="M150" s="77">
        <v>15000</v>
      </c>
      <c r="N150" s="78">
        <v>180000</v>
      </c>
    </row>
    <row r="151" spans="1:42" s="75" customFormat="1" ht="11.25" x14ac:dyDescent="0.2">
      <c r="A151" s="79" t="s">
        <v>54</v>
      </c>
      <c r="B151" s="80">
        <v>3.8154093097913324</v>
      </c>
      <c r="C151" s="80">
        <v>5.466632177961718</v>
      </c>
      <c r="D151" s="80">
        <v>3.125979920231055</v>
      </c>
      <c r="E151" s="80">
        <v>-0.85040711703100014</v>
      </c>
      <c r="F151" s="80">
        <v>-0.62142769710682433</v>
      </c>
      <c r="G151" s="80">
        <v>-0.32317677359270403</v>
      </c>
      <c r="H151" s="80">
        <v>-0.40910568144887288</v>
      </c>
      <c r="I151" s="80">
        <v>-0.3283902858370944</v>
      </c>
      <c r="J151" s="80">
        <v>-0.49416263682900674</v>
      </c>
      <c r="K151" s="80">
        <v>-0.58426354365440658</v>
      </c>
      <c r="L151" s="80">
        <v>-0.33768693786178855</v>
      </c>
      <c r="M151" s="80">
        <v>-0.25742574257425743</v>
      </c>
      <c r="N151" s="80">
        <v>-0.45026260039350202</v>
      </c>
      <c r="AO151" s="76"/>
      <c r="AP151" s="76"/>
    </row>
    <row r="153" spans="1:42" s="75" customFormat="1" ht="11.25" x14ac:dyDescent="0.2">
      <c r="A153" s="74"/>
      <c r="B153" s="75" t="s">
        <v>55</v>
      </c>
      <c r="C153" s="75" t="s">
        <v>55</v>
      </c>
      <c r="D153" s="75" t="s">
        <v>55</v>
      </c>
      <c r="E153" s="75" t="s">
        <v>55</v>
      </c>
      <c r="F153" s="75" t="s">
        <v>55</v>
      </c>
      <c r="G153" s="75" t="s">
        <v>55</v>
      </c>
      <c r="H153" s="75" t="s">
        <v>55</v>
      </c>
      <c r="I153" s="75" t="s">
        <v>55</v>
      </c>
      <c r="J153" s="75" t="s">
        <v>56</v>
      </c>
      <c r="K153" s="75" t="s">
        <v>56</v>
      </c>
      <c r="L153" s="75" t="s">
        <v>56</v>
      </c>
      <c r="M153" s="75" t="s">
        <v>56</v>
      </c>
      <c r="AO153" s="76"/>
      <c r="AP153" s="76"/>
    </row>
    <row r="154" spans="1:42" x14ac:dyDescent="0.25">
      <c r="A154" s="60" t="s">
        <v>57</v>
      </c>
      <c r="B154" s="77">
        <v>3115</v>
      </c>
      <c r="C154" s="77">
        <v>2319.6</v>
      </c>
      <c r="D154" s="77">
        <v>3635.5</v>
      </c>
      <c r="E154" s="77">
        <v>100272.15</v>
      </c>
      <c r="F154" s="77">
        <v>39622.550000000003</v>
      </c>
      <c r="G154" s="77">
        <v>22162.36</v>
      </c>
      <c r="H154" s="77">
        <v>25385.25</v>
      </c>
      <c r="I154" s="77">
        <v>22334.400000000001</v>
      </c>
      <c r="J154" s="77">
        <v>29653.8</v>
      </c>
      <c r="K154" s="77">
        <v>36080.550000000003</v>
      </c>
      <c r="L154" s="77">
        <v>22647.9</v>
      </c>
      <c r="M154" s="77">
        <v>20200</v>
      </c>
      <c r="N154" s="77">
        <v>327429.06</v>
      </c>
    </row>
    <row r="156" spans="1:42" x14ac:dyDescent="0.25">
      <c r="A156" s="60" t="s">
        <v>58</v>
      </c>
    </row>
    <row r="157" spans="1:42" s="75" customFormat="1" ht="11.25" x14ac:dyDescent="0.2">
      <c r="A157" s="74" t="s">
        <v>59</v>
      </c>
      <c r="AO157" s="76"/>
      <c r="AP157" s="76"/>
    </row>
    <row r="159" spans="1:42" x14ac:dyDescent="0.25">
      <c r="A159" s="81" t="s">
        <v>79</v>
      </c>
      <c r="B159" s="82">
        <v>15000</v>
      </c>
      <c r="C159" s="82">
        <v>15000</v>
      </c>
      <c r="D159" s="82">
        <v>15000</v>
      </c>
      <c r="E159" s="82">
        <v>15000</v>
      </c>
      <c r="F159" s="82">
        <v>15000</v>
      </c>
      <c r="G159" s="82">
        <v>15000</v>
      </c>
      <c r="H159" s="82">
        <v>15000</v>
      </c>
      <c r="I159" s="82">
        <v>15000</v>
      </c>
      <c r="J159" s="82">
        <v>15000</v>
      </c>
      <c r="K159" s="82">
        <v>15000</v>
      </c>
      <c r="L159" s="82">
        <v>15000</v>
      </c>
      <c r="M159" s="82">
        <v>15000</v>
      </c>
      <c r="N159" s="83">
        <v>180000</v>
      </c>
      <c r="O159" s="71" t="s">
        <v>61</v>
      </c>
      <c r="P159" s="77">
        <v>15000</v>
      </c>
      <c r="Q159" s="77">
        <v>15000</v>
      </c>
      <c r="R159" s="77">
        <v>15000</v>
      </c>
      <c r="S159" s="77">
        <v>15000</v>
      </c>
      <c r="T159" s="77">
        <v>15000</v>
      </c>
      <c r="U159" s="77">
        <v>15000</v>
      </c>
      <c r="V159" s="77">
        <v>15000</v>
      </c>
      <c r="W159" s="77">
        <v>15000</v>
      </c>
      <c r="X159" s="77">
        <v>15000</v>
      </c>
      <c r="Y159" s="77">
        <v>15000</v>
      </c>
      <c r="Z159" s="77">
        <v>15000</v>
      </c>
      <c r="AA159" s="77">
        <v>15000</v>
      </c>
      <c r="AB159" s="84">
        <v>180000</v>
      </c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72" t="s">
        <v>80</v>
      </c>
      <c r="AP159" s="86"/>
    </row>
    <row r="160" spans="1:42" x14ac:dyDescent="0.25">
      <c r="B160" s="82">
        <v>0</v>
      </c>
      <c r="C160" s="82">
        <v>0</v>
      </c>
      <c r="D160" s="82">
        <v>0</v>
      </c>
      <c r="E160" s="82">
        <v>0</v>
      </c>
      <c r="F160" s="82">
        <v>0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2">
        <v>0</v>
      </c>
      <c r="M160" s="82">
        <v>0</v>
      </c>
      <c r="N160" s="83">
        <v>0</v>
      </c>
      <c r="O160" s="71" t="s">
        <v>81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0</v>
      </c>
      <c r="AB160" s="84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72" t="s">
        <v>80</v>
      </c>
      <c r="AP160" s="86"/>
    </row>
    <row r="161" spans="2:42" x14ac:dyDescent="0.25">
      <c r="B161" s="82">
        <v>0</v>
      </c>
      <c r="C161" s="82">
        <v>0</v>
      </c>
      <c r="D161" s="82">
        <v>0</v>
      </c>
      <c r="E161" s="82">
        <v>0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3">
        <v>0</v>
      </c>
      <c r="O161" s="71" t="s">
        <v>81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84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72" t="s">
        <v>80</v>
      </c>
      <c r="AP161" s="86"/>
    </row>
    <row r="162" spans="2:42" x14ac:dyDescent="0.25">
      <c r="B162" s="82">
        <v>0</v>
      </c>
      <c r="C162" s="82">
        <v>0</v>
      </c>
      <c r="D162" s="82">
        <v>0</v>
      </c>
      <c r="E162" s="82">
        <v>0</v>
      </c>
      <c r="F162" s="82"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3">
        <v>0</v>
      </c>
      <c r="O162" s="71" t="s">
        <v>81</v>
      </c>
      <c r="P162" s="77">
        <v>0</v>
      </c>
      <c r="Q162" s="77">
        <v>0</v>
      </c>
      <c r="R162" s="77">
        <v>0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0</v>
      </c>
      <c r="Z162" s="77">
        <v>0</v>
      </c>
      <c r="AA162" s="77">
        <v>0</v>
      </c>
      <c r="AB162" s="84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72" t="s">
        <v>80</v>
      </c>
      <c r="AP162" s="86"/>
    </row>
    <row r="163" spans="2:42" x14ac:dyDescent="0.25">
      <c r="B163" s="82">
        <v>0</v>
      </c>
      <c r="C163" s="82">
        <v>0</v>
      </c>
      <c r="D163" s="82">
        <v>0</v>
      </c>
      <c r="E163" s="82">
        <v>0</v>
      </c>
      <c r="F163" s="82">
        <v>0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>
        <v>0</v>
      </c>
      <c r="M163" s="82">
        <v>0</v>
      </c>
      <c r="N163" s="83">
        <v>0</v>
      </c>
      <c r="O163" s="71" t="s">
        <v>81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0</v>
      </c>
      <c r="Z163" s="77">
        <v>0</v>
      </c>
      <c r="AA163" s="77">
        <v>0</v>
      </c>
      <c r="AB163" s="84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72" t="s">
        <v>80</v>
      </c>
      <c r="AP163" s="86"/>
    </row>
    <row r="164" spans="2:42" x14ac:dyDescent="0.25">
      <c r="B164" s="82">
        <v>0</v>
      </c>
      <c r="C164" s="82">
        <v>0</v>
      </c>
      <c r="D164" s="82">
        <v>0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3">
        <v>0</v>
      </c>
      <c r="O164" s="71" t="s">
        <v>81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0</v>
      </c>
      <c r="AA164" s="77">
        <v>0</v>
      </c>
      <c r="AB164" s="84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72" t="s">
        <v>80</v>
      </c>
      <c r="AP164" s="86"/>
    </row>
    <row r="165" spans="2:42" x14ac:dyDescent="0.25">
      <c r="B165" s="82">
        <v>0</v>
      </c>
      <c r="C165" s="82">
        <v>0</v>
      </c>
      <c r="D165" s="82">
        <v>0</v>
      </c>
      <c r="E165" s="82">
        <v>0</v>
      </c>
      <c r="F165" s="82">
        <v>0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3">
        <v>0</v>
      </c>
      <c r="O165" s="71" t="s">
        <v>81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84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72" t="s">
        <v>80</v>
      </c>
      <c r="AP165" s="86"/>
    </row>
    <row r="166" spans="2:42" x14ac:dyDescent="0.25">
      <c r="B166" s="82">
        <v>0</v>
      </c>
      <c r="C166" s="82">
        <v>0</v>
      </c>
      <c r="D166" s="82">
        <v>0</v>
      </c>
      <c r="E166" s="82">
        <v>0</v>
      </c>
      <c r="F166" s="82">
        <v>0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2">
        <v>0</v>
      </c>
      <c r="M166" s="82">
        <v>0</v>
      </c>
      <c r="N166" s="83">
        <v>0</v>
      </c>
      <c r="O166" s="71" t="s">
        <v>81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84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72" t="s">
        <v>80</v>
      </c>
      <c r="AP166" s="86"/>
    </row>
    <row r="167" spans="2:42" x14ac:dyDescent="0.25">
      <c r="B167" s="82">
        <v>0</v>
      </c>
      <c r="C167" s="82">
        <v>0</v>
      </c>
      <c r="D167" s="82">
        <v>0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3">
        <v>0</v>
      </c>
      <c r="O167" s="71" t="s">
        <v>81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84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72" t="s">
        <v>80</v>
      </c>
      <c r="AP167" s="86"/>
    </row>
    <row r="168" spans="2:42" x14ac:dyDescent="0.25">
      <c r="B168" s="82">
        <v>0</v>
      </c>
      <c r="C168" s="82">
        <v>0</v>
      </c>
      <c r="D168" s="82">
        <v>0</v>
      </c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3">
        <v>0</v>
      </c>
      <c r="O168" s="71" t="s">
        <v>81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  <c r="W168" s="77">
        <v>0</v>
      </c>
      <c r="X168" s="77">
        <v>0</v>
      </c>
      <c r="Y168" s="77">
        <v>0</v>
      </c>
      <c r="Z168" s="77">
        <v>0</v>
      </c>
      <c r="AA168" s="77">
        <v>0</v>
      </c>
      <c r="AB168" s="84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72" t="s">
        <v>80</v>
      </c>
      <c r="AP168" s="86"/>
    </row>
    <row r="169" spans="2:42" x14ac:dyDescent="0.25">
      <c r="B169" s="82">
        <v>0</v>
      </c>
      <c r="C169" s="82">
        <v>0</v>
      </c>
      <c r="D169" s="82">
        <v>0</v>
      </c>
      <c r="E169" s="82">
        <v>0</v>
      </c>
      <c r="F169" s="82">
        <v>0</v>
      </c>
      <c r="G169" s="82">
        <v>0</v>
      </c>
      <c r="H169" s="82">
        <v>0</v>
      </c>
      <c r="I169" s="82">
        <v>0</v>
      </c>
      <c r="J169" s="82">
        <v>0</v>
      </c>
      <c r="K169" s="82">
        <v>0</v>
      </c>
      <c r="L169" s="82">
        <v>0</v>
      </c>
      <c r="M169" s="82">
        <v>0</v>
      </c>
      <c r="N169" s="83">
        <v>0</v>
      </c>
      <c r="O169" s="71" t="s">
        <v>81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84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72" t="s">
        <v>80</v>
      </c>
      <c r="AP169" s="86"/>
    </row>
    <row r="170" spans="2:42" x14ac:dyDescent="0.25">
      <c r="B170" s="82">
        <v>0</v>
      </c>
      <c r="C170" s="82">
        <v>0</v>
      </c>
      <c r="D170" s="82">
        <v>0</v>
      </c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3">
        <v>0</v>
      </c>
      <c r="O170" s="71" t="s">
        <v>81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84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72" t="s">
        <v>80</v>
      </c>
      <c r="AP170" s="86"/>
    </row>
    <row r="171" spans="2:42" x14ac:dyDescent="0.25">
      <c r="B171" s="82">
        <v>0</v>
      </c>
      <c r="C171" s="82">
        <v>0</v>
      </c>
      <c r="D171" s="82">
        <v>0</v>
      </c>
      <c r="E171" s="82">
        <v>0</v>
      </c>
      <c r="F171" s="82"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3">
        <v>0</v>
      </c>
      <c r="O171" s="71" t="s">
        <v>81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84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72" t="s">
        <v>80</v>
      </c>
      <c r="AP171" s="86"/>
    </row>
    <row r="172" spans="2:42" x14ac:dyDescent="0.25">
      <c r="B172" s="82">
        <v>0</v>
      </c>
      <c r="C172" s="82">
        <v>0</v>
      </c>
      <c r="D172" s="82">
        <v>0</v>
      </c>
      <c r="E172" s="82">
        <v>0</v>
      </c>
      <c r="F172" s="82">
        <v>0</v>
      </c>
      <c r="G172" s="82">
        <v>0</v>
      </c>
      <c r="H172" s="82">
        <v>0</v>
      </c>
      <c r="I172" s="82">
        <v>0</v>
      </c>
      <c r="J172" s="82">
        <v>0</v>
      </c>
      <c r="K172" s="82">
        <v>0</v>
      </c>
      <c r="L172" s="82">
        <v>0</v>
      </c>
      <c r="M172" s="82">
        <v>0</v>
      </c>
      <c r="N172" s="83">
        <v>0</v>
      </c>
      <c r="O172" s="71" t="s">
        <v>81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84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72" t="s">
        <v>80</v>
      </c>
      <c r="AP172" s="86"/>
    </row>
    <row r="173" spans="2:42" x14ac:dyDescent="0.25">
      <c r="B173" s="82">
        <v>0</v>
      </c>
      <c r="C173" s="82">
        <v>0</v>
      </c>
      <c r="D173" s="82">
        <v>0</v>
      </c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3">
        <v>0</v>
      </c>
      <c r="O173" s="71" t="s">
        <v>81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84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72" t="s">
        <v>80</v>
      </c>
      <c r="AP173" s="86"/>
    </row>
    <row r="174" spans="2:42" x14ac:dyDescent="0.25">
      <c r="B174" s="82">
        <v>0</v>
      </c>
      <c r="C174" s="82">
        <v>0</v>
      </c>
      <c r="D174" s="82">
        <v>0</v>
      </c>
      <c r="E174" s="82">
        <v>0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3">
        <v>0</v>
      </c>
      <c r="O174" s="71" t="s">
        <v>81</v>
      </c>
      <c r="P174" s="77">
        <v>0</v>
      </c>
      <c r="Q174" s="77">
        <v>0</v>
      </c>
      <c r="R174" s="77">
        <v>0</v>
      </c>
      <c r="S174" s="77">
        <v>0</v>
      </c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0</v>
      </c>
      <c r="Z174" s="77">
        <v>0</v>
      </c>
      <c r="AA174" s="77">
        <v>0</v>
      </c>
      <c r="AB174" s="84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72" t="s">
        <v>80</v>
      </c>
      <c r="AP174" s="86"/>
    </row>
    <row r="175" spans="2:42" x14ac:dyDescent="0.25">
      <c r="B175" s="82">
        <v>0</v>
      </c>
      <c r="C175" s="82">
        <v>0</v>
      </c>
      <c r="D175" s="82">
        <v>0</v>
      </c>
      <c r="E175" s="82">
        <v>0</v>
      </c>
      <c r="F175" s="82">
        <v>0</v>
      </c>
      <c r="G175" s="82">
        <v>0</v>
      </c>
      <c r="H175" s="82">
        <v>0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3">
        <v>0</v>
      </c>
      <c r="O175" s="71" t="s">
        <v>81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84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72" t="s">
        <v>80</v>
      </c>
      <c r="AP175" s="86"/>
    </row>
    <row r="176" spans="2:42" x14ac:dyDescent="0.25">
      <c r="B176" s="82">
        <v>0</v>
      </c>
      <c r="C176" s="82">
        <v>0</v>
      </c>
      <c r="D176" s="82">
        <v>0</v>
      </c>
      <c r="E176" s="82">
        <v>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3">
        <v>0</v>
      </c>
      <c r="O176" s="71" t="s">
        <v>81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84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72" t="s">
        <v>80</v>
      </c>
      <c r="AP176" s="86"/>
    </row>
    <row r="177" spans="1:42" x14ac:dyDescent="0.25">
      <c r="B177" s="82">
        <v>0</v>
      </c>
      <c r="C177" s="82">
        <v>0</v>
      </c>
      <c r="D177" s="82">
        <v>0</v>
      </c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3">
        <v>0</v>
      </c>
      <c r="O177" s="71" t="s">
        <v>81</v>
      </c>
      <c r="P177" s="77">
        <v>0</v>
      </c>
      <c r="Q177" s="77">
        <v>0</v>
      </c>
      <c r="R177" s="77">
        <v>0</v>
      </c>
      <c r="S177" s="77">
        <v>0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84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72" t="s">
        <v>80</v>
      </c>
      <c r="AP177" s="86"/>
    </row>
    <row r="178" spans="1:42" x14ac:dyDescent="0.25">
      <c r="B178" s="82">
        <v>0</v>
      </c>
      <c r="C178" s="82">
        <v>0</v>
      </c>
      <c r="D178" s="82">
        <v>0</v>
      </c>
      <c r="E178" s="82">
        <v>0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3">
        <v>0</v>
      </c>
      <c r="O178" s="71" t="s">
        <v>81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84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72" t="s">
        <v>80</v>
      </c>
      <c r="AP178" s="86"/>
    </row>
    <row r="179" spans="1:42" x14ac:dyDescent="0.25">
      <c r="B179" s="82">
        <v>0</v>
      </c>
      <c r="C179" s="82">
        <v>0</v>
      </c>
      <c r="D179" s="82">
        <v>0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3">
        <v>0</v>
      </c>
      <c r="O179" s="71" t="s">
        <v>81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84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72" t="s">
        <v>80</v>
      </c>
      <c r="AP179" s="86"/>
    </row>
    <row r="180" spans="1:42" x14ac:dyDescent="0.25">
      <c r="B180" s="82">
        <v>0</v>
      </c>
      <c r="C180" s="82">
        <v>0</v>
      </c>
      <c r="D180" s="82">
        <v>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3">
        <v>0</v>
      </c>
      <c r="O180" s="71" t="s">
        <v>81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84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72" t="s">
        <v>80</v>
      </c>
      <c r="AP180" s="86"/>
    </row>
    <row r="181" spans="1:42" x14ac:dyDescent="0.25">
      <c r="B181" s="82">
        <v>0</v>
      </c>
      <c r="C181" s="82">
        <v>0</v>
      </c>
      <c r="D181" s="82">
        <v>0</v>
      </c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3">
        <v>0</v>
      </c>
      <c r="O181" s="71" t="s">
        <v>81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84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72" t="s">
        <v>80</v>
      </c>
      <c r="AP181" s="86"/>
    </row>
    <row r="182" spans="1:42" x14ac:dyDescent="0.25">
      <c r="B182" s="82">
        <v>0</v>
      </c>
      <c r="C182" s="82">
        <v>0</v>
      </c>
      <c r="D182" s="82">
        <v>0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3">
        <v>0</v>
      </c>
      <c r="O182" s="71" t="s">
        <v>81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84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72" t="s">
        <v>80</v>
      </c>
      <c r="AP182" s="86"/>
    </row>
    <row r="183" spans="1:42" x14ac:dyDescent="0.25">
      <c r="B183" s="82">
        <v>0</v>
      </c>
      <c r="C183" s="82">
        <v>0</v>
      </c>
      <c r="D183" s="82">
        <v>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3">
        <v>0</v>
      </c>
      <c r="O183" s="71" t="s">
        <v>81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B183" s="84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72" t="s">
        <v>80</v>
      </c>
      <c r="AP183" s="86"/>
    </row>
    <row r="184" spans="1:42" x14ac:dyDescent="0.25">
      <c r="B184" s="82">
        <v>0</v>
      </c>
      <c r="C184" s="82">
        <v>0</v>
      </c>
      <c r="D184" s="82">
        <v>0</v>
      </c>
      <c r="E184" s="82">
        <v>0</v>
      </c>
      <c r="F184" s="82">
        <v>0</v>
      </c>
      <c r="G184" s="82">
        <v>0</v>
      </c>
      <c r="H184" s="82">
        <v>0</v>
      </c>
      <c r="I184" s="82">
        <v>0</v>
      </c>
      <c r="J184" s="82">
        <v>0</v>
      </c>
      <c r="K184" s="82">
        <v>0</v>
      </c>
      <c r="L184" s="82">
        <v>0</v>
      </c>
      <c r="M184" s="82">
        <v>0</v>
      </c>
      <c r="N184" s="83">
        <v>0</v>
      </c>
      <c r="O184" s="71" t="s">
        <v>81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84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72" t="s">
        <v>80</v>
      </c>
      <c r="AP184" s="86"/>
    </row>
    <row r="185" spans="1:42" x14ac:dyDescent="0.25">
      <c r="B185" s="82">
        <v>0</v>
      </c>
      <c r="C185" s="82">
        <v>0</v>
      </c>
      <c r="D185" s="82">
        <v>0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3">
        <v>0</v>
      </c>
      <c r="O185" s="71" t="s">
        <v>81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B185" s="84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72" t="s">
        <v>80</v>
      </c>
      <c r="AP185" s="86"/>
    </row>
    <row r="186" spans="1:42" x14ac:dyDescent="0.25">
      <c r="B186" s="82">
        <v>0</v>
      </c>
      <c r="C186" s="82">
        <v>0</v>
      </c>
      <c r="D186" s="82">
        <v>0</v>
      </c>
      <c r="E186" s="82">
        <v>0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3">
        <v>0</v>
      </c>
      <c r="O186" s="71" t="s">
        <v>81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84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72" t="s">
        <v>80</v>
      </c>
      <c r="AP186" s="86"/>
    </row>
    <row r="187" spans="1:42" x14ac:dyDescent="0.25">
      <c r="B187" s="82">
        <v>0</v>
      </c>
      <c r="C187" s="82">
        <v>0</v>
      </c>
      <c r="D187" s="82">
        <v>0</v>
      </c>
      <c r="E187" s="82">
        <v>0</v>
      </c>
      <c r="F187" s="82"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3">
        <v>0</v>
      </c>
      <c r="O187" s="71" t="s">
        <v>81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84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72" t="s">
        <v>80</v>
      </c>
      <c r="AP187" s="86"/>
    </row>
    <row r="188" spans="1:42" x14ac:dyDescent="0.25">
      <c r="B188" s="82">
        <v>0</v>
      </c>
      <c r="C188" s="82">
        <v>0</v>
      </c>
      <c r="D188" s="82">
        <v>0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3">
        <v>0</v>
      </c>
      <c r="O188" s="71" t="s">
        <v>81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84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72" t="s">
        <v>80</v>
      </c>
      <c r="AP188" s="86"/>
    </row>
    <row r="192" spans="1:42" ht="18.75" x14ac:dyDescent="0.3">
      <c r="A192" s="60" t="s">
        <v>47</v>
      </c>
      <c r="B192" s="70">
        <v>4100</v>
      </c>
    </row>
    <row r="193" spans="1:42" ht="18.75" x14ac:dyDescent="0.3">
      <c r="A193" s="60" t="s">
        <v>48</v>
      </c>
      <c r="B193" s="73" t="s">
        <v>82</v>
      </c>
    </row>
    <row r="194" spans="1:42" x14ac:dyDescent="0.25">
      <c r="A194" s="60" t="s">
        <v>50</v>
      </c>
      <c r="B194" s="71" t="s">
        <v>83</v>
      </c>
    </row>
    <row r="196" spans="1:42" s="75" customFormat="1" ht="11.25" x14ac:dyDescent="0.2">
      <c r="A196" s="74"/>
      <c r="B196" s="75" t="s">
        <v>52</v>
      </c>
      <c r="C196" s="75" t="s">
        <v>52</v>
      </c>
      <c r="D196" s="75" t="s">
        <v>52</v>
      </c>
      <c r="E196" s="75" t="s">
        <v>52</v>
      </c>
      <c r="F196" s="75" t="s">
        <v>52</v>
      </c>
      <c r="G196" s="75" t="s">
        <v>52</v>
      </c>
      <c r="H196" s="75" t="s">
        <v>52</v>
      </c>
      <c r="I196" s="75" t="s">
        <v>52</v>
      </c>
      <c r="J196" s="75" t="s">
        <v>52</v>
      </c>
      <c r="K196" s="75" t="s">
        <v>52</v>
      </c>
      <c r="L196" s="75" t="s">
        <v>52</v>
      </c>
      <c r="M196" s="75" t="s">
        <v>52</v>
      </c>
      <c r="AO196" s="76"/>
      <c r="AP196" s="76"/>
    </row>
    <row r="197" spans="1:42" x14ac:dyDescent="0.25">
      <c r="A197" s="60" t="s">
        <v>53</v>
      </c>
      <c r="B197" s="77">
        <v>0</v>
      </c>
      <c r="C197" s="77">
        <v>0</v>
      </c>
      <c r="D197" s="77">
        <v>0</v>
      </c>
      <c r="E197" s="77">
        <v>0</v>
      </c>
      <c r="F197" s="77">
        <v>12500</v>
      </c>
      <c r="G197" s="77">
        <v>10000</v>
      </c>
      <c r="H197" s="77">
        <v>9000</v>
      </c>
      <c r="I197" s="77">
        <v>1500</v>
      </c>
      <c r="J197" s="77">
        <v>1000</v>
      </c>
      <c r="K197" s="77">
        <v>1000</v>
      </c>
      <c r="L197" s="77">
        <v>0</v>
      </c>
      <c r="M197" s="77">
        <v>0</v>
      </c>
      <c r="N197" s="78">
        <v>35000</v>
      </c>
    </row>
    <row r="198" spans="1:42" s="75" customFormat="1" ht="11.25" x14ac:dyDescent="0.2">
      <c r="A198" s="79" t="s">
        <v>54</v>
      </c>
      <c r="B198" s="80" t="s">
        <v>84</v>
      </c>
      <c r="C198" s="80" t="s">
        <v>84</v>
      </c>
      <c r="D198" s="80" t="s">
        <v>84</v>
      </c>
      <c r="E198" s="80" t="s">
        <v>84</v>
      </c>
      <c r="F198" s="80">
        <v>0.16778010607180263</v>
      </c>
      <c r="G198" s="80">
        <v>0.51772014151222601</v>
      </c>
      <c r="H198" s="80">
        <v>1.4184836644864482</v>
      </c>
      <c r="I198" s="80">
        <v>0.99396493280338183</v>
      </c>
      <c r="J198" s="80">
        <v>-0.31929260887914718</v>
      </c>
      <c r="K198" s="80">
        <v>-0.4886845899761727</v>
      </c>
      <c r="L198" s="80">
        <v>-1</v>
      </c>
      <c r="M198" s="80" t="s">
        <v>84</v>
      </c>
      <c r="N198" s="80">
        <v>0.38985627297730208</v>
      </c>
      <c r="AO198" s="76"/>
      <c r="AP198" s="76"/>
    </row>
    <row r="200" spans="1:42" s="75" customFormat="1" ht="11.25" x14ac:dyDescent="0.2">
      <c r="A200" s="74"/>
      <c r="B200" s="75" t="s">
        <v>55</v>
      </c>
      <c r="C200" s="75" t="s">
        <v>55</v>
      </c>
      <c r="D200" s="75" t="s">
        <v>55</v>
      </c>
      <c r="E200" s="75" t="s">
        <v>55</v>
      </c>
      <c r="F200" s="75" t="s">
        <v>55</v>
      </c>
      <c r="G200" s="75" t="s">
        <v>55</v>
      </c>
      <c r="H200" s="75" t="s">
        <v>55</v>
      </c>
      <c r="I200" s="75" t="s">
        <v>55</v>
      </c>
      <c r="J200" s="75" t="s">
        <v>56</v>
      </c>
      <c r="K200" s="75" t="s">
        <v>56</v>
      </c>
      <c r="L200" s="75" t="s">
        <v>56</v>
      </c>
      <c r="M200" s="75" t="s">
        <v>56</v>
      </c>
      <c r="AO200" s="76"/>
      <c r="AP200" s="76"/>
    </row>
    <row r="201" spans="1:42" x14ac:dyDescent="0.25">
      <c r="A201" s="60" t="s">
        <v>57</v>
      </c>
      <c r="B201" s="77">
        <v>0</v>
      </c>
      <c r="C201" s="77">
        <v>0</v>
      </c>
      <c r="D201" s="77">
        <v>0</v>
      </c>
      <c r="E201" s="77">
        <v>0</v>
      </c>
      <c r="F201" s="77">
        <v>10704.07</v>
      </c>
      <c r="G201" s="77">
        <v>6588.83</v>
      </c>
      <c r="H201" s="77">
        <v>3721.34</v>
      </c>
      <c r="I201" s="77">
        <v>752.27</v>
      </c>
      <c r="J201" s="77">
        <v>1469.06</v>
      </c>
      <c r="K201" s="77">
        <v>1955.74</v>
      </c>
      <c r="L201" s="77">
        <v>-8.85</v>
      </c>
      <c r="M201" s="77">
        <v>0</v>
      </c>
      <c r="N201" s="77">
        <v>25182.460000000006</v>
      </c>
    </row>
    <row r="203" spans="1:42" x14ac:dyDescent="0.25">
      <c r="A203" s="60" t="s">
        <v>58</v>
      </c>
    </row>
    <row r="204" spans="1:42" s="75" customFormat="1" ht="11.25" x14ac:dyDescent="0.2">
      <c r="A204" s="74" t="s">
        <v>59</v>
      </c>
      <c r="AO204" s="76"/>
      <c r="AP204" s="76"/>
    </row>
    <row r="206" spans="1:42" x14ac:dyDescent="0.25">
      <c r="A206" s="81" t="s">
        <v>85</v>
      </c>
      <c r="B206" s="82">
        <v>0</v>
      </c>
      <c r="C206" s="82">
        <v>0</v>
      </c>
      <c r="D206" s="82">
        <v>0</v>
      </c>
      <c r="E206" s="82">
        <v>0</v>
      </c>
      <c r="F206" s="82">
        <v>12500</v>
      </c>
      <c r="G206" s="82">
        <v>10000</v>
      </c>
      <c r="H206" s="82">
        <v>9000</v>
      </c>
      <c r="I206" s="82">
        <v>1500</v>
      </c>
      <c r="J206" s="82">
        <v>1000</v>
      </c>
      <c r="K206" s="82">
        <v>1000</v>
      </c>
      <c r="L206" s="82">
        <v>0</v>
      </c>
      <c r="M206" s="82">
        <v>0</v>
      </c>
      <c r="N206" s="83">
        <v>35000</v>
      </c>
      <c r="O206" s="71" t="s">
        <v>81</v>
      </c>
      <c r="P206" s="77">
        <v>0</v>
      </c>
      <c r="Q206" s="77">
        <v>0</v>
      </c>
      <c r="R206" s="77">
        <v>0</v>
      </c>
      <c r="S206" s="77">
        <v>0</v>
      </c>
      <c r="T206" s="77">
        <v>12500</v>
      </c>
      <c r="U206" s="77">
        <v>10000</v>
      </c>
      <c r="V206" s="77">
        <v>9000</v>
      </c>
      <c r="W206" s="77">
        <v>1500</v>
      </c>
      <c r="X206" s="77">
        <v>1000</v>
      </c>
      <c r="Y206" s="77">
        <v>1000</v>
      </c>
      <c r="Z206" s="77">
        <v>0</v>
      </c>
      <c r="AA206" s="77">
        <v>0</v>
      </c>
      <c r="AB206" s="84"/>
      <c r="AC206" s="85"/>
      <c r="AD206" s="85"/>
      <c r="AE206" s="85"/>
      <c r="AF206" s="85"/>
      <c r="AG206" s="85">
        <v>12500</v>
      </c>
      <c r="AH206" s="85">
        <v>10000</v>
      </c>
      <c r="AI206" s="85">
        <v>9000</v>
      </c>
      <c r="AJ206" s="85">
        <v>1500</v>
      </c>
      <c r="AK206" s="85">
        <v>1000</v>
      </c>
      <c r="AL206" s="85">
        <v>1000</v>
      </c>
      <c r="AM206" s="85"/>
      <c r="AN206" s="85"/>
      <c r="AO206" s="72" t="s">
        <v>86</v>
      </c>
      <c r="AP206" s="86"/>
    </row>
    <row r="207" spans="1:42" x14ac:dyDescent="0.25">
      <c r="B207" s="82">
        <v>0</v>
      </c>
      <c r="C207" s="82">
        <v>0</v>
      </c>
      <c r="D207" s="82">
        <v>0</v>
      </c>
      <c r="E207" s="82">
        <v>0</v>
      </c>
      <c r="F207" s="82">
        <v>0</v>
      </c>
      <c r="G207" s="82">
        <v>0</v>
      </c>
      <c r="H207" s="82">
        <v>0</v>
      </c>
      <c r="I207" s="82">
        <v>0</v>
      </c>
      <c r="J207" s="82">
        <v>0</v>
      </c>
      <c r="K207" s="82">
        <v>0</v>
      </c>
      <c r="L207" s="82">
        <v>0</v>
      </c>
      <c r="M207" s="82">
        <v>0</v>
      </c>
      <c r="N207" s="83">
        <v>0</v>
      </c>
      <c r="O207" s="71" t="s">
        <v>81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84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72" t="s">
        <v>86</v>
      </c>
      <c r="AP207" s="86"/>
    </row>
    <row r="208" spans="1:42" x14ac:dyDescent="0.25">
      <c r="B208" s="82">
        <v>0</v>
      </c>
      <c r="C208" s="82">
        <v>0</v>
      </c>
      <c r="D208" s="82">
        <v>0</v>
      </c>
      <c r="E208" s="82">
        <v>0</v>
      </c>
      <c r="F208" s="82">
        <v>0</v>
      </c>
      <c r="G208" s="82">
        <v>0</v>
      </c>
      <c r="H208" s="82">
        <v>0</v>
      </c>
      <c r="I208" s="82">
        <v>0</v>
      </c>
      <c r="J208" s="82">
        <v>0</v>
      </c>
      <c r="K208" s="82">
        <v>0</v>
      </c>
      <c r="L208" s="82">
        <v>0</v>
      </c>
      <c r="M208" s="82">
        <v>0</v>
      </c>
      <c r="N208" s="83">
        <v>0</v>
      </c>
      <c r="O208" s="71" t="s">
        <v>81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84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72" t="s">
        <v>86</v>
      </c>
      <c r="AP208" s="86"/>
    </row>
    <row r="209" spans="2:42" x14ac:dyDescent="0.25">
      <c r="B209" s="82">
        <v>0</v>
      </c>
      <c r="C209" s="82">
        <v>0</v>
      </c>
      <c r="D209" s="82">
        <v>0</v>
      </c>
      <c r="E209" s="82">
        <v>0</v>
      </c>
      <c r="F209" s="82">
        <v>0</v>
      </c>
      <c r="G209" s="82">
        <v>0</v>
      </c>
      <c r="H209" s="82">
        <v>0</v>
      </c>
      <c r="I209" s="82">
        <v>0</v>
      </c>
      <c r="J209" s="82">
        <v>0</v>
      </c>
      <c r="K209" s="82">
        <v>0</v>
      </c>
      <c r="L209" s="82">
        <v>0</v>
      </c>
      <c r="M209" s="82">
        <v>0</v>
      </c>
      <c r="N209" s="83">
        <v>0</v>
      </c>
      <c r="O209" s="71" t="s">
        <v>81</v>
      </c>
      <c r="P209" s="77">
        <v>0</v>
      </c>
      <c r="Q209" s="77">
        <v>0</v>
      </c>
      <c r="R209" s="77">
        <v>0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84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72" t="s">
        <v>86</v>
      </c>
      <c r="AP209" s="86"/>
    </row>
    <row r="210" spans="2:42" x14ac:dyDescent="0.25">
      <c r="B210" s="82">
        <v>0</v>
      </c>
      <c r="C210" s="82">
        <v>0</v>
      </c>
      <c r="D210" s="82">
        <v>0</v>
      </c>
      <c r="E210" s="82">
        <v>0</v>
      </c>
      <c r="F210" s="82">
        <v>0</v>
      </c>
      <c r="G210" s="82">
        <v>0</v>
      </c>
      <c r="H210" s="82">
        <v>0</v>
      </c>
      <c r="I210" s="82">
        <v>0</v>
      </c>
      <c r="J210" s="82">
        <v>0</v>
      </c>
      <c r="K210" s="82">
        <v>0</v>
      </c>
      <c r="L210" s="82">
        <v>0</v>
      </c>
      <c r="M210" s="82">
        <v>0</v>
      </c>
      <c r="N210" s="83">
        <v>0</v>
      </c>
      <c r="O210" s="71" t="s">
        <v>81</v>
      </c>
      <c r="P210" s="77">
        <v>0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84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72" t="s">
        <v>86</v>
      </c>
      <c r="AP210" s="86"/>
    </row>
    <row r="211" spans="2:42" x14ac:dyDescent="0.25">
      <c r="B211" s="82">
        <v>0</v>
      </c>
      <c r="C211" s="82">
        <v>0</v>
      </c>
      <c r="D211" s="82">
        <v>0</v>
      </c>
      <c r="E211" s="82">
        <v>0</v>
      </c>
      <c r="F211" s="82">
        <v>0</v>
      </c>
      <c r="G211" s="82">
        <v>0</v>
      </c>
      <c r="H211" s="82">
        <v>0</v>
      </c>
      <c r="I211" s="82">
        <v>0</v>
      </c>
      <c r="J211" s="82">
        <v>0</v>
      </c>
      <c r="K211" s="82">
        <v>0</v>
      </c>
      <c r="L211" s="82">
        <v>0</v>
      </c>
      <c r="M211" s="82">
        <v>0</v>
      </c>
      <c r="N211" s="83">
        <v>0</v>
      </c>
      <c r="O211" s="71" t="s">
        <v>81</v>
      </c>
      <c r="P211" s="77">
        <v>0</v>
      </c>
      <c r="Q211" s="77">
        <v>0</v>
      </c>
      <c r="R211" s="77">
        <v>0</v>
      </c>
      <c r="S211" s="77">
        <v>0</v>
      </c>
      <c r="T211" s="77">
        <v>0</v>
      </c>
      <c r="U211" s="77">
        <v>0</v>
      </c>
      <c r="V211" s="77">
        <v>0</v>
      </c>
      <c r="W211" s="77">
        <v>0</v>
      </c>
      <c r="X211" s="77">
        <v>0</v>
      </c>
      <c r="Y211" s="77">
        <v>0</v>
      </c>
      <c r="Z211" s="77">
        <v>0</v>
      </c>
      <c r="AA211" s="77">
        <v>0</v>
      </c>
      <c r="AB211" s="84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72" t="s">
        <v>86</v>
      </c>
      <c r="AP211" s="86"/>
    </row>
    <row r="212" spans="2:42" x14ac:dyDescent="0.25">
      <c r="B212" s="82">
        <v>0</v>
      </c>
      <c r="C212" s="82">
        <v>0</v>
      </c>
      <c r="D212" s="82">
        <v>0</v>
      </c>
      <c r="E212" s="82">
        <v>0</v>
      </c>
      <c r="F212" s="82">
        <v>0</v>
      </c>
      <c r="G212" s="82">
        <v>0</v>
      </c>
      <c r="H212" s="82">
        <v>0</v>
      </c>
      <c r="I212" s="82">
        <v>0</v>
      </c>
      <c r="J212" s="82">
        <v>0</v>
      </c>
      <c r="K212" s="82">
        <v>0</v>
      </c>
      <c r="L212" s="82">
        <v>0</v>
      </c>
      <c r="M212" s="82">
        <v>0</v>
      </c>
      <c r="N212" s="83">
        <v>0</v>
      </c>
      <c r="O212" s="71" t="s">
        <v>81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84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72" t="s">
        <v>86</v>
      </c>
      <c r="AP212" s="86"/>
    </row>
    <row r="213" spans="2:42" x14ac:dyDescent="0.25">
      <c r="B213" s="82">
        <v>0</v>
      </c>
      <c r="C213" s="82">
        <v>0</v>
      </c>
      <c r="D213" s="82">
        <v>0</v>
      </c>
      <c r="E213" s="82">
        <v>0</v>
      </c>
      <c r="F213" s="82">
        <v>0</v>
      </c>
      <c r="G213" s="82">
        <v>0</v>
      </c>
      <c r="H213" s="82">
        <v>0</v>
      </c>
      <c r="I213" s="82">
        <v>0</v>
      </c>
      <c r="J213" s="82">
        <v>0</v>
      </c>
      <c r="K213" s="82">
        <v>0</v>
      </c>
      <c r="L213" s="82">
        <v>0</v>
      </c>
      <c r="M213" s="82">
        <v>0</v>
      </c>
      <c r="N213" s="83">
        <v>0</v>
      </c>
      <c r="O213" s="71" t="s">
        <v>81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84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72" t="s">
        <v>86</v>
      </c>
      <c r="AP213" s="86"/>
    </row>
    <row r="214" spans="2:42" x14ac:dyDescent="0.25">
      <c r="B214" s="82">
        <v>0</v>
      </c>
      <c r="C214" s="82">
        <v>0</v>
      </c>
      <c r="D214" s="82">
        <v>0</v>
      </c>
      <c r="E214" s="82">
        <v>0</v>
      </c>
      <c r="F214" s="82">
        <v>0</v>
      </c>
      <c r="G214" s="82">
        <v>0</v>
      </c>
      <c r="H214" s="82">
        <v>0</v>
      </c>
      <c r="I214" s="82">
        <v>0</v>
      </c>
      <c r="J214" s="82">
        <v>0</v>
      </c>
      <c r="K214" s="82">
        <v>0</v>
      </c>
      <c r="L214" s="82">
        <v>0</v>
      </c>
      <c r="M214" s="82">
        <v>0</v>
      </c>
      <c r="N214" s="83">
        <v>0</v>
      </c>
      <c r="O214" s="71" t="s">
        <v>81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84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72" t="s">
        <v>86</v>
      </c>
      <c r="AP214" s="86"/>
    </row>
    <row r="215" spans="2:42" x14ac:dyDescent="0.25">
      <c r="B215" s="82">
        <v>0</v>
      </c>
      <c r="C215" s="82">
        <v>0</v>
      </c>
      <c r="D215" s="82">
        <v>0</v>
      </c>
      <c r="E215" s="82">
        <v>0</v>
      </c>
      <c r="F215" s="82">
        <v>0</v>
      </c>
      <c r="G215" s="82">
        <v>0</v>
      </c>
      <c r="H215" s="82">
        <v>0</v>
      </c>
      <c r="I215" s="82">
        <v>0</v>
      </c>
      <c r="J215" s="82">
        <v>0</v>
      </c>
      <c r="K215" s="82">
        <v>0</v>
      </c>
      <c r="L215" s="82">
        <v>0</v>
      </c>
      <c r="M215" s="82">
        <v>0</v>
      </c>
      <c r="N215" s="83">
        <v>0</v>
      </c>
      <c r="O215" s="71" t="s">
        <v>81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84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72" t="s">
        <v>86</v>
      </c>
      <c r="AP215" s="86"/>
    </row>
    <row r="216" spans="2:42" x14ac:dyDescent="0.25">
      <c r="B216" s="82">
        <v>0</v>
      </c>
      <c r="C216" s="82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3">
        <v>0</v>
      </c>
      <c r="O216" s="71" t="s">
        <v>81</v>
      </c>
      <c r="P216" s="77">
        <v>0</v>
      </c>
      <c r="Q216" s="77">
        <v>0</v>
      </c>
      <c r="R216" s="77">
        <v>0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84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72" t="s">
        <v>86</v>
      </c>
      <c r="AP216" s="86"/>
    </row>
    <row r="217" spans="2:42" x14ac:dyDescent="0.25">
      <c r="B217" s="82">
        <v>0</v>
      </c>
      <c r="C217" s="82">
        <v>0</v>
      </c>
      <c r="D217" s="82">
        <v>0</v>
      </c>
      <c r="E217" s="82">
        <v>0</v>
      </c>
      <c r="F217" s="82">
        <v>0</v>
      </c>
      <c r="G217" s="82">
        <v>0</v>
      </c>
      <c r="H217" s="82">
        <v>0</v>
      </c>
      <c r="I217" s="82">
        <v>0</v>
      </c>
      <c r="J217" s="82">
        <v>0</v>
      </c>
      <c r="K217" s="82">
        <v>0</v>
      </c>
      <c r="L217" s="82">
        <v>0</v>
      </c>
      <c r="M217" s="82">
        <v>0</v>
      </c>
      <c r="N217" s="83">
        <v>0</v>
      </c>
      <c r="O217" s="71" t="s">
        <v>81</v>
      </c>
      <c r="P217" s="77">
        <v>0</v>
      </c>
      <c r="Q217" s="77">
        <v>0</v>
      </c>
      <c r="R217" s="77">
        <v>0</v>
      </c>
      <c r="S217" s="77">
        <v>0</v>
      </c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84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72" t="s">
        <v>86</v>
      </c>
      <c r="AP217" s="86"/>
    </row>
    <row r="218" spans="2:42" x14ac:dyDescent="0.25">
      <c r="B218" s="82">
        <v>0</v>
      </c>
      <c r="C218" s="82">
        <v>0</v>
      </c>
      <c r="D218" s="82">
        <v>0</v>
      </c>
      <c r="E218" s="82">
        <v>0</v>
      </c>
      <c r="F218" s="82">
        <v>0</v>
      </c>
      <c r="G218" s="82">
        <v>0</v>
      </c>
      <c r="H218" s="82">
        <v>0</v>
      </c>
      <c r="I218" s="82">
        <v>0</v>
      </c>
      <c r="J218" s="82">
        <v>0</v>
      </c>
      <c r="K218" s="82">
        <v>0</v>
      </c>
      <c r="L218" s="82">
        <v>0</v>
      </c>
      <c r="M218" s="82">
        <v>0</v>
      </c>
      <c r="N218" s="83">
        <v>0</v>
      </c>
      <c r="O218" s="71" t="s">
        <v>81</v>
      </c>
      <c r="P218" s="77">
        <v>0</v>
      </c>
      <c r="Q218" s="77">
        <v>0</v>
      </c>
      <c r="R218" s="77">
        <v>0</v>
      </c>
      <c r="S218" s="77">
        <v>0</v>
      </c>
      <c r="T218" s="77">
        <v>0</v>
      </c>
      <c r="U218" s="77">
        <v>0</v>
      </c>
      <c r="V218" s="77">
        <v>0</v>
      </c>
      <c r="W218" s="77">
        <v>0</v>
      </c>
      <c r="X218" s="77">
        <v>0</v>
      </c>
      <c r="Y218" s="77">
        <v>0</v>
      </c>
      <c r="Z218" s="77">
        <v>0</v>
      </c>
      <c r="AA218" s="77">
        <v>0</v>
      </c>
      <c r="AB218" s="84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72" t="s">
        <v>86</v>
      </c>
      <c r="AP218" s="86"/>
    </row>
    <row r="219" spans="2:42" x14ac:dyDescent="0.25">
      <c r="B219" s="82">
        <v>0</v>
      </c>
      <c r="C219" s="82">
        <v>0</v>
      </c>
      <c r="D219" s="82">
        <v>0</v>
      </c>
      <c r="E219" s="82">
        <v>0</v>
      </c>
      <c r="F219" s="82">
        <v>0</v>
      </c>
      <c r="G219" s="82">
        <v>0</v>
      </c>
      <c r="H219" s="82">
        <v>0</v>
      </c>
      <c r="I219" s="82">
        <v>0</v>
      </c>
      <c r="J219" s="82">
        <v>0</v>
      </c>
      <c r="K219" s="82">
        <v>0</v>
      </c>
      <c r="L219" s="82">
        <v>0</v>
      </c>
      <c r="M219" s="82">
        <v>0</v>
      </c>
      <c r="N219" s="83">
        <v>0</v>
      </c>
      <c r="O219" s="71" t="s">
        <v>81</v>
      </c>
      <c r="P219" s="77">
        <v>0</v>
      </c>
      <c r="Q219" s="77">
        <v>0</v>
      </c>
      <c r="R219" s="77">
        <v>0</v>
      </c>
      <c r="S219" s="77">
        <v>0</v>
      </c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84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72" t="s">
        <v>86</v>
      </c>
      <c r="AP219" s="86"/>
    </row>
    <row r="220" spans="2:42" x14ac:dyDescent="0.25">
      <c r="B220" s="82">
        <v>0</v>
      </c>
      <c r="C220" s="82">
        <v>0</v>
      </c>
      <c r="D220" s="82">
        <v>0</v>
      </c>
      <c r="E220" s="82">
        <v>0</v>
      </c>
      <c r="F220" s="82">
        <v>0</v>
      </c>
      <c r="G220" s="82">
        <v>0</v>
      </c>
      <c r="H220" s="82">
        <v>0</v>
      </c>
      <c r="I220" s="82">
        <v>0</v>
      </c>
      <c r="J220" s="82">
        <v>0</v>
      </c>
      <c r="K220" s="82">
        <v>0</v>
      </c>
      <c r="L220" s="82">
        <v>0</v>
      </c>
      <c r="M220" s="82">
        <v>0</v>
      </c>
      <c r="N220" s="83">
        <v>0</v>
      </c>
      <c r="O220" s="71" t="s">
        <v>81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84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72" t="s">
        <v>86</v>
      </c>
      <c r="AP220" s="86"/>
    </row>
    <row r="221" spans="2:42" x14ac:dyDescent="0.25">
      <c r="B221" s="82">
        <v>0</v>
      </c>
      <c r="C221" s="82">
        <v>0</v>
      </c>
      <c r="D221" s="82">
        <v>0</v>
      </c>
      <c r="E221" s="82">
        <v>0</v>
      </c>
      <c r="F221" s="82">
        <v>0</v>
      </c>
      <c r="G221" s="82">
        <v>0</v>
      </c>
      <c r="H221" s="82">
        <v>0</v>
      </c>
      <c r="I221" s="82">
        <v>0</v>
      </c>
      <c r="J221" s="82">
        <v>0</v>
      </c>
      <c r="K221" s="82">
        <v>0</v>
      </c>
      <c r="L221" s="82">
        <v>0</v>
      </c>
      <c r="M221" s="82">
        <v>0</v>
      </c>
      <c r="N221" s="83">
        <v>0</v>
      </c>
      <c r="O221" s="71" t="s">
        <v>81</v>
      </c>
      <c r="P221" s="77">
        <v>0</v>
      </c>
      <c r="Q221" s="77">
        <v>0</v>
      </c>
      <c r="R221" s="77">
        <v>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84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72" t="s">
        <v>86</v>
      </c>
      <c r="AP221" s="86"/>
    </row>
    <row r="222" spans="2:42" x14ac:dyDescent="0.25">
      <c r="B222" s="82">
        <v>0</v>
      </c>
      <c r="C222" s="82">
        <v>0</v>
      </c>
      <c r="D222" s="82">
        <v>0</v>
      </c>
      <c r="E222" s="82">
        <v>0</v>
      </c>
      <c r="F222" s="82">
        <v>0</v>
      </c>
      <c r="G222" s="82">
        <v>0</v>
      </c>
      <c r="H222" s="82">
        <v>0</v>
      </c>
      <c r="I222" s="82">
        <v>0</v>
      </c>
      <c r="J222" s="82">
        <v>0</v>
      </c>
      <c r="K222" s="82">
        <v>0</v>
      </c>
      <c r="L222" s="82">
        <v>0</v>
      </c>
      <c r="M222" s="82">
        <v>0</v>
      </c>
      <c r="N222" s="83">
        <v>0</v>
      </c>
      <c r="O222" s="71" t="s">
        <v>81</v>
      </c>
      <c r="P222" s="77">
        <v>0</v>
      </c>
      <c r="Q222" s="77">
        <v>0</v>
      </c>
      <c r="R222" s="77">
        <v>0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84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72" t="s">
        <v>86</v>
      </c>
      <c r="AP222" s="86"/>
    </row>
    <row r="223" spans="2:42" x14ac:dyDescent="0.25">
      <c r="B223" s="82">
        <v>0</v>
      </c>
      <c r="C223" s="82">
        <v>0</v>
      </c>
      <c r="D223" s="82">
        <v>0</v>
      </c>
      <c r="E223" s="82">
        <v>0</v>
      </c>
      <c r="F223" s="82">
        <v>0</v>
      </c>
      <c r="G223" s="82">
        <v>0</v>
      </c>
      <c r="H223" s="82">
        <v>0</v>
      </c>
      <c r="I223" s="82">
        <v>0</v>
      </c>
      <c r="J223" s="82">
        <v>0</v>
      </c>
      <c r="K223" s="82">
        <v>0</v>
      </c>
      <c r="L223" s="82">
        <v>0</v>
      </c>
      <c r="M223" s="82">
        <v>0</v>
      </c>
      <c r="N223" s="83">
        <v>0</v>
      </c>
      <c r="O223" s="71" t="s">
        <v>81</v>
      </c>
      <c r="P223" s="77">
        <v>0</v>
      </c>
      <c r="Q223" s="77">
        <v>0</v>
      </c>
      <c r="R223" s="77">
        <v>0</v>
      </c>
      <c r="S223" s="77">
        <v>0</v>
      </c>
      <c r="T223" s="77">
        <v>0</v>
      </c>
      <c r="U223" s="77">
        <v>0</v>
      </c>
      <c r="V223" s="77">
        <v>0</v>
      </c>
      <c r="W223" s="77">
        <v>0</v>
      </c>
      <c r="X223" s="77">
        <v>0</v>
      </c>
      <c r="Y223" s="77">
        <v>0</v>
      </c>
      <c r="Z223" s="77">
        <v>0</v>
      </c>
      <c r="AA223" s="77">
        <v>0</v>
      </c>
      <c r="AB223" s="84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72" t="s">
        <v>86</v>
      </c>
      <c r="AP223" s="86"/>
    </row>
    <row r="224" spans="2:42" x14ac:dyDescent="0.25">
      <c r="B224" s="82">
        <v>0</v>
      </c>
      <c r="C224" s="82">
        <v>0</v>
      </c>
      <c r="D224" s="82">
        <v>0</v>
      </c>
      <c r="E224" s="82">
        <v>0</v>
      </c>
      <c r="F224" s="82">
        <v>0</v>
      </c>
      <c r="G224" s="82">
        <v>0</v>
      </c>
      <c r="H224" s="82">
        <v>0</v>
      </c>
      <c r="I224" s="82">
        <v>0</v>
      </c>
      <c r="J224" s="82">
        <v>0</v>
      </c>
      <c r="K224" s="82">
        <v>0</v>
      </c>
      <c r="L224" s="82">
        <v>0</v>
      </c>
      <c r="M224" s="82">
        <v>0</v>
      </c>
      <c r="N224" s="83">
        <v>0</v>
      </c>
      <c r="O224" s="71" t="s">
        <v>81</v>
      </c>
      <c r="P224" s="77">
        <v>0</v>
      </c>
      <c r="Q224" s="77">
        <v>0</v>
      </c>
      <c r="R224" s="77">
        <v>0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84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72" t="s">
        <v>86</v>
      </c>
      <c r="AP224" s="86"/>
    </row>
    <row r="225" spans="1:42" x14ac:dyDescent="0.25">
      <c r="B225" s="82">
        <v>0</v>
      </c>
      <c r="C225" s="82">
        <v>0</v>
      </c>
      <c r="D225" s="82">
        <v>0</v>
      </c>
      <c r="E225" s="82">
        <v>0</v>
      </c>
      <c r="F225" s="82">
        <v>0</v>
      </c>
      <c r="G225" s="82">
        <v>0</v>
      </c>
      <c r="H225" s="82">
        <v>0</v>
      </c>
      <c r="I225" s="82">
        <v>0</v>
      </c>
      <c r="J225" s="82">
        <v>0</v>
      </c>
      <c r="K225" s="82">
        <v>0</v>
      </c>
      <c r="L225" s="82">
        <v>0</v>
      </c>
      <c r="M225" s="82">
        <v>0</v>
      </c>
      <c r="N225" s="83">
        <v>0</v>
      </c>
      <c r="O225" s="71" t="s">
        <v>81</v>
      </c>
      <c r="P225" s="77">
        <v>0</v>
      </c>
      <c r="Q225" s="77">
        <v>0</v>
      </c>
      <c r="R225" s="77">
        <v>0</v>
      </c>
      <c r="S225" s="77">
        <v>0</v>
      </c>
      <c r="T225" s="77">
        <v>0</v>
      </c>
      <c r="U225" s="77">
        <v>0</v>
      </c>
      <c r="V225" s="77">
        <v>0</v>
      </c>
      <c r="W225" s="77">
        <v>0</v>
      </c>
      <c r="X225" s="77">
        <v>0</v>
      </c>
      <c r="Y225" s="77">
        <v>0</v>
      </c>
      <c r="Z225" s="77">
        <v>0</v>
      </c>
      <c r="AA225" s="77">
        <v>0</v>
      </c>
      <c r="AB225" s="84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72" t="s">
        <v>86</v>
      </c>
      <c r="AP225" s="86"/>
    </row>
    <row r="226" spans="1:42" x14ac:dyDescent="0.25">
      <c r="B226" s="82">
        <v>0</v>
      </c>
      <c r="C226" s="82">
        <v>0</v>
      </c>
      <c r="D226" s="82">
        <v>0</v>
      </c>
      <c r="E226" s="82">
        <v>0</v>
      </c>
      <c r="F226" s="82">
        <v>0</v>
      </c>
      <c r="G226" s="82">
        <v>0</v>
      </c>
      <c r="H226" s="82">
        <v>0</v>
      </c>
      <c r="I226" s="82">
        <v>0</v>
      </c>
      <c r="J226" s="82">
        <v>0</v>
      </c>
      <c r="K226" s="82">
        <v>0</v>
      </c>
      <c r="L226" s="82">
        <v>0</v>
      </c>
      <c r="M226" s="82">
        <v>0</v>
      </c>
      <c r="N226" s="83">
        <v>0</v>
      </c>
      <c r="O226" s="71" t="s">
        <v>81</v>
      </c>
      <c r="P226" s="77">
        <v>0</v>
      </c>
      <c r="Q226" s="77">
        <v>0</v>
      </c>
      <c r="R226" s="77">
        <v>0</v>
      </c>
      <c r="S226" s="77">
        <v>0</v>
      </c>
      <c r="T226" s="77">
        <v>0</v>
      </c>
      <c r="U226" s="77">
        <v>0</v>
      </c>
      <c r="V226" s="77">
        <v>0</v>
      </c>
      <c r="W226" s="77">
        <v>0</v>
      </c>
      <c r="X226" s="77">
        <v>0</v>
      </c>
      <c r="Y226" s="77">
        <v>0</v>
      </c>
      <c r="Z226" s="77">
        <v>0</v>
      </c>
      <c r="AA226" s="77">
        <v>0</v>
      </c>
      <c r="AB226" s="84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72" t="s">
        <v>86</v>
      </c>
      <c r="AP226" s="86"/>
    </row>
    <row r="227" spans="1:42" x14ac:dyDescent="0.25">
      <c r="B227" s="82">
        <v>0</v>
      </c>
      <c r="C227" s="82">
        <v>0</v>
      </c>
      <c r="D227" s="82">
        <v>0</v>
      </c>
      <c r="E227" s="82">
        <v>0</v>
      </c>
      <c r="F227" s="82">
        <v>0</v>
      </c>
      <c r="G227" s="82">
        <v>0</v>
      </c>
      <c r="H227" s="82">
        <v>0</v>
      </c>
      <c r="I227" s="82">
        <v>0</v>
      </c>
      <c r="J227" s="82">
        <v>0</v>
      </c>
      <c r="K227" s="82">
        <v>0</v>
      </c>
      <c r="L227" s="82">
        <v>0</v>
      </c>
      <c r="M227" s="82">
        <v>0</v>
      </c>
      <c r="N227" s="83">
        <v>0</v>
      </c>
      <c r="O227" s="71" t="s">
        <v>81</v>
      </c>
      <c r="P227" s="77">
        <v>0</v>
      </c>
      <c r="Q227" s="77">
        <v>0</v>
      </c>
      <c r="R227" s="77">
        <v>0</v>
      </c>
      <c r="S227" s="77">
        <v>0</v>
      </c>
      <c r="T227" s="77">
        <v>0</v>
      </c>
      <c r="U227" s="77">
        <v>0</v>
      </c>
      <c r="V227" s="77">
        <v>0</v>
      </c>
      <c r="W227" s="77">
        <v>0</v>
      </c>
      <c r="X227" s="77">
        <v>0</v>
      </c>
      <c r="Y227" s="77">
        <v>0</v>
      </c>
      <c r="Z227" s="77">
        <v>0</v>
      </c>
      <c r="AA227" s="77">
        <v>0</v>
      </c>
      <c r="AB227" s="84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72" t="s">
        <v>86</v>
      </c>
      <c r="AP227" s="86"/>
    </row>
    <row r="228" spans="1:42" x14ac:dyDescent="0.25">
      <c r="B228" s="82">
        <v>0</v>
      </c>
      <c r="C228" s="82">
        <v>0</v>
      </c>
      <c r="D228" s="82">
        <v>0</v>
      </c>
      <c r="E228" s="82">
        <v>0</v>
      </c>
      <c r="F228" s="82">
        <v>0</v>
      </c>
      <c r="G228" s="82">
        <v>0</v>
      </c>
      <c r="H228" s="82">
        <v>0</v>
      </c>
      <c r="I228" s="82">
        <v>0</v>
      </c>
      <c r="J228" s="82">
        <v>0</v>
      </c>
      <c r="K228" s="82">
        <v>0</v>
      </c>
      <c r="L228" s="82">
        <v>0</v>
      </c>
      <c r="M228" s="82">
        <v>0</v>
      </c>
      <c r="N228" s="83">
        <v>0</v>
      </c>
      <c r="O228" s="71" t="s">
        <v>81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84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72" t="s">
        <v>86</v>
      </c>
      <c r="AP228" s="86"/>
    </row>
    <row r="229" spans="1:42" x14ac:dyDescent="0.25">
      <c r="B229" s="82">
        <v>0</v>
      </c>
      <c r="C229" s="82">
        <v>0</v>
      </c>
      <c r="D229" s="82">
        <v>0</v>
      </c>
      <c r="E229" s="82">
        <v>0</v>
      </c>
      <c r="F229" s="82">
        <v>0</v>
      </c>
      <c r="G229" s="82">
        <v>0</v>
      </c>
      <c r="H229" s="82">
        <v>0</v>
      </c>
      <c r="I229" s="82">
        <v>0</v>
      </c>
      <c r="J229" s="82">
        <v>0</v>
      </c>
      <c r="K229" s="82">
        <v>0</v>
      </c>
      <c r="L229" s="82">
        <v>0</v>
      </c>
      <c r="M229" s="82">
        <v>0</v>
      </c>
      <c r="N229" s="83">
        <v>0</v>
      </c>
      <c r="O229" s="71" t="s">
        <v>81</v>
      </c>
      <c r="P229" s="77">
        <v>0</v>
      </c>
      <c r="Q229" s="77">
        <v>0</v>
      </c>
      <c r="R229" s="77">
        <v>0</v>
      </c>
      <c r="S229" s="77">
        <v>0</v>
      </c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84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72" t="s">
        <v>86</v>
      </c>
      <c r="AP229" s="86"/>
    </row>
    <row r="230" spans="1:42" x14ac:dyDescent="0.25">
      <c r="B230" s="82">
        <v>0</v>
      </c>
      <c r="C230" s="82">
        <v>0</v>
      </c>
      <c r="D230" s="82">
        <v>0</v>
      </c>
      <c r="E230" s="82">
        <v>0</v>
      </c>
      <c r="F230" s="82">
        <v>0</v>
      </c>
      <c r="G230" s="82">
        <v>0</v>
      </c>
      <c r="H230" s="82">
        <v>0</v>
      </c>
      <c r="I230" s="82">
        <v>0</v>
      </c>
      <c r="J230" s="82">
        <v>0</v>
      </c>
      <c r="K230" s="82">
        <v>0</v>
      </c>
      <c r="L230" s="82">
        <v>0</v>
      </c>
      <c r="M230" s="82">
        <v>0</v>
      </c>
      <c r="N230" s="83">
        <v>0</v>
      </c>
      <c r="O230" s="71" t="s">
        <v>81</v>
      </c>
      <c r="P230" s="77">
        <v>0</v>
      </c>
      <c r="Q230" s="77">
        <v>0</v>
      </c>
      <c r="R230" s="77">
        <v>0</v>
      </c>
      <c r="S230" s="77">
        <v>0</v>
      </c>
      <c r="T230" s="77">
        <v>0</v>
      </c>
      <c r="U230" s="77">
        <v>0</v>
      </c>
      <c r="V230" s="77">
        <v>0</v>
      </c>
      <c r="W230" s="77">
        <v>0</v>
      </c>
      <c r="X230" s="77">
        <v>0</v>
      </c>
      <c r="Y230" s="77">
        <v>0</v>
      </c>
      <c r="Z230" s="77">
        <v>0</v>
      </c>
      <c r="AA230" s="77">
        <v>0</v>
      </c>
      <c r="AB230" s="84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72" t="s">
        <v>86</v>
      </c>
      <c r="AP230" s="86"/>
    </row>
    <row r="231" spans="1:42" x14ac:dyDescent="0.25">
      <c r="B231" s="82">
        <v>0</v>
      </c>
      <c r="C231" s="82">
        <v>0</v>
      </c>
      <c r="D231" s="82">
        <v>0</v>
      </c>
      <c r="E231" s="82">
        <v>0</v>
      </c>
      <c r="F231" s="82">
        <v>0</v>
      </c>
      <c r="G231" s="82">
        <v>0</v>
      </c>
      <c r="H231" s="82">
        <v>0</v>
      </c>
      <c r="I231" s="82">
        <v>0</v>
      </c>
      <c r="J231" s="82">
        <v>0</v>
      </c>
      <c r="K231" s="82">
        <v>0</v>
      </c>
      <c r="L231" s="82">
        <v>0</v>
      </c>
      <c r="M231" s="82">
        <v>0</v>
      </c>
      <c r="N231" s="83">
        <v>0</v>
      </c>
      <c r="O231" s="71" t="s">
        <v>81</v>
      </c>
      <c r="P231" s="77">
        <v>0</v>
      </c>
      <c r="Q231" s="77">
        <v>0</v>
      </c>
      <c r="R231" s="77">
        <v>0</v>
      </c>
      <c r="S231" s="77">
        <v>0</v>
      </c>
      <c r="T231" s="77">
        <v>0</v>
      </c>
      <c r="U231" s="77">
        <v>0</v>
      </c>
      <c r="V231" s="77">
        <v>0</v>
      </c>
      <c r="W231" s="77">
        <v>0</v>
      </c>
      <c r="X231" s="77">
        <v>0</v>
      </c>
      <c r="Y231" s="77">
        <v>0</v>
      </c>
      <c r="Z231" s="77">
        <v>0</v>
      </c>
      <c r="AA231" s="77">
        <v>0</v>
      </c>
      <c r="AB231" s="84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72" t="s">
        <v>86</v>
      </c>
      <c r="AP231" s="86"/>
    </row>
    <row r="232" spans="1:42" x14ac:dyDescent="0.25">
      <c r="B232" s="82">
        <v>0</v>
      </c>
      <c r="C232" s="82">
        <v>0</v>
      </c>
      <c r="D232" s="82">
        <v>0</v>
      </c>
      <c r="E232" s="82">
        <v>0</v>
      </c>
      <c r="F232" s="82">
        <v>0</v>
      </c>
      <c r="G232" s="82">
        <v>0</v>
      </c>
      <c r="H232" s="82">
        <v>0</v>
      </c>
      <c r="I232" s="82">
        <v>0</v>
      </c>
      <c r="J232" s="82">
        <v>0</v>
      </c>
      <c r="K232" s="82">
        <v>0</v>
      </c>
      <c r="L232" s="82">
        <v>0</v>
      </c>
      <c r="M232" s="82">
        <v>0</v>
      </c>
      <c r="N232" s="83">
        <v>0</v>
      </c>
      <c r="O232" s="71" t="s">
        <v>81</v>
      </c>
      <c r="P232" s="77">
        <v>0</v>
      </c>
      <c r="Q232" s="77">
        <v>0</v>
      </c>
      <c r="R232" s="77">
        <v>0</v>
      </c>
      <c r="S232" s="77">
        <v>0</v>
      </c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84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72" t="s">
        <v>86</v>
      </c>
      <c r="AP232" s="86"/>
    </row>
    <row r="233" spans="1:42" x14ac:dyDescent="0.25">
      <c r="B233" s="82">
        <v>0</v>
      </c>
      <c r="C233" s="82">
        <v>0</v>
      </c>
      <c r="D233" s="82">
        <v>0</v>
      </c>
      <c r="E233" s="82">
        <v>0</v>
      </c>
      <c r="F233" s="82">
        <v>0</v>
      </c>
      <c r="G233" s="82">
        <v>0</v>
      </c>
      <c r="H233" s="82">
        <v>0</v>
      </c>
      <c r="I233" s="82">
        <v>0</v>
      </c>
      <c r="J233" s="82">
        <v>0</v>
      </c>
      <c r="K233" s="82">
        <v>0</v>
      </c>
      <c r="L233" s="82">
        <v>0</v>
      </c>
      <c r="M233" s="82">
        <v>0</v>
      </c>
      <c r="N233" s="83">
        <v>0</v>
      </c>
      <c r="O233" s="71" t="s">
        <v>81</v>
      </c>
      <c r="P233" s="77">
        <v>0</v>
      </c>
      <c r="Q233" s="77">
        <v>0</v>
      </c>
      <c r="R233" s="77">
        <v>0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84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72" t="s">
        <v>86</v>
      </c>
      <c r="AP233" s="86"/>
    </row>
    <row r="234" spans="1:42" x14ac:dyDescent="0.25">
      <c r="B234" s="82">
        <v>0</v>
      </c>
      <c r="C234" s="82">
        <v>0</v>
      </c>
      <c r="D234" s="82">
        <v>0</v>
      </c>
      <c r="E234" s="82">
        <v>0</v>
      </c>
      <c r="F234" s="82">
        <v>0</v>
      </c>
      <c r="G234" s="82">
        <v>0</v>
      </c>
      <c r="H234" s="82">
        <v>0</v>
      </c>
      <c r="I234" s="82">
        <v>0</v>
      </c>
      <c r="J234" s="82">
        <v>0</v>
      </c>
      <c r="K234" s="82">
        <v>0</v>
      </c>
      <c r="L234" s="82">
        <v>0</v>
      </c>
      <c r="M234" s="82">
        <v>0</v>
      </c>
      <c r="N234" s="83">
        <v>0</v>
      </c>
      <c r="O234" s="71" t="s">
        <v>81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84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72" t="s">
        <v>86</v>
      </c>
      <c r="AP234" s="86"/>
    </row>
    <row r="235" spans="1:42" x14ac:dyDescent="0.25">
      <c r="B235" s="82">
        <v>0</v>
      </c>
      <c r="C235" s="82">
        <v>0</v>
      </c>
      <c r="D235" s="82">
        <v>0</v>
      </c>
      <c r="E235" s="82">
        <v>0</v>
      </c>
      <c r="F235" s="82">
        <v>0</v>
      </c>
      <c r="G235" s="82">
        <v>0</v>
      </c>
      <c r="H235" s="82">
        <v>0</v>
      </c>
      <c r="I235" s="82">
        <v>0</v>
      </c>
      <c r="J235" s="82">
        <v>0</v>
      </c>
      <c r="K235" s="82">
        <v>0</v>
      </c>
      <c r="L235" s="82">
        <v>0</v>
      </c>
      <c r="M235" s="82">
        <v>0</v>
      </c>
      <c r="N235" s="83">
        <v>0</v>
      </c>
      <c r="O235" s="71" t="s">
        <v>81</v>
      </c>
      <c r="P235" s="77">
        <v>0</v>
      </c>
      <c r="Q235" s="77">
        <v>0</v>
      </c>
      <c r="R235" s="77">
        <v>0</v>
      </c>
      <c r="S235" s="77">
        <v>0</v>
      </c>
      <c r="T235" s="77">
        <v>0</v>
      </c>
      <c r="U235" s="77">
        <v>0</v>
      </c>
      <c r="V235" s="77">
        <v>0</v>
      </c>
      <c r="W235" s="77">
        <v>0</v>
      </c>
      <c r="X235" s="77">
        <v>0</v>
      </c>
      <c r="Y235" s="77">
        <v>0</v>
      </c>
      <c r="Z235" s="77">
        <v>0</v>
      </c>
      <c r="AA235" s="77">
        <v>0</v>
      </c>
      <c r="AB235" s="84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72" t="s">
        <v>86</v>
      </c>
      <c r="AP235" s="86"/>
    </row>
    <row r="239" spans="1:42" ht="18.75" x14ac:dyDescent="0.3">
      <c r="A239" s="60" t="s">
        <v>47</v>
      </c>
      <c r="B239" s="70">
        <v>4410</v>
      </c>
    </row>
    <row r="240" spans="1:42" ht="18.75" x14ac:dyDescent="0.3">
      <c r="A240" s="60" t="s">
        <v>48</v>
      </c>
      <c r="B240" s="73" t="s">
        <v>87</v>
      </c>
    </row>
    <row r="241" spans="1:42" x14ac:dyDescent="0.25">
      <c r="A241" s="60" t="s">
        <v>50</v>
      </c>
      <c r="B241" s="71" t="s">
        <v>88</v>
      </c>
    </row>
    <row r="243" spans="1:42" s="75" customFormat="1" ht="11.25" x14ac:dyDescent="0.2">
      <c r="A243" s="74"/>
      <c r="B243" s="75" t="s">
        <v>52</v>
      </c>
      <c r="C243" s="75" t="s">
        <v>52</v>
      </c>
      <c r="D243" s="75" t="s">
        <v>52</v>
      </c>
      <c r="E243" s="75" t="s">
        <v>52</v>
      </c>
      <c r="F243" s="75" t="s">
        <v>52</v>
      </c>
      <c r="G243" s="75" t="s">
        <v>52</v>
      </c>
      <c r="H243" s="75" t="s">
        <v>52</v>
      </c>
      <c r="I243" s="75" t="s">
        <v>52</v>
      </c>
      <c r="J243" s="75" t="s">
        <v>52</v>
      </c>
      <c r="K243" s="75" t="s">
        <v>52</v>
      </c>
      <c r="L243" s="75" t="s">
        <v>52</v>
      </c>
      <c r="M243" s="75" t="s">
        <v>52</v>
      </c>
      <c r="AO243" s="76"/>
      <c r="AP243" s="76"/>
    </row>
    <row r="244" spans="1:42" x14ac:dyDescent="0.25">
      <c r="A244" s="60" t="s">
        <v>53</v>
      </c>
      <c r="B244" s="77">
        <v>44127</v>
      </c>
      <c r="C244" s="77">
        <v>39858</v>
      </c>
      <c r="D244" s="77">
        <v>44128</v>
      </c>
      <c r="E244" s="77">
        <v>41529</v>
      </c>
      <c r="F244" s="77">
        <v>44127</v>
      </c>
      <c r="G244" s="77">
        <v>41422</v>
      </c>
      <c r="H244" s="77">
        <v>39720</v>
      </c>
      <c r="I244" s="77">
        <v>41817</v>
      </c>
      <c r="J244" s="77">
        <v>38759</v>
      </c>
      <c r="K244" s="77">
        <v>38268</v>
      </c>
      <c r="L244" s="77">
        <v>29247</v>
      </c>
      <c r="M244" s="77">
        <v>27848</v>
      </c>
      <c r="N244" s="78">
        <v>470850</v>
      </c>
    </row>
    <row r="245" spans="1:42" s="75" customFormat="1" ht="11.25" x14ac:dyDescent="0.2">
      <c r="A245" s="79" t="s">
        <v>54</v>
      </c>
      <c r="B245" s="80">
        <v>1.2427108552045903E-2</v>
      </c>
      <c r="C245" s="80">
        <v>2.3194514005709713E-2</v>
      </c>
      <c r="D245" s="80">
        <v>3.0742897291964177E-2</v>
      </c>
      <c r="E245" s="80">
        <v>9.3404519513939129E-3</v>
      </c>
      <c r="F245" s="80">
        <v>0.17434656729772013</v>
      </c>
      <c r="G245" s="80">
        <v>-0.2592195176038643</v>
      </c>
      <c r="H245" s="80">
        <v>-0.15662092913534964</v>
      </c>
      <c r="I245" s="80">
        <v>-9.8190234265234405E-2</v>
      </c>
      <c r="J245" s="80">
        <v>-0.12111330334550187</v>
      </c>
      <c r="K245" s="80">
        <v>-0.16050209293137407</v>
      </c>
      <c r="L245" s="80">
        <v>-0.37577196115430644</v>
      </c>
      <c r="M245" s="80">
        <v>-0.32049874338140205</v>
      </c>
      <c r="N245" s="80">
        <v>-0.11323637234896805</v>
      </c>
      <c r="AO245" s="76"/>
      <c r="AP245" s="76"/>
    </row>
    <row r="247" spans="1:42" s="75" customFormat="1" ht="11.25" x14ac:dyDescent="0.2">
      <c r="A247" s="74"/>
      <c r="B247" s="75" t="s">
        <v>55</v>
      </c>
      <c r="C247" s="75" t="s">
        <v>55</v>
      </c>
      <c r="D247" s="75" t="s">
        <v>55</v>
      </c>
      <c r="E247" s="75" t="s">
        <v>55</v>
      </c>
      <c r="F247" s="75" t="s">
        <v>55</v>
      </c>
      <c r="G247" s="75" t="s">
        <v>55</v>
      </c>
      <c r="H247" s="75" t="s">
        <v>55</v>
      </c>
      <c r="I247" s="75" t="s">
        <v>55</v>
      </c>
      <c r="J247" s="75" t="s">
        <v>56</v>
      </c>
      <c r="K247" s="75" t="s">
        <v>56</v>
      </c>
      <c r="L247" s="75" t="s">
        <v>56</v>
      </c>
      <c r="M247" s="75" t="s">
        <v>56</v>
      </c>
      <c r="AO247" s="76"/>
      <c r="AP247" s="76"/>
    </row>
    <row r="248" spans="1:42" x14ac:dyDescent="0.25">
      <c r="A248" s="60" t="s">
        <v>57</v>
      </c>
      <c r="B248" s="77">
        <v>43585.36</v>
      </c>
      <c r="C248" s="77">
        <v>38954.47</v>
      </c>
      <c r="D248" s="77">
        <v>42811.839999999997</v>
      </c>
      <c r="E248" s="77">
        <v>41144.69</v>
      </c>
      <c r="F248" s="77">
        <v>37575.79</v>
      </c>
      <c r="G248" s="77">
        <v>55916.7</v>
      </c>
      <c r="H248" s="77">
        <v>47096.26</v>
      </c>
      <c r="I248" s="77">
        <v>46370.090000000004</v>
      </c>
      <c r="J248" s="77">
        <v>44100.11</v>
      </c>
      <c r="K248" s="77">
        <v>45584.39</v>
      </c>
      <c r="L248" s="77">
        <v>46853.07</v>
      </c>
      <c r="M248" s="77">
        <v>40983</v>
      </c>
      <c r="N248" s="77">
        <v>530975.77</v>
      </c>
    </row>
    <row r="250" spans="1:42" x14ac:dyDescent="0.25">
      <c r="A250" s="60" t="s">
        <v>58</v>
      </c>
    </row>
    <row r="251" spans="1:42" s="75" customFormat="1" ht="11.25" x14ac:dyDescent="0.2">
      <c r="A251" s="74" t="s">
        <v>59</v>
      </c>
      <c r="AO251" s="76"/>
      <c r="AP251" s="76"/>
    </row>
    <row r="253" spans="1:42" x14ac:dyDescent="0.25">
      <c r="A253" s="81" t="s">
        <v>89</v>
      </c>
      <c r="B253" s="82">
        <v>18175</v>
      </c>
      <c r="C253" s="82">
        <v>16416</v>
      </c>
      <c r="D253" s="82">
        <v>18176</v>
      </c>
      <c r="E253" s="82">
        <v>17589</v>
      </c>
      <c r="F253" s="82">
        <v>18175</v>
      </c>
      <c r="G253" s="82">
        <v>17589</v>
      </c>
      <c r="H253" s="82">
        <v>18175</v>
      </c>
      <c r="I253" s="82">
        <v>18175</v>
      </c>
      <c r="J253" s="82">
        <v>17589</v>
      </c>
      <c r="K253" s="82">
        <v>18176</v>
      </c>
      <c r="L253" s="82">
        <v>0</v>
      </c>
      <c r="M253" s="82">
        <v>0</v>
      </c>
      <c r="N253" s="83">
        <v>178235</v>
      </c>
      <c r="O253" s="71" t="s">
        <v>81</v>
      </c>
      <c r="P253" s="77">
        <v>18175</v>
      </c>
      <c r="Q253" s="77">
        <v>16416</v>
      </c>
      <c r="R253" s="77">
        <v>18176</v>
      </c>
      <c r="S253" s="77">
        <v>17589</v>
      </c>
      <c r="T253" s="77">
        <v>18175</v>
      </c>
      <c r="U253" s="77">
        <v>17589</v>
      </c>
      <c r="V253" s="77">
        <v>18175</v>
      </c>
      <c r="W253" s="77">
        <v>18175</v>
      </c>
      <c r="X253" s="77">
        <v>17589</v>
      </c>
      <c r="Y253" s="77">
        <v>18176</v>
      </c>
      <c r="Z253" s="77">
        <v>0</v>
      </c>
      <c r="AA253" s="77">
        <v>0</v>
      </c>
      <c r="AB253" s="84"/>
      <c r="AC253" s="85">
        <v>18175</v>
      </c>
      <c r="AD253" s="85">
        <v>16416</v>
      </c>
      <c r="AE253" s="85">
        <v>18176</v>
      </c>
      <c r="AF253" s="85">
        <v>17589</v>
      </c>
      <c r="AG253" s="85">
        <v>18175</v>
      </c>
      <c r="AH253" s="85">
        <v>17589</v>
      </c>
      <c r="AI253" s="85">
        <v>18175</v>
      </c>
      <c r="AJ253" s="85">
        <v>18175</v>
      </c>
      <c r="AK253" s="85">
        <v>17589</v>
      </c>
      <c r="AL253" s="85">
        <v>18176</v>
      </c>
      <c r="AM253" s="85"/>
      <c r="AN253" s="85"/>
      <c r="AO253" s="72" t="s">
        <v>90</v>
      </c>
      <c r="AP253" s="86"/>
    </row>
    <row r="254" spans="1:42" x14ac:dyDescent="0.25">
      <c r="A254" s="81" t="s">
        <v>91</v>
      </c>
      <c r="B254" s="82">
        <v>9087</v>
      </c>
      <c r="C254" s="82">
        <v>8209</v>
      </c>
      <c r="D254" s="82">
        <v>9087</v>
      </c>
      <c r="E254" s="82">
        <v>8795</v>
      </c>
      <c r="F254" s="82">
        <v>9087</v>
      </c>
      <c r="G254" s="82">
        <v>8795</v>
      </c>
      <c r="H254" s="82">
        <v>9088</v>
      </c>
      <c r="I254" s="82">
        <v>9087</v>
      </c>
      <c r="J254" s="82">
        <v>8795</v>
      </c>
      <c r="K254" s="82">
        <v>9087</v>
      </c>
      <c r="L254" s="82">
        <v>0</v>
      </c>
      <c r="M254" s="82">
        <v>0</v>
      </c>
      <c r="N254" s="83">
        <v>89117</v>
      </c>
      <c r="O254" s="71" t="s">
        <v>81</v>
      </c>
      <c r="P254" s="77">
        <v>9087</v>
      </c>
      <c r="Q254" s="77">
        <v>8209</v>
      </c>
      <c r="R254" s="77">
        <v>9087</v>
      </c>
      <c r="S254" s="77">
        <v>8795</v>
      </c>
      <c r="T254" s="77">
        <v>9087</v>
      </c>
      <c r="U254" s="77">
        <v>8795</v>
      </c>
      <c r="V254" s="77">
        <v>9088</v>
      </c>
      <c r="W254" s="77">
        <v>9087</v>
      </c>
      <c r="X254" s="77">
        <v>8795</v>
      </c>
      <c r="Y254" s="77">
        <v>9087</v>
      </c>
      <c r="Z254" s="77">
        <v>0</v>
      </c>
      <c r="AA254" s="77">
        <v>0</v>
      </c>
      <c r="AB254" s="84"/>
      <c r="AC254" s="85">
        <v>9087</v>
      </c>
      <c r="AD254" s="85">
        <v>8209</v>
      </c>
      <c r="AE254" s="85">
        <v>9087</v>
      </c>
      <c r="AF254" s="85">
        <v>8795</v>
      </c>
      <c r="AG254" s="85">
        <v>9087</v>
      </c>
      <c r="AH254" s="85">
        <v>8795</v>
      </c>
      <c r="AI254" s="85">
        <v>9088</v>
      </c>
      <c r="AJ254" s="85">
        <v>9087</v>
      </c>
      <c r="AK254" s="85">
        <v>8795</v>
      </c>
      <c r="AL254" s="85">
        <v>9087</v>
      </c>
      <c r="AM254" s="85"/>
      <c r="AN254" s="85"/>
      <c r="AO254" s="72" t="s">
        <v>90</v>
      </c>
      <c r="AP254" s="86"/>
    </row>
    <row r="255" spans="1:42" x14ac:dyDescent="0.25">
      <c r="A255" s="81" t="s">
        <v>92</v>
      </c>
      <c r="B255" s="82">
        <v>4077</v>
      </c>
      <c r="C255" s="82">
        <v>3682</v>
      </c>
      <c r="D255" s="82">
        <v>4077</v>
      </c>
      <c r="E255" s="82">
        <v>3945</v>
      </c>
      <c r="F255" s="82">
        <v>4077</v>
      </c>
      <c r="G255" s="82">
        <v>3945</v>
      </c>
      <c r="H255" s="82">
        <v>2761</v>
      </c>
      <c r="I255" s="82">
        <v>0</v>
      </c>
      <c r="J255" s="82">
        <v>0</v>
      </c>
      <c r="K255" s="82">
        <v>0</v>
      </c>
      <c r="L255" s="82">
        <v>0</v>
      </c>
      <c r="M255" s="82">
        <v>0</v>
      </c>
      <c r="N255" s="83">
        <v>26564</v>
      </c>
      <c r="O255" s="71" t="s">
        <v>81</v>
      </c>
      <c r="P255" s="77">
        <v>4077</v>
      </c>
      <c r="Q255" s="77">
        <v>3682</v>
      </c>
      <c r="R255" s="77">
        <v>4077</v>
      </c>
      <c r="S255" s="77">
        <v>3945</v>
      </c>
      <c r="T255" s="77">
        <v>4077</v>
      </c>
      <c r="U255" s="77">
        <v>3945</v>
      </c>
      <c r="V255" s="77">
        <v>2761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84"/>
      <c r="AC255" s="85">
        <v>4077</v>
      </c>
      <c r="AD255" s="85">
        <v>3682</v>
      </c>
      <c r="AE255" s="85">
        <v>4077</v>
      </c>
      <c r="AF255" s="85">
        <v>3945</v>
      </c>
      <c r="AG255" s="85">
        <v>4077</v>
      </c>
      <c r="AH255" s="85">
        <v>3945</v>
      </c>
      <c r="AI255" s="85">
        <v>2761</v>
      </c>
      <c r="AJ255" s="85"/>
      <c r="AK255" s="85"/>
      <c r="AL255" s="85"/>
      <c r="AM255" s="85"/>
      <c r="AN255" s="85"/>
      <c r="AO255" s="72" t="s">
        <v>90</v>
      </c>
      <c r="AP255" s="86"/>
    </row>
    <row r="256" spans="1:42" x14ac:dyDescent="0.25">
      <c r="B256" s="82">
        <v>0</v>
      </c>
      <c r="C256" s="82">
        <v>0</v>
      </c>
      <c r="D256" s="82">
        <v>0</v>
      </c>
      <c r="E256" s="82">
        <v>0</v>
      </c>
      <c r="F256" s="82">
        <v>0</v>
      </c>
      <c r="G256" s="82">
        <v>0</v>
      </c>
      <c r="H256" s="82">
        <v>0</v>
      </c>
      <c r="I256" s="82">
        <v>0</v>
      </c>
      <c r="J256" s="82">
        <v>0</v>
      </c>
      <c r="K256" s="82">
        <v>0</v>
      </c>
      <c r="L256" s="82">
        <v>0</v>
      </c>
      <c r="M256" s="82">
        <v>0</v>
      </c>
      <c r="N256" s="83">
        <v>0</v>
      </c>
      <c r="O256" s="71" t="s">
        <v>81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84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72" t="s">
        <v>90</v>
      </c>
      <c r="AP256" s="86"/>
    </row>
    <row r="257" spans="1:42" x14ac:dyDescent="0.25">
      <c r="A257" s="81" t="s">
        <v>93</v>
      </c>
      <c r="B257" s="82">
        <v>8493</v>
      </c>
      <c r="C257" s="82">
        <v>7672</v>
      </c>
      <c r="D257" s="82">
        <v>8493</v>
      </c>
      <c r="E257" s="82">
        <v>8219</v>
      </c>
      <c r="F257" s="82">
        <v>8493</v>
      </c>
      <c r="G257" s="82">
        <v>8219</v>
      </c>
      <c r="H257" s="82">
        <v>8493</v>
      </c>
      <c r="I257" s="82">
        <v>8493</v>
      </c>
      <c r="J257" s="82">
        <v>8219</v>
      </c>
      <c r="K257" s="82">
        <v>8493</v>
      </c>
      <c r="L257" s="82">
        <v>8219</v>
      </c>
      <c r="M257" s="82">
        <v>8493</v>
      </c>
      <c r="N257" s="83">
        <v>99999</v>
      </c>
      <c r="O257" s="71" t="s">
        <v>81</v>
      </c>
      <c r="P257" s="77">
        <v>8493</v>
      </c>
      <c r="Q257" s="77">
        <v>7672</v>
      </c>
      <c r="R257" s="77">
        <v>8493</v>
      </c>
      <c r="S257" s="77">
        <v>8219</v>
      </c>
      <c r="T257" s="77">
        <v>8493</v>
      </c>
      <c r="U257" s="77">
        <v>8219</v>
      </c>
      <c r="V257" s="77">
        <v>8493</v>
      </c>
      <c r="W257" s="77">
        <v>8493</v>
      </c>
      <c r="X257" s="77">
        <v>8219</v>
      </c>
      <c r="Y257" s="77">
        <v>8493</v>
      </c>
      <c r="Z257" s="77">
        <v>8219</v>
      </c>
      <c r="AA257" s="77">
        <v>8493</v>
      </c>
      <c r="AB257" s="84"/>
      <c r="AC257" s="85">
        <v>8493</v>
      </c>
      <c r="AD257" s="85">
        <v>7672</v>
      </c>
      <c r="AE257" s="85">
        <v>8493</v>
      </c>
      <c r="AF257" s="85">
        <v>8219</v>
      </c>
      <c r="AG257" s="85">
        <v>8493</v>
      </c>
      <c r="AH257" s="85">
        <v>8219</v>
      </c>
      <c r="AI257" s="85">
        <v>8493</v>
      </c>
      <c r="AJ257" s="85">
        <v>8493</v>
      </c>
      <c r="AK257" s="85">
        <v>8219</v>
      </c>
      <c r="AL257" s="85">
        <v>8493</v>
      </c>
      <c r="AM257" s="85">
        <v>8219</v>
      </c>
      <c r="AN257" s="85">
        <v>8493</v>
      </c>
      <c r="AO257" s="72" t="s">
        <v>90</v>
      </c>
      <c r="AP257" s="86"/>
    </row>
    <row r="258" spans="1:42" x14ac:dyDescent="0.25">
      <c r="B258" s="82">
        <v>0</v>
      </c>
      <c r="C258" s="82">
        <v>0</v>
      </c>
      <c r="D258" s="82">
        <v>0</v>
      </c>
      <c r="E258" s="82">
        <v>0</v>
      </c>
      <c r="F258" s="82">
        <v>0</v>
      </c>
      <c r="G258" s="82">
        <v>0</v>
      </c>
      <c r="H258" s="82">
        <v>0</v>
      </c>
      <c r="I258" s="82">
        <v>0</v>
      </c>
      <c r="J258" s="82">
        <v>0</v>
      </c>
      <c r="K258" s="82">
        <v>0</v>
      </c>
      <c r="L258" s="82">
        <v>0</v>
      </c>
      <c r="M258" s="82">
        <v>0</v>
      </c>
      <c r="N258" s="83">
        <v>0</v>
      </c>
      <c r="O258" s="71" t="s">
        <v>81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84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72" t="s">
        <v>90</v>
      </c>
      <c r="AP258" s="86"/>
    </row>
    <row r="259" spans="1:42" x14ac:dyDescent="0.25">
      <c r="A259" s="81" t="s">
        <v>94</v>
      </c>
      <c r="B259" s="82">
        <v>4295</v>
      </c>
      <c r="C259" s="82">
        <v>3879</v>
      </c>
      <c r="D259" s="82">
        <v>4295</v>
      </c>
      <c r="E259" s="82">
        <v>2981</v>
      </c>
      <c r="F259" s="82">
        <v>4295</v>
      </c>
      <c r="G259" s="82">
        <v>2874</v>
      </c>
      <c r="H259" s="82">
        <v>1203</v>
      </c>
      <c r="I259" s="82">
        <v>6062</v>
      </c>
      <c r="J259" s="82">
        <v>4156</v>
      </c>
      <c r="K259" s="82">
        <v>2512</v>
      </c>
      <c r="L259" s="82">
        <v>21028</v>
      </c>
      <c r="M259" s="82">
        <v>19355</v>
      </c>
      <c r="N259" s="83">
        <v>76935</v>
      </c>
      <c r="O259" s="71" t="s">
        <v>81</v>
      </c>
      <c r="P259" s="77">
        <v>4295</v>
      </c>
      <c r="Q259" s="77">
        <v>3879</v>
      </c>
      <c r="R259" s="77">
        <v>4295</v>
      </c>
      <c r="S259" s="77">
        <v>2981</v>
      </c>
      <c r="T259" s="77">
        <v>4295</v>
      </c>
      <c r="U259" s="77">
        <v>2874</v>
      </c>
      <c r="V259" s="77">
        <v>1203</v>
      </c>
      <c r="W259" s="77">
        <v>6062</v>
      </c>
      <c r="X259" s="77">
        <v>4156</v>
      </c>
      <c r="Y259" s="77">
        <v>2512</v>
      </c>
      <c r="Z259" s="77">
        <v>21028</v>
      </c>
      <c r="AA259" s="77">
        <v>19355</v>
      </c>
      <c r="AB259" s="84"/>
      <c r="AC259" s="85">
        <v>4295</v>
      </c>
      <c r="AD259" s="85">
        <v>3879</v>
      </c>
      <c r="AE259" s="85">
        <v>4295</v>
      </c>
      <c r="AF259" s="93">
        <v>2981</v>
      </c>
      <c r="AG259" s="85">
        <v>4295</v>
      </c>
      <c r="AH259" s="93">
        <v>2874</v>
      </c>
      <c r="AI259" s="85">
        <v>1203</v>
      </c>
      <c r="AJ259" s="85">
        <v>6062</v>
      </c>
      <c r="AK259" s="85">
        <v>4156</v>
      </c>
      <c r="AL259" s="85">
        <v>2512</v>
      </c>
      <c r="AM259" s="85">
        <v>21028</v>
      </c>
      <c r="AN259" s="85">
        <v>19355</v>
      </c>
      <c r="AO259" s="72" t="s">
        <v>90</v>
      </c>
      <c r="AP259" s="86"/>
    </row>
    <row r="260" spans="1:42" x14ac:dyDescent="0.25">
      <c r="B260" s="82">
        <v>0</v>
      </c>
      <c r="C260" s="82">
        <v>0</v>
      </c>
      <c r="D260" s="82">
        <v>0</v>
      </c>
      <c r="E260" s="82">
        <v>0</v>
      </c>
      <c r="F260" s="82">
        <v>0</v>
      </c>
      <c r="G260" s="82">
        <v>0</v>
      </c>
      <c r="H260" s="82">
        <v>0</v>
      </c>
      <c r="I260" s="82">
        <v>0</v>
      </c>
      <c r="J260" s="82">
        <v>0</v>
      </c>
      <c r="K260" s="82">
        <v>0</v>
      </c>
      <c r="L260" s="82">
        <v>0</v>
      </c>
      <c r="M260" s="82">
        <v>0</v>
      </c>
      <c r="N260" s="83">
        <v>0</v>
      </c>
      <c r="O260" s="71" t="s">
        <v>81</v>
      </c>
      <c r="P260" s="77">
        <v>0</v>
      </c>
      <c r="Q260" s="77">
        <v>0</v>
      </c>
      <c r="R260" s="77">
        <v>0</v>
      </c>
      <c r="S260" s="77">
        <v>0</v>
      </c>
      <c r="T260" s="77">
        <v>0</v>
      </c>
      <c r="U260" s="77">
        <v>0</v>
      </c>
      <c r="V260" s="77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84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72" t="s">
        <v>90</v>
      </c>
      <c r="AP260" s="86"/>
    </row>
    <row r="261" spans="1:42" x14ac:dyDescent="0.25">
      <c r="B261" s="82">
        <v>0</v>
      </c>
      <c r="C261" s="82">
        <v>0</v>
      </c>
      <c r="D261" s="82">
        <v>0</v>
      </c>
      <c r="E261" s="82">
        <v>0</v>
      </c>
      <c r="F261" s="82">
        <v>0</v>
      </c>
      <c r="G261" s="82">
        <v>0</v>
      </c>
      <c r="H261" s="82">
        <v>0</v>
      </c>
      <c r="I261" s="82">
        <v>0</v>
      </c>
      <c r="J261" s="82">
        <v>0</v>
      </c>
      <c r="K261" s="82">
        <v>0</v>
      </c>
      <c r="L261" s="82">
        <v>0</v>
      </c>
      <c r="M261" s="82">
        <v>0</v>
      </c>
      <c r="N261" s="83">
        <v>0</v>
      </c>
      <c r="O261" s="71" t="s">
        <v>81</v>
      </c>
      <c r="P261" s="77">
        <v>0</v>
      </c>
      <c r="Q261" s="77">
        <v>0</v>
      </c>
      <c r="R261" s="77">
        <v>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84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72" t="s">
        <v>90</v>
      </c>
      <c r="AP261" s="86"/>
    </row>
    <row r="262" spans="1:42" x14ac:dyDescent="0.25">
      <c r="B262" s="82">
        <v>0</v>
      </c>
      <c r="C262" s="82">
        <v>0</v>
      </c>
      <c r="D262" s="82">
        <v>0</v>
      </c>
      <c r="E262" s="82">
        <v>0</v>
      </c>
      <c r="F262" s="82">
        <v>0</v>
      </c>
      <c r="G262" s="82">
        <v>0</v>
      </c>
      <c r="H262" s="82">
        <v>0</v>
      </c>
      <c r="I262" s="82">
        <v>0</v>
      </c>
      <c r="J262" s="82">
        <v>0</v>
      </c>
      <c r="K262" s="82">
        <v>0</v>
      </c>
      <c r="L262" s="82">
        <v>0</v>
      </c>
      <c r="M262" s="82">
        <v>0</v>
      </c>
      <c r="N262" s="83">
        <v>0</v>
      </c>
      <c r="O262" s="71" t="s">
        <v>81</v>
      </c>
      <c r="P262" s="77">
        <v>0</v>
      </c>
      <c r="Q262" s="77">
        <v>0</v>
      </c>
      <c r="R262" s="77">
        <v>0</v>
      </c>
      <c r="S262" s="77">
        <v>0</v>
      </c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0</v>
      </c>
      <c r="AA262" s="77">
        <v>0</v>
      </c>
      <c r="AB262" s="84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72" t="s">
        <v>90</v>
      </c>
      <c r="AP262" s="86"/>
    </row>
    <row r="263" spans="1:42" x14ac:dyDescent="0.25">
      <c r="B263" s="82">
        <v>0</v>
      </c>
      <c r="C263" s="82">
        <v>0</v>
      </c>
      <c r="D263" s="82">
        <v>0</v>
      </c>
      <c r="E263" s="82">
        <v>0</v>
      </c>
      <c r="F263" s="82">
        <v>0</v>
      </c>
      <c r="G263" s="82">
        <v>0</v>
      </c>
      <c r="H263" s="82">
        <v>0</v>
      </c>
      <c r="I263" s="82">
        <v>0</v>
      </c>
      <c r="J263" s="82">
        <v>0</v>
      </c>
      <c r="K263" s="82">
        <v>0</v>
      </c>
      <c r="L263" s="82">
        <v>0</v>
      </c>
      <c r="M263" s="82">
        <v>0</v>
      </c>
      <c r="N263" s="83">
        <v>0</v>
      </c>
      <c r="O263" s="71" t="s">
        <v>81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84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72" t="s">
        <v>90</v>
      </c>
      <c r="AP263" s="86"/>
    </row>
    <row r="264" spans="1:42" x14ac:dyDescent="0.25">
      <c r="B264" s="82">
        <v>0</v>
      </c>
      <c r="C264" s="82">
        <v>0</v>
      </c>
      <c r="D264" s="82">
        <v>0</v>
      </c>
      <c r="E264" s="82">
        <v>0</v>
      </c>
      <c r="F264" s="82">
        <v>0</v>
      </c>
      <c r="G264" s="82">
        <v>0</v>
      </c>
      <c r="H264" s="82">
        <v>0</v>
      </c>
      <c r="I264" s="82">
        <v>0</v>
      </c>
      <c r="J264" s="82">
        <v>0</v>
      </c>
      <c r="K264" s="82">
        <v>0</v>
      </c>
      <c r="L264" s="82">
        <v>0</v>
      </c>
      <c r="M264" s="82">
        <v>0</v>
      </c>
      <c r="N264" s="83">
        <v>0</v>
      </c>
      <c r="O264" s="71" t="s">
        <v>81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84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72" t="s">
        <v>90</v>
      </c>
      <c r="AP264" s="86"/>
    </row>
    <row r="265" spans="1:42" x14ac:dyDescent="0.25">
      <c r="B265" s="82">
        <v>0</v>
      </c>
      <c r="C265" s="82">
        <v>0</v>
      </c>
      <c r="D265" s="82">
        <v>0</v>
      </c>
      <c r="E265" s="82">
        <v>0</v>
      </c>
      <c r="F265" s="82">
        <v>0</v>
      </c>
      <c r="G265" s="82">
        <v>0</v>
      </c>
      <c r="H265" s="82">
        <v>0</v>
      </c>
      <c r="I265" s="82">
        <v>0</v>
      </c>
      <c r="J265" s="82">
        <v>0</v>
      </c>
      <c r="K265" s="82">
        <v>0</v>
      </c>
      <c r="L265" s="82">
        <v>0</v>
      </c>
      <c r="M265" s="82">
        <v>0</v>
      </c>
      <c r="N265" s="83">
        <v>0</v>
      </c>
      <c r="O265" s="71" t="s">
        <v>81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v>0</v>
      </c>
      <c r="V265" s="77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84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72" t="s">
        <v>90</v>
      </c>
      <c r="AP265" s="86"/>
    </row>
    <row r="266" spans="1:42" x14ac:dyDescent="0.25">
      <c r="B266" s="82">
        <v>0</v>
      </c>
      <c r="C266" s="82">
        <v>0</v>
      </c>
      <c r="D266" s="82">
        <v>0</v>
      </c>
      <c r="E266" s="82">
        <v>0</v>
      </c>
      <c r="F266" s="82">
        <v>0</v>
      </c>
      <c r="G266" s="82">
        <v>0</v>
      </c>
      <c r="H266" s="82">
        <v>0</v>
      </c>
      <c r="I266" s="82">
        <v>0</v>
      </c>
      <c r="J266" s="82">
        <v>0</v>
      </c>
      <c r="K266" s="82">
        <v>0</v>
      </c>
      <c r="L266" s="82">
        <v>0</v>
      </c>
      <c r="M266" s="82">
        <v>0</v>
      </c>
      <c r="N266" s="83">
        <v>0</v>
      </c>
      <c r="O266" s="71" t="s">
        <v>81</v>
      </c>
      <c r="P266" s="77">
        <v>0</v>
      </c>
      <c r="Q266" s="77">
        <v>0</v>
      </c>
      <c r="R266" s="77">
        <v>0</v>
      </c>
      <c r="S266" s="77">
        <v>0</v>
      </c>
      <c r="T266" s="77">
        <v>0</v>
      </c>
      <c r="U266" s="77">
        <v>0</v>
      </c>
      <c r="V266" s="77">
        <v>0</v>
      </c>
      <c r="W266" s="77">
        <v>0</v>
      </c>
      <c r="X266" s="77">
        <v>0</v>
      </c>
      <c r="Y266" s="77">
        <v>0</v>
      </c>
      <c r="Z266" s="77">
        <v>0</v>
      </c>
      <c r="AA266" s="77">
        <v>0</v>
      </c>
      <c r="AB266" s="84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72" t="s">
        <v>90</v>
      </c>
      <c r="AP266" s="86"/>
    </row>
    <row r="267" spans="1:42" x14ac:dyDescent="0.25">
      <c r="B267" s="82">
        <v>0</v>
      </c>
      <c r="C267" s="82">
        <v>0</v>
      </c>
      <c r="D267" s="82">
        <v>0</v>
      </c>
      <c r="E267" s="82">
        <v>0</v>
      </c>
      <c r="F267" s="82">
        <v>0</v>
      </c>
      <c r="G267" s="82">
        <v>0</v>
      </c>
      <c r="H267" s="82">
        <v>0</v>
      </c>
      <c r="I267" s="82">
        <v>0</v>
      </c>
      <c r="J267" s="82">
        <v>0</v>
      </c>
      <c r="K267" s="82">
        <v>0</v>
      </c>
      <c r="L267" s="82">
        <v>0</v>
      </c>
      <c r="M267" s="82">
        <v>0</v>
      </c>
      <c r="N267" s="83">
        <v>0</v>
      </c>
      <c r="O267" s="71" t="s">
        <v>81</v>
      </c>
      <c r="P267" s="77">
        <v>0</v>
      </c>
      <c r="Q267" s="77">
        <v>0</v>
      </c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84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72" t="s">
        <v>90</v>
      </c>
      <c r="AP267" s="86"/>
    </row>
    <row r="268" spans="1:42" x14ac:dyDescent="0.25">
      <c r="B268" s="82">
        <v>0</v>
      </c>
      <c r="C268" s="82">
        <v>0</v>
      </c>
      <c r="D268" s="82">
        <v>0</v>
      </c>
      <c r="E268" s="82">
        <v>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3">
        <v>0</v>
      </c>
      <c r="O268" s="71" t="s">
        <v>81</v>
      </c>
      <c r="P268" s="77">
        <v>0</v>
      </c>
      <c r="Q268" s="77">
        <v>0</v>
      </c>
      <c r="R268" s="77">
        <v>0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0</v>
      </c>
      <c r="AA268" s="77">
        <v>0</v>
      </c>
      <c r="AB268" s="84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72" t="s">
        <v>90</v>
      </c>
      <c r="AP268" s="86"/>
    </row>
    <row r="269" spans="1:42" x14ac:dyDescent="0.25">
      <c r="B269" s="82">
        <v>0</v>
      </c>
      <c r="C269" s="82">
        <v>0</v>
      </c>
      <c r="D269" s="82">
        <v>0</v>
      </c>
      <c r="E269" s="82">
        <v>0</v>
      </c>
      <c r="F269" s="82">
        <v>0</v>
      </c>
      <c r="G269" s="82">
        <v>0</v>
      </c>
      <c r="H269" s="82">
        <v>0</v>
      </c>
      <c r="I269" s="82">
        <v>0</v>
      </c>
      <c r="J269" s="82">
        <v>0</v>
      </c>
      <c r="K269" s="82">
        <v>0</v>
      </c>
      <c r="L269" s="82">
        <v>0</v>
      </c>
      <c r="M269" s="82">
        <v>0</v>
      </c>
      <c r="N269" s="83">
        <v>0</v>
      </c>
      <c r="O269" s="71" t="s">
        <v>81</v>
      </c>
      <c r="P269" s="77">
        <v>0</v>
      </c>
      <c r="Q269" s="77">
        <v>0</v>
      </c>
      <c r="R269" s="77">
        <v>0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84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72" t="s">
        <v>90</v>
      </c>
      <c r="AP269" s="86"/>
    </row>
    <row r="270" spans="1:42" x14ac:dyDescent="0.25">
      <c r="B270" s="82">
        <v>0</v>
      </c>
      <c r="C270" s="82">
        <v>0</v>
      </c>
      <c r="D270" s="82">
        <v>0</v>
      </c>
      <c r="E270" s="82">
        <v>0</v>
      </c>
      <c r="F270" s="82">
        <v>0</v>
      </c>
      <c r="G270" s="82">
        <v>0</v>
      </c>
      <c r="H270" s="82">
        <v>0</v>
      </c>
      <c r="I270" s="82">
        <v>0</v>
      </c>
      <c r="J270" s="82">
        <v>0</v>
      </c>
      <c r="K270" s="82">
        <v>0</v>
      </c>
      <c r="L270" s="82">
        <v>0</v>
      </c>
      <c r="M270" s="82">
        <v>0</v>
      </c>
      <c r="N270" s="83">
        <v>0</v>
      </c>
      <c r="O270" s="71" t="s">
        <v>81</v>
      </c>
      <c r="P270" s="77">
        <v>0</v>
      </c>
      <c r="Q270" s="77">
        <v>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84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72" t="s">
        <v>90</v>
      </c>
      <c r="AP270" s="86"/>
    </row>
    <row r="271" spans="1:42" x14ac:dyDescent="0.25">
      <c r="B271" s="82">
        <v>0</v>
      </c>
      <c r="C271" s="82">
        <v>0</v>
      </c>
      <c r="D271" s="82">
        <v>0</v>
      </c>
      <c r="E271" s="82">
        <v>0</v>
      </c>
      <c r="F271" s="82">
        <v>0</v>
      </c>
      <c r="G271" s="82">
        <v>0</v>
      </c>
      <c r="H271" s="82">
        <v>0</v>
      </c>
      <c r="I271" s="82">
        <v>0</v>
      </c>
      <c r="J271" s="82">
        <v>0</v>
      </c>
      <c r="K271" s="82">
        <v>0</v>
      </c>
      <c r="L271" s="82">
        <v>0</v>
      </c>
      <c r="M271" s="82">
        <v>0</v>
      </c>
      <c r="N271" s="83">
        <v>0</v>
      </c>
      <c r="O271" s="71" t="s">
        <v>81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84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72" t="s">
        <v>90</v>
      </c>
      <c r="AP271" s="86"/>
    </row>
    <row r="272" spans="1:42" x14ac:dyDescent="0.25">
      <c r="B272" s="82">
        <v>0</v>
      </c>
      <c r="C272" s="82">
        <v>0</v>
      </c>
      <c r="D272" s="82">
        <v>0</v>
      </c>
      <c r="E272" s="82">
        <v>0</v>
      </c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2">
        <v>0</v>
      </c>
      <c r="L272" s="82">
        <v>0</v>
      </c>
      <c r="M272" s="82">
        <v>0</v>
      </c>
      <c r="N272" s="83">
        <v>0</v>
      </c>
      <c r="O272" s="71" t="s">
        <v>81</v>
      </c>
      <c r="P272" s="77">
        <v>0</v>
      </c>
      <c r="Q272" s="77">
        <v>0</v>
      </c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84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72" t="s">
        <v>90</v>
      </c>
      <c r="AP272" s="86"/>
    </row>
    <row r="273" spans="1:42" x14ac:dyDescent="0.25">
      <c r="B273" s="82">
        <v>0</v>
      </c>
      <c r="C273" s="82">
        <v>0</v>
      </c>
      <c r="D273" s="82">
        <v>0</v>
      </c>
      <c r="E273" s="82">
        <v>0</v>
      </c>
      <c r="F273" s="82">
        <v>0</v>
      </c>
      <c r="G273" s="82">
        <v>0</v>
      </c>
      <c r="H273" s="82">
        <v>0</v>
      </c>
      <c r="I273" s="82">
        <v>0</v>
      </c>
      <c r="J273" s="82">
        <v>0</v>
      </c>
      <c r="K273" s="82">
        <v>0</v>
      </c>
      <c r="L273" s="82">
        <v>0</v>
      </c>
      <c r="M273" s="82">
        <v>0</v>
      </c>
      <c r="N273" s="83">
        <v>0</v>
      </c>
      <c r="O273" s="71" t="s">
        <v>81</v>
      </c>
      <c r="P273" s="77">
        <v>0</v>
      </c>
      <c r="Q273" s="77">
        <v>0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84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72" t="s">
        <v>90</v>
      </c>
      <c r="AP273" s="86"/>
    </row>
    <row r="274" spans="1:42" x14ac:dyDescent="0.25">
      <c r="B274" s="82">
        <v>0</v>
      </c>
      <c r="C274" s="82">
        <v>0</v>
      </c>
      <c r="D274" s="82">
        <v>0</v>
      </c>
      <c r="E274" s="82">
        <v>0</v>
      </c>
      <c r="F274" s="82">
        <v>0</v>
      </c>
      <c r="G274" s="82">
        <v>0</v>
      </c>
      <c r="H274" s="82">
        <v>0</v>
      </c>
      <c r="I274" s="82">
        <v>0</v>
      </c>
      <c r="J274" s="82">
        <v>0</v>
      </c>
      <c r="K274" s="82">
        <v>0</v>
      </c>
      <c r="L274" s="82">
        <v>0</v>
      </c>
      <c r="M274" s="82">
        <v>0</v>
      </c>
      <c r="N274" s="83">
        <v>0</v>
      </c>
      <c r="O274" s="71" t="s">
        <v>81</v>
      </c>
      <c r="P274" s="77">
        <v>0</v>
      </c>
      <c r="Q274" s="77">
        <v>0</v>
      </c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84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72" t="s">
        <v>90</v>
      </c>
      <c r="AP274" s="86"/>
    </row>
    <row r="275" spans="1:42" x14ac:dyDescent="0.25">
      <c r="B275" s="82">
        <v>0</v>
      </c>
      <c r="C275" s="82">
        <v>0</v>
      </c>
      <c r="D275" s="82">
        <v>0</v>
      </c>
      <c r="E275" s="82">
        <v>0</v>
      </c>
      <c r="F275" s="82">
        <v>0</v>
      </c>
      <c r="G275" s="82">
        <v>0</v>
      </c>
      <c r="H275" s="82">
        <v>0</v>
      </c>
      <c r="I275" s="82">
        <v>0</v>
      </c>
      <c r="J275" s="82">
        <v>0</v>
      </c>
      <c r="K275" s="82">
        <v>0</v>
      </c>
      <c r="L275" s="82">
        <v>0</v>
      </c>
      <c r="M275" s="82">
        <v>0</v>
      </c>
      <c r="N275" s="83">
        <v>0</v>
      </c>
      <c r="O275" s="71" t="s">
        <v>81</v>
      </c>
      <c r="P275" s="77">
        <v>0</v>
      </c>
      <c r="Q275" s="77">
        <v>0</v>
      </c>
      <c r="R275" s="77">
        <v>0</v>
      </c>
      <c r="S275" s="77">
        <v>0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84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72" t="s">
        <v>90</v>
      </c>
      <c r="AP275" s="86"/>
    </row>
    <row r="276" spans="1:42" x14ac:dyDescent="0.25">
      <c r="B276" s="82">
        <v>0</v>
      </c>
      <c r="C276" s="82">
        <v>0</v>
      </c>
      <c r="D276" s="82">
        <v>0</v>
      </c>
      <c r="E276" s="82">
        <v>0</v>
      </c>
      <c r="F276" s="82">
        <v>0</v>
      </c>
      <c r="G276" s="82">
        <v>0</v>
      </c>
      <c r="H276" s="82">
        <v>0</v>
      </c>
      <c r="I276" s="82">
        <v>0</v>
      </c>
      <c r="J276" s="82">
        <v>0</v>
      </c>
      <c r="K276" s="82">
        <v>0</v>
      </c>
      <c r="L276" s="82">
        <v>0</v>
      </c>
      <c r="M276" s="82">
        <v>0</v>
      </c>
      <c r="N276" s="83">
        <v>0</v>
      </c>
      <c r="O276" s="71" t="s">
        <v>81</v>
      </c>
      <c r="P276" s="77">
        <v>0</v>
      </c>
      <c r="Q276" s="77">
        <v>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84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72" t="s">
        <v>90</v>
      </c>
      <c r="AP276" s="86"/>
    </row>
    <row r="277" spans="1:42" x14ac:dyDescent="0.25">
      <c r="B277" s="82">
        <v>0</v>
      </c>
      <c r="C277" s="82">
        <v>0</v>
      </c>
      <c r="D277" s="82">
        <v>0</v>
      </c>
      <c r="E277" s="82">
        <v>0</v>
      </c>
      <c r="F277" s="82">
        <v>0</v>
      </c>
      <c r="G277" s="82">
        <v>0</v>
      </c>
      <c r="H277" s="82">
        <v>0</v>
      </c>
      <c r="I277" s="82">
        <v>0</v>
      </c>
      <c r="J277" s="82">
        <v>0</v>
      </c>
      <c r="K277" s="82">
        <v>0</v>
      </c>
      <c r="L277" s="82">
        <v>0</v>
      </c>
      <c r="M277" s="82">
        <v>0</v>
      </c>
      <c r="N277" s="83">
        <v>0</v>
      </c>
      <c r="O277" s="71" t="s">
        <v>81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0</v>
      </c>
      <c r="AB277" s="84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72" t="s">
        <v>90</v>
      </c>
      <c r="AP277" s="86"/>
    </row>
    <row r="278" spans="1:42" x14ac:dyDescent="0.25">
      <c r="B278" s="82">
        <v>0</v>
      </c>
      <c r="C278" s="82">
        <v>0</v>
      </c>
      <c r="D278" s="82">
        <v>0</v>
      </c>
      <c r="E278" s="82">
        <v>0</v>
      </c>
      <c r="F278" s="82">
        <v>0</v>
      </c>
      <c r="G278" s="82">
        <v>0</v>
      </c>
      <c r="H278" s="82">
        <v>0</v>
      </c>
      <c r="I278" s="82">
        <v>0</v>
      </c>
      <c r="J278" s="82">
        <v>0</v>
      </c>
      <c r="K278" s="82">
        <v>0</v>
      </c>
      <c r="L278" s="82">
        <v>0</v>
      </c>
      <c r="M278" s="82">
        <v>0</v>
      </c>
      <c r="N278" s="83">
        <v>0</v>
      </c>
      <c r="O278" s="71" t="s">
        <v>81</v>
      </c>
      <c r="P278" s="77">
        <v>0</v>
      </c>
      <c r="Q278" s="77">
        <v>0</v>
      </c>
      <c r="R278" s="77">
        <v>0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0</v>
      </c>
      <c r="AA278" s="77">
        <v>0</v>
      </c>
      <c r="AB278" s="84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72" t="s">
        <v>90</v>
      </c>
      <c r="AP278" s="86"/>
    </row>
    <row r="279" spans="1:42" x14ac:dyDescent="0.25">
      <c r="B279" s="82">
        <v>0</v>
      </c>
      <c r="C279" s="82">
        <v>0</v>
      </c>
      <c r="D279" s="82">
        <v>0</v>
      </c>
      <c r="E279" s="82">
        <v>0</v>
      </c>
      <c r="F279" s="82">
        <v>0</v>
      </c>
      <c r="G279" s="82">
        <v>0</v>
      </c>
      <c r="H279" s="82">
        <v>0</v>
      </c>
      <c r="I279" s="82">
        <v>0</v>
      </c>
      <c r="J279" s="82">
        <v>0</v>
      </c>
      <c r="K279" s="82">
        <v>0</v>
      </c>
      <c r="L279" s="82">
        <v>0</v>
      </c>
      <c r="M279" s="82">
        <v>0</v>
      </c>
      <c r="N279" s="83">
        <v>0</v>
      </c>
      <c r="O279" s="71" t="s">
        <v>81</v>
      </c>
      <c r="P279" s="77">
        <v>0</v>
      </c>
      <c r="Q279" s="77">
        <v>0</v>
      </c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84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72" t="s">
        <v>90</v>
      </c>
      <c r="AP279" s="86"/>
    </row>
    <row r="280" spans="1:42" x14ac:dyDescent="0.25">
      <c r="B280" s="82">
        <v>0</v>
      </c>
      <c r="C280" s="82">
        <v>0</v>
      </c>
      <c r="D280" s="82">
        <v>0</v>
      </c>
      <c r="E280" s="82">
        <v>0</v>
      </c>
      <c r="F280" s="82">
        <v>0</v>
      </c>
      <c r="G280" s="82">
        <v>0</v>
      </c>
      <c r="H280" s="82">
        <v>0</v>
      </c>
      <c r="I280" s="82">
        <v>0</v>
      </c>
      <c r="J280" s="82">
        <v>0</v>
      </c>
      <c r="K280" s="82">
        <v>0</v>
      </c>
      <c r="L280" s="82">
        <v>0</v>
      </c>
      <c r="M280" s="82">
        <v>0</v>
      </c>
      <c r="N280" s="83">
        <v>0</v>
      </c>
      <c r="O280" s="71" t="s">
        <v>81</v>
      </c>
      <c r="P280" s="77">
        <v>0</v>
      </c>
      <c r="Q280" s="77">
        <v>0</v>
      </c>
      <c r="R280" s="77">
        <v>0</v>
      </c>
      <c r="S280" s="77">
        <v>0</v>
      </c>
      <c r="T280" s="77">
        <v>0</v>
      </c>
      <c r="U280" s="77">
        <v>0</v>
      </c>
      <c r="V280" s="77">
        <v>0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84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72" t="s">
        <v>90</v>
      </c>
      <c r="AP280" s="86"/>
    </row>
    <row r="281" spans="1:42" x14ac:dyDescent="0.25">
      <c r="B281" s="82">
        <v>0</v>
      </c>
      <c r="C281" s="82">
        <v>0</v>
      </c>
      <c r="D281" s="82">
        <v>0</v>
      </c>
      <c r="E281" s="82">
        <v>0</v>
      </c>
      <c r="F281" s="82">
        <v>0</v>
      </c>
      <c r="G281" s="82">
        <v>0</v>
      </c>
      <c r="H281" s="82">
        <v>0</v>
      </c>
      <c r="I281" s="82">
        <v>0</v>
      </c>
      <c r="J281" s="82">
        <v>0</v>
      </c>
      <c r="K281" s="82">
        <v>0</v>
      </c>
      <c r="L281" s="82">
        <v>0</v>
      </c>
      <c r="M281" s="82">
        <v>0</v>
      </c>
      <c r="N281" s="83">
        <v>0</v>
      </c>
      <c r="O281" s="71" t="s">
        <v>81</v>
      </c>
      <c r="P281" s="77">
        <v>0</v>
      </c>
      <c r="Q281" s="77">
        <v>0</v>
      </c>
      <c r="R281" s="77">
        <v>0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0</v>
      </c>
      <c r="AA281" s="77">
        <v>0</v>
      </c>
      <c r="AB281" s="84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72" t="s">
        <v>90</v>
      </c>
      <c r="AP281" s="86"/>
    </row>
    <row r="282" spans="1:42" x14ac:dyDescent="0.25">
      <c r="B282" s="82">
        <v>0</v>
      </c>
      <c r="C282" s="82">
        <v>0</v>
      </c>
      <c r="D282" s="82">
        <v>0</v>
      </c>
      <c r="E282" s="82">
        <v>0</v>
      </c>
      <c r="F282" s="82">
        <v>0</v>
      </c>
      <c r="G282" s="82">
        <v>0</v>
      </c>
      <c r="H282" s="82">
        <v>0</v>
      </c>
      <c r="I282" s="82">
        <v>0</v>
      </c>
      <c r="J282" s="82">
        <v>0</v>
      </c>
      <c r="K282" s="82">
        <v>0</v>
      </c>
      <c r="L282" s="82">
        <v>0</v>
      </c>
      <c r="M282" s="82">
        <v>0</v>
      </c>
      <c r="N282" s="83">
        <v>0</v>
      </c>
      <c r="O282" s="71" t="s">
        <v>81</v>
      </c>
      <c r="P282" s="77">
        <v>0</v>
      </c>
      <c r="Q282" s="77">
        <v>0</v>
      </c>
      <c r="R282" s="77">
        <v>0</v>
      </c>
      <c r="S282" s="77">
        <v>0</v>
      </c>
      <c r="T282" s="77">
        <v>0</v>
      </c>
      <c r="U282" s="77">
        <v>0</v>
      </c>
      <c r="V282" s="77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84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72" t="s">
        <v>90</v>
      </c>
      <c r="AP282" s="86"/>
    </row>
    <row r="286" spans="1:42" ht="18.75" x14ac:dyDescent="0.3">
      <c r="A286" s="60" t="s">
        <v>47</v>
      </c>
      <c r="B286" s="70">
        <v>5010</v>
      </c>
    </row>
    <row r="287" spans="1:42" ht="18.75" x14ac:dyDescent="0.3">
      <c r="A287" s="60" t="s">
        <v>48</v>
      </c>
      <c r="B287" s="73" t="s">
        <v>95</v>
      </c>
    </row>
    <row r="288" spans="1:42" x14ac:dyDescent="0.25">
      <c r="A288" s="60" t="s">
        <v>50</v>
      </c>
      <c r="B288" s="71" t="s">
        <v>96</v>
      </c>
    </row>
    <row r="290" spans="1:43" s="75" customFormat="1" ht="11.25" x14ac:dyDescent="0.2">
      <c r="A290" s="74"/>
      <c r="B290" s="75" t="s">
        <v>52</v>
      </c>
      <c r="C290" s="75" t="s">
        <v>52</v>
      </c>
      <c r="D290" s="75" t="s">
        <v>52</v>
      </c>
      <c r="E290" s="75" t="s">
        <v>52</v>
      </c>
      <c r="F290" s="75" t="s">
        <v>52</v>
      </c>
      <c r="G290" s="75" t="s">
        <v>52</v>
      </c>
      <c r="H290" s="75" t="s">
        <v>52</v>
      </c>
      <c r="I290" s="75" t="s">
        <v>52</v>
      </c>
      <c r="J290" s="75" t="s">
        <v>52</v>
      </c>
      <c r="K290" s="75" t="s">
        <v>52</v>
      </c>
      <c r="L290" s="75" t="s">
        <v>52</v>
      </c>
      <c r="M290" s="75" t="s">
        <v>52</v>
      </c>
      <c r="AO290" s="76"/>
      <c r="AP290" s="76"/>
    </row>
    <row r="291" spans="1:43" x14ac:dyDescent="0.25">
      <c r="A291" s="60" t="s">
        <v>53</v>
      </c>
      <c r="B291" s="77">
        <v>12411</v>
      </c>
      <c r="C291" s="77">
        <v>9929</v>
      </c>
      <c r="D291" s="77">
        <v>9929</v>
      </c>
      <c r="E291" s="77">
        <v>9929</v>
      </c>
      <c r="F291" s="77">
        <v>15515</v>
      </c>
      <c r="G291" s="77">
        <v>12412</v>
      </c>
      <c r="H291" s="77">
        <v>15515</v>
      </c>
      <c r="I291" s="77">
        <v>12412</v>
      </c>
      <c r="J291" s="77">
        <v>12412</v>
      </c>
      <c r="K291" s="77">
        <v>15515</v>
      </c>
      <c r="L291" s="77">
        <v>12412</v>
      </c>
      <c r="M291" s="77">
        <v>12412</v>
      </c>
      <c r="N291" s="78">
        <v>150803</v>
      </c>
    </row>
    <row r="292" spans="1:43" s="75" customFormat="1" ht="11.25" x14ac:dyDescent="0.2">
      <c r="A292" s="79" t="s">
        <v>54</v>
      </c>
      <c r="B292" s="80">
        <v>0.45448280953904457</v>
      </c>
      <c r="C292" s="80">
        <v>9.0859151834761592E-2</v>
      </c>
      <c r="D292" s="80">
        <v>2.6737149498885209E-2</v>
      </c>
      <c r="E292" s="80">
        <v>-0.12727432539333744</v>
      </c>
      <c r="F292" s="80">
        <v>4.8974216125874243E-2</v>
      </c>
      <c r="G292" s="80">
        <v>-0.22074921585221613</v>
      </c>
      <c r="H292" s="80">
        <v>0.13640691790915774</v>
      </c>
      <c r="I292" s="80">
        <v>-0.16080700995240155</v>
      </c>
      <c r="J292" s="80">
        <v>-9.0874465672673807E-2</v>
      </c>
      <c r="K292" s="80">
        <v>-9.087446567267371E-2</v>
      </c>
      <c r="L292" s="80">
        <v>-5.1347389370994076E-2</v>
      </c>
      <c r="M292" s="80">
        <v>5.2667288609956744E-2</v>
      </c>
      <c r="N292" s="80">
        <v>-1.7170241758276122E-2</v>
      </c>
      <c r="AO292" s="76"/>
      <c r="AP292" s="76"/>
    </row>
    <row r="294" spans="1:43" s="75" customFormat="1" ht="11.25" x14ac:dyDescent="0.2">
      <c r="A294" s="74"/>
      <c r="B294" s="75" t="s">
        <v>55</v>
      </c>
      <c r="C294" s="75" t="s">
        <v>55</v>
      </c>
      <c r="D294" s="75" t="s">
        <v>55</v>
      </c>
      <c r="E294" s="75" t="s">
        <v>55</v>
      </c>
      <c r="F294" s="75" t="s">
        <v>55</v>
      </c>
      <c r="G294" s="75" t="s">
        <v>55</v>
      </c>
      <c r="H294" s="75" t="s">
        <v>55</v>
      </c>
      <c r="I294" s="75" t="s">
        <v>55</v>
      </c>
      <c r="J294" s="75" t="s">
        <v>56</v>
      </c>
      <c r="K294" s="75" t="s">
        <v>56</v>
      </c>
      <c r="L294" s="75" t="s">
        <v>56</v>
      </c>
      <c r="M294" s="75" t="s">
        <v>56</v>
      </c>
      <c r="AO294" s="76"/>
      <c r="AP294" s="76"/>
    </row>
    <row r="295" spans="1:43" x14ac:dyDescent="0.25">
      <c r="A295" s="60" t="s">
        <v>57</v>
      </c>
      <c r="B295" s="77">
        <v>8532.93</v>
      </c>
      <c r="C295" s="77">
        <v>9102</v>
      </c>
      <c r="D295" s="77">
        <v>9670.44</v>
      </c>
      <c r="E295" s="77">
        <v>11377</v>
      </c>
      <c r="F295" s="77">
        <v>14790.64</v>
      </c>
      <c r="G295" s="77">
        <v>15928.12</v>
      </c>
      <c r="H295" s="77">
        <v>13652.68</v>
      </c>
      <c r="I295" s="77">
        <v>14790.4</v>
      </c>
      <c r="J295" s="77">
        <v>13652.68</v>
      </c>
      <c r="K295" s="77">
        <v>17065.849999999999</v>
      </c>
      <c r="L295" s="77">
        <v>13083.82</v>
      </c>
      <c r="M295" s="77">
        <v>11791</v>
      </c>
      <c r="N295" s="77">
        <v>153437.56</v>
      </c>
    </row>
    <row r="297" spans="1:43" x14ac:dyDescent="0.25">
      <c r="A297" s="60" t="s">
        <v>58</v>
      </c>
    </row>
    <row r="298" spans="1:43" s="75" customFormat="1" ht="11.25" x14ac:dyDescent="0.2">
      <c r="A298" s="74" t="s">
        <v>59</v>
      </c>
      <c r="AO298" s="76"/>
      <c r="AP298" s="76"/>
    </row>
    <row r="300" spans="1:43" x14ac:dyDescent="0.25">
      <c r="A300" s="81" t="s">
        <v>97</v>
      </c>
      <c r="B300" s="82">
        <v>12411</v>
      </c>
      <c r="C300" s="82">
        <v>9929</v>
      </c>
      <c r="D300" s="82">
        <v>9929</v>
      </c>
      <c r="E300" s="82">
        <v>9929</v>
      </c>
      <c r="F300" s="82">
        <v>9309</v>
      </c>
      <c r="G300" s="82">
        <v>7447</v>
      </c>
      <c r="H300" s="82">
        <v>9309</v>
      </c>
      <c r="I300" s="82">
        <v>7447</v>
      </c>
      <c r="J300" s="82">
        <v>7447</v>
      </c>
      <c r="K300" s="82">
        <v>9309</v>
      </c>
      <c r="L300" s="82">
        <v>7447</v>
      </c>
      <c r="M300" s="82">
        <v>7447</v>
      </c>
      <c r="N300" s="83">
        <v>107360</v>
      </c>
      <c r="O300" s="71" t="s">
        <v>81</v>
      </c>
      <c r="P300" s="77">
        <v>12000</v>
      </c>
      <c r="Q300" s="77">
        <v>9600</v>
      </c>
      <c r="R300" s="77">
        <v>9600</v>
      </c>
      <c r="S300" s="77">
        <v>9600</v>
      </c>
      <c r="T300" s="77">
        <v>9000</v>
      </c>
      <c r="U300" s="77">
        <v>7200</v>
      </c>
      <c r="V300" s="77">
        <v>9000</v>
      </c>
      <c r="W300" s="77">
        <v>7200</v>
      </c>
      <c r="X300" s="77">
        <v>7200</v>
      </c>
      <c r="Y300" s="77">
        <v>9000</v>
      </c>
      <c r="Z300" s="77">
        <v>7200</v>
      </c>
      <c r="AA300" s="77">
        <v>7200</v>
      </c>
      <c r="AB300" s="84"/>
      <c r="AC300" s="85">
        <v>12000</v>
      </c>
      <c r="AD300" s="85">
        <v>9600</v>
      </c>
      <c r="AE300" s="85">
        <v>9600</v>
      </c>
      <c r="AF300" s="85">
        <v>9600</v>
      </c>
      <c r="AG300" s="85">
        <v>9000</v>
      </c>
      <c r="AH300" s="85">
        <v>7200</v>
      </c>
      <c r="AI300" s="85">
        <v>9000</v>
      </c>
      <c r="AJ300" s="85">
        <v>7200</v>
      </c>
      <c r="AK300" s="85">
        <v>7200</v>
      </c>
      <c r="AL300" s="85">
        <v>9000</v>
      </c>
      <c r="AM300" s="85">
        <v>7200</v>
      </c>
      <c r="AN300" s="85">
        <v>7200</v>
      </c>
      <c r="AO300" s="72" t="s">
        <v>98</v>
      </c>
      <c r="AP300" s="86">
        <v>4</v>
      </c>
      <c r="AQ300" s="71" t="s">
        <v>7</v>
      </c>
    </row>
    <row r="301" spans="1:43" x14ac:dyDescent="0.25">
      <c r="A301" s="81" t="s">
        <v>99</v>
      </c>
      <c r="B301" s="82">
        <v>0</v>
      </c>
      <c r="C301" s="82">
        <v>0</v>
      </c>
      <c r="D301" s="82">
        <v>0</v>
      </c>
      <c r="E301" s="82">
        <v>0</v>
      </c>
      <c r="F301" s="82">
        <v>6206</v>
      </c>
      <c r="G301" s="82">
        <v>4965</v>
      </c>
      <c r="H301" s="82">
        <v>6206</v>
      </c>
      <c r="I301" s="82">
        <v>4965</v>
      </c>
      <c r="J301" s="82">
        <v>4965</v>
      </c>
      <c r="K301" s="82">
        <v>6206</v>
      </c>
      <c r="L301" s="82">
        <v>4965</v>
      </c>
      <c r="M301" s="82">
        <v>4965</v>
      </c>
      <c r="N301" s="83">
        <v>43443</v>
      </c>
      <c r="O301" s="71" t="s">
        <v>81</v>
      </c>
      <c r="P301" s="77">
        <v>0</v>
      </c>
      <c r="Q301" s="77">
        <v>0</v>
      </c>
      <c r="R301" s="77">
        <v>0</v>
      </c>
      <c r="S301" s="77">
        <v>0</v>
      </c>
      <c r="T301" s="77">
        <v>6000</v>
      </c>
      <c r="U301" s="77">
        <v>4800</v>
      </c>
      <c r="V301" s="77">
        <v>6000</v>
      </c>
      <c r="W301" s="77">
        <v>4800</v>
      </c>
      <c r="X301" s="77">
        <v>4800</v>
      </c>
      <c r="Y301" s="77">
        <v>6000</v>
      </c>
      <c r="Z301" s="77">
        <v>4800</v>
      </c>
      <c r="AA301" s="77">
        <v>4800</v>
      </c>
      <c r="AB301" s="84"/>
      <c r="AC301" s="85">
        <v>0</v>
      </c>
      <c r="AD301" s="85">
        <v>0</v>
      </c>
      <c r="AE301" s="85">
        <v>0</v>
      </c>
      <c r="AF301" s="85">
        <v>0</v>
      </c>
      <c r="AG301" s="85">
        <v>6000</v>
      </c>
      <c r="AH301" s="85">
        <v>4800</v>
      </c>
      <c r="AI301" s="85">
        <v>6000</v>
      </c>
      <c r="AJ301" s="85">
        <v>4800</v>
      </c>
      <c r="AK301" s="85">
        <v>4800</v>
      </c>
      <c r="AL301" s="85">
        <v>6000</v>
      </c>
      <c r="AM301" s="85">
        <v>4800</v>
      </c>
      <c r="AN301" s="85">
        <v>4800</v>
      </c>
      <c r="AO301" s="72" t="s">
        <v>98</v>
      </c>
      <c r="AP301" s="86">
        <v>4</v>
      </c>
      <c r="AQ301" s="71" t="s">
        <v>7</v>
      </c>
    </row>
    <row r="302" spans="1:43" x14ac:dyDescent="0.25">
      <c r="B302" s="82">
        <v>0</v>
      </c>
      <c r="C302" s="82">
        <v>0</v>
      </c>
      <c r="D302" s="82">
        <v>0</v>
      </c>
      <c r="E302" s="82">
        <v>0</v>
      </c>
      <c r="F302" s="82">
        <v>0</v>
      </c>
      <c r="G302" s="82">
        <v>0</v>
      </c>
      <c r="H302" s="82">
        <v>0</v>
      </c>
      <c r="I302" s="82">
        <v>0</v>
      </c>
      <c r="J302" s="82">
        <v>0</v>
      </c>
      <c r="K302" s="82">
        <v>0</v>
      </c>
      <c r="L302" s="82">
        <v>0</v>
      </c>
      <c r="M302" s="82">
        <v>0</v>
      </c>
      <c r="N302" s="83">
        <v>0</v>
      </c>
      <c r="O302" s="71" t="s">
        <v>81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84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72" t="s">
        <v>98</v>
      </c>
      <c r="AP302" s="86">
        <v>4</v>
      </c>
      <c r="AQ302" s="71" t="s">
        <v>7</v>
      </c>
    </row>
    <row r="303" spans="1:43" x14ac:dyDescent="0.25">
      <c r="B303" s="82">
        <v>0</v>
      </c>
      <c r="C303" s="82">
        <v>0</v>
      </c>
      <c r="D303" s="82">
        <v>0</v>
      </c>
      <c r="E303" s="82">
        <v>0</v>
      </c>
      <c r="F303" s="82">
        <v>0</v>
      </c>
      <c r="G303" s="82">
        <v>0</v>
      </c>
      <c r="H303" s="82">
        <v>0</v>
      </c>
      <c r="I303" s="82">
        <v>0</v>
      </c>
      <c r="J303" s="82">
        <v>0</v>
      </c>
      <c r="K303" s="82">
        <v>0</v>
      </c>
      <c r="L303" s="82">
        <v>0</v>
      </c>
      <c r="M303" s="82">
        <v>0</v>
      </c>
      <c r="N303" s="83">
        <v>0</v>
      </c>
      <c r="O303" s="71" t="s">
        <v>81</v>
      </c>
      <c r="P303" s="77">
        <v>0</v>
      </c>
      <c r="Q303" s="77">
        <v>0</v>
      </c>
      <c r="R303" s="77">
        <v>0</v>
      </c>
      <c r="S303" s="77">
        <v>0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0</v>
      </c>
      <c r="AA303" s="77">
        <v>0</v>
      </c>
      <c r="AB303" s="84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72" t="s">
        <v>100</v>
      </c>
      <c r="AP303" s="86"/>
    </row>
    <row r="304" spans="1:43" x14ac:dyDescent="0.25">
      <c r="B304" s="82">
        <v>0</v>
      </c>
      <c r="C304" s="82">
        <v>0</v>
      </c>
      <c r="D304" s="82">
        <v>0</v>
      </c>
      <c r="E304" s="82">
        <v>0</v>
      </c>
      <c r="F304" s="82">
        <v>0</v>
      </c>
      <c r="G304" s="82">
        <v>0</v>
      </c>
      <c r="H304" s="82">
        <v>0</v>
      </c>
      <c r="I304" s="82">
        <v>0</v>
      </c>
      <c r="J304" s="82">
        <v>0</v>
      </c>
      <c r="K304" s="82">
        <v>0</v>
      </c>
      <c r="L304" s="82">
        <v>0</v>
      </c>
      <c r="M304" s="82">
        <v>0</v>
      </c>
      <c r="N304" s="83">
        <v>0</v>
      </c>
      <c r="O304" s="71" t="s">
        <v>81</v>
      </c>
      <c r="P304" s="77">
        <v>0</v>
      </c>
      <c r="Q304" s="77">
        <v>0</v>
      </c>
      <c r="R304" s="77">
        <v>0</v>
      </c>
      <c r="S304" s="77">
        <v>0</v>
      </c>
      <c r="T304" s="77">
        <v>0</v>
      </c>
      <c r="U304" s="77">
        <v>0</v>
      </c>
      <c r="V304" s="77">
        <v>0</v>
      </c>
      <c r="W304" s="77">
        <v>0</v>
      </c>
      <c r="X304" s="77">
        <v>0</v>
      </c>
      <c r="Y304" s="77">
        <v>0</v>
      </c>
      <c r="Z304" s="77">
        <v>0</v>
      </c>
      <c r="AA304" s="77">
        <v>0</v>
      </c>
      <c r="AB304" s="84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72" t="s">
        <v>100</v>
      </c>
      <c r="AP304" s="86"/>
    </row>
    <row r="305" spans="2:42" x14ac:dyDescent="0.25">
      <c r="B305" s="82">
        <v>0</v>
      </c>
      <c r="C305" s="82">
        <v>0</v>
      </c>
      <c r="D305" s="82">
        <v>0</v>
      </c>
      <c r="E305" s="82">
        <v>0</v>
      </c>
      <c r="F305" s="82">
        <v>0</v>
      </c>
      <c r="G305" s="82">
        <v>0</v>
      </c>
      <c r="H305" s="82">
        <v>0</v>
      </c>
      <c r="I305" s="82">
        <v>0</v>
      </c>
      <c r="J305" s="82">
        <v>0</v>
      </c>
      <c r="K305" s="82">
        <v>0</v>
      </c>
      <c r="L305" s="82">
        <v>0</v>
      </c>
      <c r="M305" s="82">
        <v>0</v>
      </c>
      <c r="N305" s="83">
        <v>0</v>
      </c>
      <c r="O305" s="71" t="s">
        <v>81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0</v>
      </c>
      <c r="AA305" s="77">
        <v>0</v>
      </c>
      <c r="AB305" s="84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72" t="s">
        <v>100</v>
      </c>
      <c r="AP305" s="86"/>
    </row>
    <row r="306" spans="2:42" x14ac:dyDescent="0.25">
      <c r="B306" s="82">
        <v>0</v>
      </c>
      <c r="C306" s="82">
        <v>0</v>
      </c>
      <c r="D306" s="82">
        <v>0</v>
      </c>
      <c r="E306" s="82">
        <v>0</v>
      </c>
      <c r="F306" s="82">
        <v>0</v>
      </c>
      <c r="G306" s="82">
        <v>0</v>
      </c>
      <c r="H306" s="82">
        <v>0</v>
      </c>
      <c r="I306" s="82">
        <v>0</v>
      </c>
      <c r="J306" s="82">
        <v>0</v>
      </c>
      <c r="K306" s="82">
        <v>0</v>
      </c>
      <c r="L306" s="82">
        <v>0</v>
      </c>
      <c r="M306" s="82">
        <v>0</v>
      </c>
      <c r="N306" s="83">
        <v>0</v>
      </c>
      <c r="O306" s="71" t="s">
        <v>81</v>
      </c>
      <c r="P306" s="77">
        <v>0</v>
      </c>
      <c r="Q306" s="77">
        <v>0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84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72" t="s">
        <v>100</v>
      </c>
      <c r="AP306" s="86"/>
    </row>
    <row r="307" spans="2:42" x14ac:dyDescent="0.25">
      <c r="B307" s="82">
        <v>0</v>
      </c>
      <c r="C307" s="82">
        <v>0</v>
      </c>
      <c r="D307" s="82">
        <v>0</v>
      </c>
      <c r="E307" s="82">
        <v>0</v>
      </c>
      <c r="F307" s="82">
        <v>0</v>
      </c>
      <c r="G307" s="82">
        <v>0</v>
      </c>
      <c r="H307" s="82">
        <v>0</v>
      </c>
      <c r="I307" s="82">
        <v>0</v>
      </c>
      <c r="J307" s="82">
        <v>0</v>
      </c>
      <c r="K307" s="82">
        <v>0</v>
      </c>
      <c r="L307" s="82">
        <v>0</v>
      </c>
      <c r="M307" s="82">
        <v>0</v>
      </c>
      <c r="N307" s="83">
        <v>0</v>
      </c>
      <c r="O307" s="71" t="s">
        <v>81</v>
      </c>
      <c r="P307" s="77">
        <v>0</v>
      </c>
      <c r="Q307" s="77">
        <v>0</v>
      </c>
      <c r="R307" s="77">
        <v>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0</v>
      </c>
      <c r="AA307" s="77">
        <v>0</v>
      </c>
      <c r="AB307" s="84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72" t="s">
        <v>100</v>
      </c>
      <c r="AP307" s="86"/>
    </row>
    <row r="308" spans="2:42" x14ac:dyDescent="0.25">
      <c r="B308" s="82">
        <v>0</v>
      </c>
      <c r="C308" s="82">
        <v>0</v>
      </c>
      <c r="D308" s="82">
        <v>0</v>
      </c>
      <c r="E308" s="82">
        <v>0</v>
      </c>
      <c r="F308" s="82">
        <v>0</v>
      </c>
      <c r="G308" s="82">
        <v>0</v>
      </c>
      <c r="H308" s="82">
        <v>0</v>
      </c>
      <c r="I308" s="82">
        <v>0</v>
      </c>
      <c r="J308" s="82">
        <v>0</v>
      </c>
      <c r="K308" s="82">
        <v>0</v>
      </c>
      <c r="L308" s="82">
        <v>0</v>
      </c>
      <c r="M308" s="82">
        <v>0</v>
      </c>
      <c r="N308" s="83">
        <v>0</v>
      </c>
      <c r="O308" s="71" t="s">
        <v>81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77">
        <v>0</v>
      </c>
      <c r="AA308" s="77">
        <v>0</v>
      </c>
      <c r="AB308" s="84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72" t="s">
        <v>100</v>
      </c>
      <c r="AP308" s="86"/>
    </row>
    <row r="309" spans="2:42" x14ac:dyDescent="0.25">
      <c r="B309" s="82">
        <v>0</v>
      </c>
      <c r="C309" s="82">
        <v>0</v>
      </c>
      <c r="D309" s="82">
        <v>0</v>
      </c>
      <c r="E309" s="82">
        <v>0</v>
      </c>
      <c r="F309" s="82">
        <v>0</v>
      </c>
      <c r="G309" s="82">
        <v>0</v>
      </c>
      <c r="H309" s="82">
        <v>0</v>
      </c>
      <c r="I309" s="82">
        <v>0</v>
      </c>
      <c r="J309" s="82">
        <v>0</v>
      </c>
      <c r="K309" s="82">
        <v>0</v>
      </c>
      <c r="L309" s="82">
        <v>0</v>
      </c>
      <c r="M309" s="82">
        <v>0</v>
      </c>
      <c r="N309" s="83">
        <v>0</v>
      </c>
      <c r="O309" s="71" t="s">
        <v>81</v>
      </c>
      <c r="P309" s="77">
        <v>0</v>
      </c>
      <c r="Q309" s="77">
        <v>0</v>
      </c>
      <c r="R309" s="77">
        <v>0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0</v>
      </c>
      <c r="AA309" s="77">
        <v>0</v>
      </c>
      <c r="AB309" s="84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72" t="s">
        <v>100</v>
      </c>
      <c r="AP309" s="86"/>
    </row>
    <row r="310" spans="2:42" x14ac:dyDescent="0.25">
      <c r="B310" s="82">
        <v>0</v>
      </c>
      <c r="C310" s="82">
        <v>0</v>
      </c>
      <c r="D310" s="82">
        <v>0</v>
      </c>
      <c r="E310" s="82">
        <v>0</v>
      </c>
      <c r="F310" s="82">
        <v>0</v>
      </c>
      <c r="G310" s="82">
        <v>0</v>
      </c>
      <c r="H310" s="82">
        <v>0</v>
      </c>
      <c r="I310" s="82">
        <v>0</v>
      </c>
      <c r="J310" s="82">
        <v>0</v>
      </c>
      <c r="K310" s="82">
        <v>0</v>
      </c>
      <c r="L310" s="82">
        <v>0</v>
      </c>
      <c r="M310" s="82">
        <v>0</v>
      </c>
      <c r="N310" s="83">
        <v>0</v>
      </c>
      <c r="O310" s="71" t="s">
        <v>81</v>
      </c>
      <c r="P310" s="77">
        <v>0</v>
      </c>
      <c r="Q310" s="77">
        <v>0</v>
      </c>
      <c r="R310" s="77">
        <v>0</v>
      </c>
      <c r="S310" s="77">
        <v>0</v>
      </c>
      <c r="T310" s="77">
        <v>0</v>
      </c>
      <c r="U310" s="77">
        <v>0</v>
      </c>
      <c r="V310" s="77">
        <v>0</v>
      </c>
      <c r="W310" s="77">
        <v>0</v>
      </c>
      <c r="X310" s="77">
        <v>0</v>
      </c>
      <c r="Y310" s="77">
        <v>0</v>
      </c>
      <c r="Z310" s="77">
        <v>0</v>
      </c>
      <c r="AA310" s="77">
        <v>0</v>
      </c>
      <c r="AB310" s="84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72" t="s">
        <v>100</v>
      </c>
      <c r="AP310" s="86"/>
    </row>
    <row r="311" spans="2:42" x14ac:dyDescent="0.25">
      <c r="B311" s="82">
        <v>0</v>
      </c>
      <c r="C311" s="82">
        <v>0</v>
      </c>
      <c r="D311" s="82">
        <v>0</v>
      </c>
      <c r="E311" s="82">
        <v>0</v>
      </c>
      <c r="F311" s="82">
        <v>0</v>
      </c>
      <c r="G311" s="82">
        <v>0</v>
      </c>
      <c r="H311" s="82">
        <v>0</v>
      </c>
      <c r="I311" s="82">
        <v>0</v>
      </c>
      <c r="J311" s="82">
        <v>0</v>
      </c>
      <c r="K311" s="82">
        <v>0</v>
      </c>
      <c r="L311" s="82">
        <v>0</v>
      </c>
      <c r="M311" s="82">
        <v>0</v>
      </c>
      <c r="N311" s="83">
        <v>0</v>
      </c>
      <c r="O311" s="71" t="s">
        <v>81</v>
      </c>
      <c r="P311" s="77">
        <v>0</v>
      </c>
      <c r="Q311" s="77">
        <v>0</v>
      </c>
      <c r="R311" s="77">
        <v>0</v>
      </c>
      <c r="S311" s="77">
        <v>0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0</v>
      </c>
      <c r="AA311" s="77">
        <v>0</v>
      </c>
      <c r="AB311" s="84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72" t="s">
        <v>100</v>
      </c>
      <c r="AP311" s="86"/>
    </row>
    <row r="312" spans="2:42" x14ac:dyDescent="0.25">
      <c r="B312" s="82">
        <v>0</v>
      </c>
      <c r="C312" s="82">
        <v>0</v>
      </c>
      <c r="D312" s="82">
        <v>0</v>
      </c>
      <c r="E312" s="82">
        <v>0</v>
      </c>
      <c r="F312" s="82">
        <v>0</v>
      </c>
      <c r="G312" s="82">
        <v>0</v>
      </c>
      <c r="H312" s="82">
        <v>0</v>
      </c>
      <c r="I312" s="82">
        <v>0</v>
      </c>
      <c r="J312" s="82">
        <v>0</v>
      </c>
      <c r="K312" s="82">
        <v>0</v>
      </c>
      <c r="L312" s="82">
        <v>0</v>
      </c>
      <c r="M312" s="82">
        <v>0</v>
      </c>
      <c r="N312" s="83">
        <v>0</v>
      </c>
      <c r="O312" s="71" t="s">
        <v>81</v>
      </c>
      <c r="P312" s="77">
        <v>0</v>
      </c>
      <c r="Q312" s="77">
        <v>0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84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72" t="s">
        <v>100</v>
      </c>
      <c r="AP312" s="86"/>
    </row>
    <row r="313" spans="2:42" x14ac:dyDescent="0.25">
      <c r="B313" s="82">
        <v>0</v>
      </c>
      <c r="C313" s="82">
        <v>0</v>
      </c>
      <c r="D313" s="82">
        <v>0</v>
      </c>
      <c r="E313" s="82">
        <v>0</v>
      </c>
      <c r="F313" s="82">
        <v>0</v>
      </c>
      <c r="G313" s="82">
        <v>0</v>
      </c>
      <c r="H313" s="82">
        <v>0</v>
      </c>
      <c r="I313" s="82">
        <v>0</v>
      </c>
      <c r="J313" s="82">
        <v>0</v>
      </c>
      <c r="K313" s="82">
        <v>0</v>
      </c>
      <c r="L313" s="82">
        <v>0</v>
      </c>
      <c r="M313" s="82">
        <v>0</v>
      </c>
      <c r="N313" s="83">
        <v>0</v>
      </c>
      <c r="O313" s="71" t="s">
        <v>81</v>
      </c>
      <c r="P313" s="77">
        <v>0</v>
      </c>
      <c r="Q313" s="77">
        <v>0</v>
      </c>
      <c r="R313" s="77">
        <v>0</v>
      </c>
      <c r="S313" s="77">
        <v>0</v>
      </c>
      <c r="T313" s="77">
        <v>0</v>
      </c>
      <c r="U313" s="77">
        <v>0</v>
      </c>
      <c r="V313" s="77">
        <v>0</v>
      </c>
      <c r="W313" s="77">
        <v>0</v>
      </c>
      <c r="X313" s="77">
        <v>0</v>
      </c>
      <c r="Y313" s="77">
        <v>0</v>
      </c>
      <c r="Z313" s="77">
        <v>0</v>
      </c>
      <c r="AA313" s="77">
        <v>0</v>
      </c>
      <c r="AB313" s="84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72" t="s">
        <v>100</v>
      </c>
      <c r="AP313" s="86"/>
    </row>
    <row r="314" spans="2:42" x14ac:dyDescent="0.25">
      <c r="B314" s="82">
        <v>0</v>
      </c>
      <c r="C314" s="82">
        <v>0</v>
      </c>
      <c r="D314" s="82">
        <v>0</v>
      </c>
      <c r="E314" s="82">
        <v>0</v>
      </c>
      <c r="F314" s="82">
        <v>0</v>
      </c>
      <c r="G314" s="82">
        <v>0</v>
      </c>
      <c r="H314" s="82">
        <v>0</v>
      </c>
      <c r="I314" s="82">
        <v>0</v>
      </c>
      <c r="J314" s="82">
        <v>0</v>
      </c>
      <c r="K314" s="82">
        <v>0</v>
      </c>
      <c r="L314" s="82">
        <v>0</v>
      </c>
      <c r="M314" s="82">
        <v>0</v>
      </c>
      <c r="N314" s="83">
        <v>0</v>
      </c>
      <c r="O314" s="71" t="s">
        <v>81</v>
      </c>
      <c r="P314" s="77">
        <v>0</v>
      </c>
      <c r="Q314" s="77">
        <v>0</v>
      </c>
      <c r="R314" s="77">
        <v>0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0</v>
      </c>
      <c r="AB314" s="84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72" t="s">
        <v>100</v>
      </c>
      <c r="AP314" s="86"/>
    </row>
    <row r="315" spans="2:42" x14ac:dyDescent="0.25">
      <c r="B315" s="82">
        <v>0</v>
      </c>
      <c r="C315" s="82">
        <v>0</v>
      </c>
      <c r="D315" s="82">
        <v>0</v>
      </c>
      <c r="E315" s="82">
        <v>0</v>
      </c>
      <c r="F315" s="82">
        <v>0</v>
      </c>
      <c r="G315" s="82">
        <v>0</v>
      </c>
      <c r="H315" s="82">
        <v>0</v>
      </c>
      <c r="I315" s="82">
        <v>0</v>
      </c>
      <c r="J315" s="82">
        <v>0</v>
      </c>
      <c r="K315" s="82">
        <v>0</v>
      </c>
      <c r="L315" s="82">
        <v>0</v>
      </c>
      <c r="M315" s="82">
        <v>0</v>
      </c>
      <c r="N315" s="83">
        <v>0</v>
      </c>
      <c r="O315" s="71" t="s">
        <v>81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0</v>
      </c>
      <c r="AA315" s="77">
        <v>0</v>
      </c>
      <c r="AB315" s="84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72" t="s">
        <v>100</v>
      </c>
      <c r="AP315" s="86"/>
    </row>
    <row r="316" spans="2:42" x14ac:dyDescent="0.25">
      <c r="B316" s="82">
        <v>0</v>
      </c>
      <c r="C316" s="82">
        <v>0</v>
      </c>
      <c r="D316" s="82">
        <v>0</v>
      </c>
      <c r="E316" s="82">
        <v>0</v>
      </c>
      <c r="F316" s="82">
        <v>0</v>
      </c>
      <c r="G316" s="82">
        <v>0</v>
      </c>
      <c r="H316" s="82">
        <v>0</v>
      </c>
      <c r="I316" s="82">
        <v>0</v>
      </c>
      <c r="J316" s="82">
        <v>0</v>
      </c>
      <c r="K316" s="82">
        <v>0</v>
      </c>
      <c r="L316" s="82">
        <v>0</v>
      </c>
      <c r="M316" s="82">
        <v>0</v>
      </c>
      <c r="N316" s="83">
        <v>0</v>
      </c>
      <c r="O316" s="71" t="s">
        <v>81</v>
      </c>
      <c r="P316" s="77">
        <v>0</v>
      </c>
      <c r="Q316" s="77">
        <v>0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84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72" t="s">
        <v>100</v>
      </c>
      <c r="AP316" s="86"/>
    </row>
    <row r="317" spans="2:42" x14ac:dyDescent="0.25">
      <c r="B317" s="82">
        <v>0</v>
      </c>
      <c r="C317" s="82">
        <v>0</v>
      </c>
      <c r="D317" s="82">
        <v>0</v>
      </c>
      <c r="E317" s="82">
        <v>0</v>
      </c>
      <c r="F317" s="82">
        <v>0</v>
      </c>
      <c r="G317" s="82">
        <v>0</v>
      </c>
      <c r="H317" s="82">
        <v>0</v>
      </c>
      <c r="I317" s="82">
        <v>0</v>
      </c>
      <c r="J317" s="82">
        <v>0</v>
      </c>
      <c r="K317" s="82">
        <v>0</v>
      </c>
      <c r="L317" s="82">
        <v>0</v>
      </c>
      <c r="M317" s="82">
        <v>0</v>
      </c>
      <c r="N317" s="83">
        <v>0</v>
      </c>
      <c r="O317" s="71" t="s">
        <v>81</v>
      </c>
      <c r="P317" s="77">
        <v>0</v>
      </c>
      <c r="Q317" s="77">
        <v>0</v>
      </c>
      <c r="R317" s="77">
        <v>0</v>
      </c>
      <c r="S317" s="77">
        <v>0</v>
      </c>
      <c r="T317" s="77">
        <v>0</v>
      </c>
      <c r="U317" s="77">
        <v>0</v>
      </c>
      <c r="V317" s="77">
        <v>0</v>
      </c>
      <c r="W317" s="77">
        <v>0</v>
      </c>
      <c r="X317" s="77">
        <v>0</v>
      </c>
      <c r="Y317" s="77">
        <v>0</v>
      </c>
      <c r="Z317" s="77">
        <v>0</v>
      </c>
      <c r="AA317" s="77">
        <v>0</v>
      </c>
      <c r="AB317" s="84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72" t="s">
        <v>100</v>
      </c>
      <c r="AP317" s="86"/>
    </row>
    <row r="318" spans="2:42" x14ac:dyDescent="0.25">
      <c r="B318" s="82">
        <v>0</v>
      </c>
      <c r="C318" s="82">
        <v>0</v>
      </c>
      <c r="D318" s="82">
        <v>0</v>
      </c>
      <c r="E318" s="82">
        <v>0</v>
      </c>
      <c r="F318" s="82">
        <v>0</v>
      </c>
      <c r="G318" s="82">
        <v>0</v>
      </c>
      <c r="H318" s="82">
        <v>0</v>
      </c>
      <c r="I318" s="82">
        <v>0</v>
      </c>
      <c r="J318" s="82">
        <v>0</v>
      </c>
      <c r="K318" s="82">
        <v>0</v>
      </c>
      <c r="L318" s="82">
        <v>0</v>
      </c>
      <c r="M318" s="82">
        <v>0</v>
      </c>
      <c r="N318" s="83">
        <v>0</v>
      </c>
      <c r="O318" s="71" t="s">
        <v>81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84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72" t="s">
        <v>100</v>
      </c>
      <c r="AP318" s="86"/>
    </row>
    <row r="319" spans="2:42" x14ac:dyDescent="0.25">
      <c r="B319" s="82">
        <v>0</v>
      </c>
      <c r="C319" s="82">
        <v>0</v>
      </c>
      <c r="D319" s="82">
        <v>0</v>
      </c>
      <c r="E319" s="82">
        <v>0</v>
      </c>
      <c r="F319" s="82">
        <v>0</v>
      </c>
      <c r="G319" s="82">
        <v>0</v>
      </c>
      <c r="H319" s="82">
        <v>0</v>
      </c>
      <c r="I319" s="82">
        <v>0</v>
      </c>
      <c r="J319" s="82">
        <v>0</v>
      </c>
      <c r="K319" s="82">
        <v>0</v>
      </c>
      <c r="L319" s="82">
        <v>0</v>
      </c>
      <c r="M319" s="82">
        <v>0</v>
      </c>
      <c r="N319" s="83">
        <v>0</v>
      </c>
      <c r="O319" s="71" t="s">
        <v>81</v>
      </c>
      <c r="P319" s="77">
        <v>0</v>
      </c>
      <c r="Q319" s="77">
        <v>0</v>
      </c>
      <c r="R319" s="77">
        <v>0</v>
      </c>
      <c r="S319" s="77">
        <v>0</v>
      </c>
      <c r="T319" s="77">
        <v>0</v>
      </c>
      <c r="U319" s="77">
        <v>0</v>
      </c>
      <c r="V319" s="77">
        <v>0</v>
      </c>
      <c r="W319" s="77">
        <v>0</v>
      </c>
      <c r="X319" s="77">
        <v>0</v>
      </c>
      <c r="Y319" s="77">
        <v>0</v>
      </c>
      <c r="Z319" s="77">
        <v>0</v>
      </c>
      <c r="AA319" s="77">
        <v>0</v>
      </c>
      <c r="AB319" s="84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72" t="s">
        <v>100</v>
      </c>
      <c r="AP319" s="86"/>
    </row>
    <row r="320" spans="2:42" x14ac:dyDescent="0.25">
      <c r="B320" s="82">
        <v>0</v>
      </c>
      <c r="C320" s="82">
        <v>0</v>
      </c>
      <c r="D320" s="82">
        <v>0</v>
      </c>
      <c r="E320" s="82">
        <v>0</v>
      </c>
      <c r="F320" s="82">
        <v>0</v>
      </c>
      <c r="G320" s="82">
        <v>0</v>
      </c>
      <c r="H320" s="82">
        <v>0</v>
      </c>
      <c r="I320" s="82">
        <v>0</v>
      </c>
      <c r="J320" s="82">
        <v>0</v>
      </c>
      <c r="K320" s="82">
        <v>0</v>
      </c>
      <c r="L320" s="82">
        <v>0</v>
      </c>
      <c r="M320" s="82">
        <v>0</v>
      </c>
      <c r="N320" s="83">
        <v>0</v>
      </c>
      <c r="O320" s="71" t="s">
        <v>81</v>
      </c>
      <c r="P320" s="77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84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72" t="s">
        <v>100</v>
      </c>
      <c r="AP320" s="86"/>
    </row>
    <row r="321" spans="1:42" x14ac:dyDescent="0.25">
      <c r="B321" s="82">
        <v>0</v>
      </c>
      <c r="C321" s="82">
        <v>0</v>
      </c>
      <c r="D321" s="82">
        <v>0</v>
      </c>
      <c r="E321" s="82">
        <v>0</v>
      </c>
      <c r="F321" s="82">
        <v>0</v>
      </c>
      <c r="G321" s="82">
        <v>0</v>
      </c>
      <c r="H321" s="82">
        <v>0</v>
      </c>
      <c r="I321" s="82">
        <v>0</v>
      </c>
      <c r="J321" s="82">
        <v>0</v>
      </c>
      <c r="K321" s="82">
        <v>0</v>
      </c>
      <c r="L321" s="82">
        <v>0</v>
      </c>
      <c r="M321" s="82">
        <v>0</v>
      </c>
      <c r="N321" s="83">
        <v>0</v>
      </c>
      <c r="O321" s="71" t="s">
        <v>81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0</v>
      </c>
      <c r="AA321" s="77">
        <v>0</v>
      </c>
      <c r="AB321" s="84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72" t="s">
        <v>100</v>
      </c>
      <c r="AP321" s="86"/>
    </row>
    <row r="322" spans="1:42" x14ac:dyDescent="0.25">
      <c r="B322" s="82">
        <v>0</v>
      </c>
      <c r="C322" s="82">
        <v>0</v>
      </c>
      <c r="D322" s="82">
        <v>0</v>
      </c>
      <c r="E322" s="82">
        <v>0</v>
      </c>
      <c r="F322" s="82">
        <v>0</v>
      </c>
      <c r="G322" s="82">
        <v>0</v>
      </c>
      <c r="H322" s="82">
        <v>0</v>
      </c>
      <c r="I322" s="82">
        <v>0</v>
      </c>
      <c r="J322" s="82">
        <v>0</v>
      </c>
      <c r="K322" s="82">
        <v>0</v>
      </c>
      <c r="L322" s="82">
        <v>0</v>
      </c>
      <c r="M322" s="82">
        <v>0</v>
      </c>
      <c r="N322" s="83">
        <v>0</v>
      </c>
      <c r="O322" s="71" t="s">
        <v>81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0</v>
      </c>
      <c r="AA322" s="77">
        <v>0</v>
      </c>
      <c r="AB322" s="84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72" t="s">
        <v>100</v>
      </c>
      <c r="AP322" s="86"/>
    </row>
    <row r="323" spans="1:42" x14ac:dyDescent="0.25">
      <c r="B323" s="82">
        <v>0</v>
      </c>
      <c r="C323" s="82">
        <v>0</v>
      </c>
      <c r="D323" s="82">
        <v>0</v>
      </c>
      <c r="E323" s="82">
        <v>0</v>
      </c>
      <c r="F323" s="82">
        <v>0</v>
      </c>
      <c r="G323" s="82">
        <v>0</v>
      </c>
      <c r="H323" s="82">
        <v>0</v>
      </c>
      <c r="I323" s="82">
        <v>0</v>
      </c>
      <c r="J323" s="82">
        <v>0</v>
      </c>
      <c r="K323" s="82">
        <v>0</v>
      </c>
      <c r="L323" s="82">
        <v>0</v>
      </c>
      <c r="M323" s="82">
        <v>0</v>
      </c>
      <c r="N323" s="83">
        <v>0</v>
      </c>
      <c r="O323" s="71" t="s">
        <v>81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0</v>
      </c>
      <c r="AA323" s="77">
        <v>0</v>
      </c>
      <c r="AB323" s="84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72" t="s">
        <v>100</v>
      </c>
      <c r="AP323" s="86"/>
    </row>
    <row r="324" spans="1:42" x14ac:dyDescent="0.25">
      <c r="B324" s="82">
        <v>0</v>
      </c>
      <c r="C324" s="82">
        <v>0</v>
      </c>
      <c r="D324" s="82">
        <v>0</v>
      </c>
      <c r="E324" s="82">
        <v>0</v>
      </c>
      <c r="F324" s="82">
        <v>0</v>
      </c>
      <c r="G324" s="82">
        <v>0</v>
      </c>
      <c r="H324" s="82">
        <v>0</v>
      </c>
      <c r="I324" s="82">
        <v>0</v>
      </c>
      <c r="J324" s="82">
        <v>0</v>
      </c>
      <c r="K324" s="82">
        <v>0</v>
      </c>
      <c r="L324" s="82">
        <v>0</v>
      </c>
      <c r="M324" s="82">
        <v>0</v>
      </c>
      <c r="N324" s="83">
        <v>0</v>
      </c>
      <c r="O324" s="71" t="s">
        <v>81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84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72" t="s">
        <v>100</v>
      </c>
      <c r="AP324" s="86"/>
    </row>
    <row r="325" spans="1:42" x14ac:dyDescent="0.25">
      <c r="B325" s="82">
        <v>0</v>
      </c>
      <c r="C325" s="82">
        <v>0</v>
      </c>
      <c r="D325" s="82">
        <v>0</v>
      </c>
      <c r="E325" s="82">
        <v>0</v>
      </c>
      <c r="F325" s="82">
        <v>0</v>
      </c>
      <c r="G325" s="82">
        <v>0</v>
      </c>
      <c r="H325" s="82">
        <v>0</v>
      </c>
      <c r="I325" s="82">
        <v>0</v>
      </c>
      <c r="J325" s="82">
        <v>0</v>
      </c>
      <c r="K325" s="82">
        <v>0</v>
      </c>
      <c r="L325" s="82">
        <v>0</v>
      </c>
      <c r="M325" s="82">
        <v>0</v>
      </c>
      <c r="N325" s="83">
        <v>0</v>
      </c>
      <c r="O325" s="71" t="s">
        <v>81</v>
      </c>
      <c r="P325" s="77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0</v>
      </c>
      <c r="AB325" s="84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72" t="s">
        <v>100</v>
      </c>
      <c r="AP325" s="86"/>
    </row>
    <row r="326" spans="1:42" x14ac:dyDescent="0.25">
      <c r="B326" s="82">
        <v>0</v>
      </c>
      <c r="C326" s="82">
        <v>0</v>
      </c>
      <c r="D326" s="82">
        <v>0</v>
      </c>
      <c r="E326" s="82">
        <v>0</v>
      </c>
      <c r="F326" s="82">
        <v>0</v>
      </c>
      <c r="G326" s="82">
        <v>0</v>
      </c>
      <c r="H326" s="82">
        <v>0</v>
      </c>
      <c r="I326" s="82">
        <v>0</v>
      </c>
      <c r="J326" s="82">
        <v>0</v>
      </c>
      <c r="K326" s="82">
        <v>0</v>
      </c>
      <c r="L326" s="82">
        <v>0</v>
      </c>
      <c r="M326" s="82">
        <v>0</v>
      </c>
      <c r="N326" s="83">
        <v>0</v>
      </c>
      <c r="O326" s="71" t="s">
        <v>81</v>
      </c>
      <c r="P326" s="77">
        <v>0</v>
      </c>
      <c r="Q326" s="77">
        <v>0</v>
      </c>
      <c r="R326" s="77">
        <v>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0</v>
      </c>
      <c r="AA326" s="77">
        <v>0</v>
      </c>
      <c r="AB326" s="84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72" t="s">
        <v>100</v>
      </c>
      <c r="AP326" s="86"/>
    </row>
    <row r="327" spans="1:42" x14ac:dyDescent="0.25">
      <c r="B327" s="82">
        <v>0</v>
      </c>
      <c r="C327" s="82">
        <v>0</v>
      </c>
      <c r="D327" s="82">
        <v>0</v>
      </c>
      <c r="E327" s="82">
        <v>0</v>
      </c>
      <c r="F327" s="82">
        <v>0</v>
      </c>
      <c r="G327" s="82">
        <v>0</v>
      </c>
      <c r="H327" s="82">
        <v>0</v>
      </c>
      <c r="I327" s="82">
        <v>0</v>
      </c>
      <c r="J327" s="82">
        <v>0</v>
      </c>
      <c r="K327" s="82">
        <v>0</v>
      </c>
      <c r="L327" s="82">
        <v>0</v>
      </c>
      <c r="M327" s="82">
        <v>0</v>
      </c>
      <c r="N327" s="83">
        <v>0</v>
      </c>
      <c r="O327" s="71" t="s">
        <v>81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84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72" t="s">
        <v>100</v>
      </c>
      <c r="AP327" s="86"/>
    </row>
    <row r="328" spans="1:42" x14ac:dyDescent="0.25">
      <c r="B328" s="82">
        <v>0</v>
      </c>
      <c r="C328" s="82">
        <v>0</v>
      </c>
      <c r="D328" s="82">
        <v>0</v>
      </c>
      <c r="E328" s="82">
        <v>0</v>
      </c>
      <c r="F328" s="82">
        <v>0</v>
      </c>
      <c r="G328" s="82">
        <v>0</v>
      </c>
      <c r="H328" s="82">
        <v>0</v>
      </c>
      <c r="I328" s="82">
        <v>0</v>
      </c>
      <c r="J328" s="82">
        <v>0</v>
      </c>
      <c r="K328" s="82">
        <v>0</v>
      </c>
      <c r="L328" s="82">
        <v>0</v>
      </c>
      <c r="M328" s="82">
        <v>0</v>
      </c>
      <c r="N328" s="83">
        <v>0</v>
      </c>
      <c r="O328" s="71" t="s">
        <v>81</v>
      </c>
      <c r="P328" s="77">
        <v>0</v>
      </c>
      <c r="Q328" s="77">
        <v>0</v>
      </c>
      <c r="R328" s="77">
        <v>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0</v>
      </c>
      <c r="AA328" s="77">
        <v>0</v>
      </c>
      <c r="AB328" s="84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72" t="s">
        <v>100</v>
      </c>
      <c r="AP328" s="86"/>
    </row>
    <row r="329" spans="1:42" x14ac:dyDescent="0.25">
      <c r="B329" s="82">
        <v>0</v>
      </c>
      <c r="C329" s="82">
        <v>0</v>
      </c>
      <c r="D329" s="82">
        <v>0</v>
      </c>
      <c r="E329" s="82">
        <v>0</v>
      </c>
      <c r="F329" s="82">
        <v>0</v>
      </c>
      <c r="G329" s="82">
        <v>0</v>
      </c>
      <c r="H329" s="82">
        <v>0</v>
      </c>
      <c r="I329" s="82">
        <v>0</v>
      </c>
      <c r="J329" s="82">
        <v>0</v>
      </c>
      <c r="K329" s="82">
        <v>0</v>
      </c>
      <c r="L329" s="82">
        <v>0</v>
      </c>
      <c r="M329" s="82">
        <v>0</v>
      </c>
      <c r="N329" s="83">
        <v>0</v>
      </c>
      <c r="O329" s="71" t="s">
        <v>81</v>
      </c>
      <c r="P329" s="77">
        <v>0</v>
      </c>
      <c r="Q329" s="77">
        <v>0</v>
      </c>
      <c r="R329" s="77">
        <v>0</v>
      </c>
      <c r="S329" s="77">
        <v>0</v>
      </c>
      <c r="T329" s="77">
        <v>0</v>
      </c>
      <c r="U329" s="77">
        <v>0</v>
      </c>
      <c r="V329" s="77">
        <v>0</v>
      </c>
      <c r="W329" s="77">
        <v>0</v>
      </c>
      <c r="X329" s="77">
        <v>0</v>
      </c>
      <c r="Y329" s="77">
        <v>0</v>
      </c>
      <c r="Z329" s="77">
        <v>0</v>
      </c>
      <c r="AA329" s="77">
        <v>0</v>
      </c>
      <c r="AB329" s="84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72" t="s">
        <v>100</v>
      </c>
      <c r="AP329" s="86"/>
    </row>
    <row r="333" spans="1:42" ht="18.75" x14ac:dyDescent="0.3">
      <c r="A333" s="60" t="s">
        <v>47</v>
      </c>
      <c r="B333" s="70">
        <v>5105</v>
      </c>
    </row>
    <row r="334" spans="1:42" ht="18.75" x14ac:dyDescent="0.3">
      <c r="A334" s="60" t="s">
        <v>48</v>
      </c>
      <c r="B334" s="73" t="s">
        <v>101</v>
      </c>
    </row>
    <row r="335" spans="1:42" x14ac:dyDescent="0.25">
      <c r="A335" s="60" t="s">
        <v>50</v>
      </c>
      <c r="B335" s="71" t="s">
        <v>102</v>
      </c>
    </row>
    <row r="337" spans="1:42" s="75" customFormat="1" ht="11.25" x14ac:dyDescent="0.2">
      <c r="A337" s="74"/>
      <c r="B337" s="75" t="s">
        <v>52</v>
      </c>
      <c r="C337" s="75" t="s">
        <v>52</v>
      </c>
      <c r="D337" s="75" t="s">
        <v>52</v>
      </c>
      <c r="E337" s="75" t="s">
        <v>52</v>
      </c>
      <c r="F337" s="75" t="s">
        <v>52</v>
      </c>
      <c r="G337" s="75" t="s">
        <v>52</v>
      </c>
      <c r="H337" s="75" t="s">
        <v>52</v>
      </c>
      <c r="I337" s="75" t="s">
        <v>52</v>
      </c>
      <c r="J337" s="75" t="s">
        <v>52</v>
      </c>
      <c r="K337" s="75" t="s">
        <v>52</v>
      </c>
      <c r="L337" s="75" t="s">
        <v>52</v>
      </c>
      <c r="M337" s="75" t="s">
        <v>52</v>
      </c>
      <c r="AO337" s="76"/>
      <c r="AP337" s="76"/>
    </row>
    <row r="338" spans="1:42" x14ac:dyDescent="0.25">
      <c r="A338" s="60" t="s">
        <v>53</v>
      </c>
      <c r="B338" s="77">
        <v>77193</v>
      </c>
      <c r="C338" s="77">
        <v>70175</v>
      </c>
      <c r="D338" s="77">
        <v>77193</v>
      </c>
      <c r="E338" s="77">
        <v>77193</v>
      </c>
      <c r="F338" s="77">
        <v>80989</v>
      </c>
      <c r="G338" s="77">
        <v>84849</v>
      </c>
      <c r="H338" s="77">
        <v>88703</v>
      </c>
      <c r="I338" s="77">
        <v>80989</v>
      </c>
      <c r="J338" s="77">
        <v>79921</v>
      </c>
      <c r="K338" s="77">
        <v>79921</v>
      </c>
      <c r="L338" s="77">
        <v>73681</v>
      </c>
      <c r="M338" s="77">
        <v>80699</v>
      </c>
      <c r="N338" s="78">
        <v>951506</v>
      </c>
    </row>
    <row r="339" spans="1:42" s="75" customFormat="1" ht="11.25" x14ac:dyDescent="0.2">
      <c r="A339" s="79" t="s">
        <v>54</v>
      </c>
      <c r="B339" s="80">
        <v>-9.6840387515499879E-3</v>
      </c>
      <c r="C339" s="80">
        <v>4.6627146144944377E-2</v>
      </c>
      <c r="D339" s="80">
        <v>4.4143265659409965E-2</v>
      </c>
      <c r="E339" s="80">
        <v>5.3051602843497074E-2</v>
      </c>
      <c r="F339" s="80">
        <v>6.5703169325016459E-3</v>
      </c>
      <c r="G339" s="80">
        <v>6.1964380656575772E-2</v>
      </c>
      <c r="H339" s="80">
        <v>4.1709360234753662E-2</v>
      </c>
      <c r="I339" s="80">
        <v>3.8057405193581008E-2</v>
      </c>
      <c r="J339" s="80">
        <v>1.491030880469392E-2</v>
      </c>
      <c r="K339" s="80">
        <v>-1.1963840702673884E-2</v>
      </c>
      <c r="L339" s="80">
        <v>0.11717553715960749</v>
      </c>
      <c r="M339" s="80">
        <v>3.3966277162771626E-2</v>
      </c>
      <c r="N339" s="80">
        <v>3.4924686509258118E-2</v>
      </c>
      <c r="AO339" s="76"/>
      <c r="AP339" s="76"/>
    </row>
    <row r="341" spans="1:42" s="75" customFormat="1" ht="11.25" x14ac:dyDescent="0.2">
      <c r="A341" s="74"/>
      <c r="B341" s="75" t="s">
        <v>55</v>
      </c>
      <c r="C341" s="75" t="s">
        <v>55</v>
      </c>
      <c r="D341" s="75" t="s">
        <v>55</v>
      </c>
      <c r="E341" s="75" t="s">
        <v>55</v>
      </c>
      <c r="F341" s="75" t="s">
        <v>55</v>
      </c>
      <c r="G341" s="75" t="s">
        <v>55</v>
      </c>
      <c r="H341" s="75" t="s">
        <v>55</v>
      </c>
      <c r="I341" s="75" t="s">
        <v>55</v>
      </c>
      <c r="J341" s="75" t="s">
        <v>56</v>
      </c>
      <c r="K341" s="75" t="s">
        <v>56</v>
      </c>
      <c r="L341" s="75" t="s">
        <v>56</v>
      </c>
      <c r="M341" s="75" t="s">
        <v>56</v>
      </c>
      <c r="AO341" s="76"/>
      <c r="AP341" s="76"/>
    </row>
    <row r="342" spans="1:42" x14ac:dyDescent="0.25">
      <c r="A342" s="60" t="s">
        <v>57</v>
      </c>
      <c r="B342" s="77">
        <v>77947.850000000006</v>
      </c>
      <c r="C342" s="77">
        <v>67048.710000000006</v>
      </c>
      <c r="D342" s="77">
        <v>73929.509999999995</v>
      </c>
      <c r="E342" s="77">
        <v>73304.100000000006</v>
      </c>
      <c r="F342" s="77">
        <v>80460.349999999991</v>
      </c>
      <c r="G342" s="77">
        <v>79898.16</v>
      </c>
      <c r="H342" s="77">
        <v>85151.39</v>
      </c>
      <c r="I342" s="77">
        <v>78019.77</v>
      </c>
      <c r="J342" s="77">
        <v>78746.86</v>
      </c>
      <c r="K342" s="77">
        <v>80888.740000000005</v>
      </c>
      <c r="L342" s="77">
        <v>65952.930000000008</v>
      </c>
      <c r="M342" s="77">
        <v>78048</v>
      </c>
      <c r="N342" s="77">
        <v>919396.37000000011</v>
      </c>
    </row>
    <row r="344" spans="1:42" x14ac:dyDescent="0.25">
      <c r="A344" s="60" t="s">
        <v>58</v>
      </c>
    </row>
    <row r="345" spans="1:42" s="75" customFormat="1" ht="11.25" x14ac:dyDescent="0.2">
      <c r="A345" s="74" t="s">
        <v>59</v>
      </c>
      <c r="AO345" s="76"/>
      <c r="AP345" s="76"/>
    </row>
    <row r="347" spans="1:42" x14ac:dyDescent="0.25">
      <c r="A347" s="81" t="s">
        <v>103</v>
      </c>
      <c r="B347" s="82">
        <v>77193</v>
      </c>
      <c r="C347" s="82">
        <v>70175</v>
      </c>
      <c r="D347" s="82">
        <v>77193</v>
      </c>
      <c r="E347" s="82">
        <v>77193</v>
      </c>
      <c r="F347" s="82">
        <v>80989</v>
      </c>
      <c r="G347" s="82">
        <v>84849</v>
      </c>
      <c r="H347" s="82">
        <v>88703</v>
      </c>
      <c r="I347" s="82">
        <v>80989</v>
      </c>
      <c r="J347" s="82">
        <v>79921</v>
      </c>
      <c r="K347" s="82">
        <v>79921</v>
      </c>
      <c r="L347" s="82">
        <v>73681</v>
      </c>
      <c r="M347" s="82">
        <v>80699</v>
      </c>
      <c r="N347" s="83">
        <v>951506</v>
      </c>
      <c r="O347" s="71" t="s">
        <v>81</v>
      </c>
      <c r="P347" s="77">
        <v>77193</v>
      </c>
      <c r="Q347" s="77">
        <v>70175</v>
      </c>
      <c r="R347" s="77">
        <v>77193</v>
      </c>
      <c r="S347" s="77">
        <v>77193</v>
      </c>
      <c r="T347" s="77">
        <v>80989</v>
      </c>
      <c r="U347" s="77">
        <v>84849</v>
      </c>
      <c r="V347" s="77">
        <v>88703</v>
      </c>
      <c r="W347" s="77">
        <v>80989</v>
      </c>
      <c r="X347" s="77">
        <v>79921</v>
      </c>
      <c r="Y347" s="77">
        <v>79921</v>
      </c>
      <c r="Z347" s="77">
        <v>73681</v>
      </c>
      <c r="AA347" s="77">
        <v>80699</v>
      </c>
      <c r="AB347" s="84"/>
      <c r="AC347" s="85">
        <v>77193</v>
      </c>
      <c r="AD347" s="85">
        <v>70175</v>
      </c>
      <c r="AE347" s="85">
        <v>77193</v>
      </c>
      <c r="AF347" s="85">
        <v>77193</v>
      </c>
      <c r="AG347" s="85">
        <v>80989</v>
      </c>
      <c r="AH347" s="85">
        <v>84849</v>
      </c>
      <c r="AI347" s="85">
        <v>88703</v>
      </c>
      <c r="AJ347" s="85">
        <v>80989</v>
      </c>
      <c r="AK347" s="85">
        <v>79921</v>
      </c>
      <c r="AL347" s="85">
        <v>79921</v>
      </c>
      <c r="AM347" s="85">
        <v>73681</v>
      </c>
      <c r="AN347" s="85">
        <v>80699</v>
      </c>
      <c r="AO347" s="72" t="s">
        <v>104</v>
      </c>
      <c r="AP347" s="86">
        <v>2</v>
      </c>
    </row>
    <row r="348" spans="1:42" x14ac:dyDescent="0.25">
      <c r="B348" s="82">
        <v>0</v>
      </c>
      <c r="C348" s="82">
        <v>0</v>
      </c>
      <c r="D348" s="82">
        <v>0</v>
      </c>
      <c r="E348" s="82">
        <v>0</v>
      </c>
      <c r="F348" s="82">
        <v>0</v>
      </c>
      <c r="G348" s="82">
        <v>0</v>
      </c>
      <c r="H348" s="82">
        <v>0</v>
      </c>
      <c r="I348" s="82">
        <v>0</v>
      </c>
      <c r="J348" s="82">
        <v>0</v>
      </c>
      <c r="K348" s="82">
        <v>0</v>
      </c>
      <c r="L348" s="82">
        <v>0</v>
      </c>
      <c r="M348" s="82">
        <v>0</v>
      </c>
      <c r="N348" s="83">
        <v>0</v>
      </c>
      <c r="O348" s="71" t="s">
        <v>81</v>
      </c>
      <c r="P348" s="77">
        <v>0</v>
      </c>
      <c r="Q348" s="77">
        <v>0</v>
      </c>
      <c r="R348" s="77">
        <v>0</v>
      </c>
      <c r="S348" s="77">
        <v>0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0</v>
      </c>
      <c r="AA348" s="77">
        <v>0</v>
      </c>
      <c r="AB348" s="84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72" t="s">
        <v>105</v>
      </c>
      <c r="AP348" s="86">
        <v>3</v>
      </c>
    </row>
    <row r="349" spans="1:42" x14ac:dyDescent="0.25">
      <c r="B349" s="82">
        <v>0</v>
      </c>
      <c r="C349" s="82">
        <v>0</v>
      </c>
      <c r="D349" s="82">
        <v>0</v>
      </c>
      <c r="E349" s="82">
        <v>0</v>
      </c>
      <c r="F349" s="82">
        <v>0</v>
      </c>
      <c r="G349" s="82">
        <v>0</v>
      </c>
      <c r="H349" s="82">
        <v>0</v>
      </c>
      <c r="I349" s="82">
        <v>0</v>
      </c>
      <c r="J349" s="82">
        <v>0</v>
      </c>
      <c r="K349" s="82">
        <v>0</v>
      </c>
      <c r="L349" s="82">
        <v>0</v>
      </c>
      <c r="M349" s="82">
        <v>0</v>
      </c>
      <c r="N349" s="83">
        <v>0</v>
      </c>
      <c r="O349" s="71" t="s">
        <v>81</v>
      </c>
      <c r="P349" s="77">
        <v>0</v>
      </c>
      <c r="Q349" s="77">
        <v>0</v>
      </c>
      <c r="R349" s="77">
        <v>0</v>
      </c>
      <c r="S349" s="77">
        <v>0</v>
      </c>
      <c r="T349" s="77">
        <v>0</v>
      </c>
      <c r="U349" s="77">
        <v>0</v>
      </c>
      <c r="V349" s="77">
        <v>0</v>
      </c>
      <c r="W349" s="77">
        <v>0</v>
      </c>
      <c r="X349" s="77">
        <v>0</v>
      </c>
      <c r="Y349" s="77">
        <v>0</v>
      </c>
      <c r="Z349" s="77">
        <v>0</v>
      </c>
      <c r="AA349" s="77">
        <v>0</v>
      </c>
      <c r="AB349" s="84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72" t="s">
        <v>106</v>
      </c>
      <c r="AP349" s="86">
        <v>4</v>
      </c>
    </row>
    <row r="350" spans="1:42" x14ac:dyDescent="0.25">
      <c r="B350" s="82">
        <v>0</v>
      </c>
      <c r="C350" s="82">
        <v>0</v>
      </c>
      <c r="D350" s="82">
        <v>0</v>
      </c>
      <c r="E350" s="82">
        <v>0</v>
      </c>
      <c r="F350" s="82">
        <v>0</v>
      </c>
      <c r="G350" s="82">
        <v>0</v>
      </c>
      <c r="H350" s="82">
        <v>0</v>
      </c>
      <c r="I350" s="82">
        <v>0</v>
      </c>
      <c r="J350" s="82">
        <v>0</v>
      </c>
      <c r="K350" s="82">
        <v>0</v>
      </c>
      <c r="L350" s="82">
        <v>0</v>
      </c>
      <c r="M350" s="82">
        <v>0</v>
      </c>
      <c r="N350" s="83">
        <v>0</v>
      </c>
      <c r="O350" s="71" t="s">
        <v>81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77">
        <v>0</v>
      </c>
      <c r="AB350" s="84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72" t="s">
        <v>107</v>
      </c>
      <c r="AP350" s="86">
        <v>5</v>
      </c>
    </row>
    <row r="351" spans="1:42" x14ac:dyDescent="0.25">
      <c r="B351" s="82">
        <v>0</v>
      </c>
      <c r="C351" s="82">
        <v>0</v>
      </c>
      <c r="D351" s="82">
        <v>0</v>
      </c>
      <c r="E351" s="82">
        <v>0</v>
      </c>
      <c r="F351" s="82">
        <v>0</v>
      </c>
      <c r="G351" s="82">
        <v>0</v>
      </c>
      <c r="H351" s="82">
        <v>0</v>
      </c>
      <c r="I351" s="82">
        <v>0</v>
      </c>
      <c r="J351" s="82">
        <v>0</v>
      </c>
      <c r="K351" s="82">
        <v>0</v>
      </c>
      <c r="L351" s="82">
        <v>0</v>
      </c>
      <c r="M351" s="82">
        <v>0</v>
      </c>
      <c r="N351" s="83">
        <v>0</v>
      </c>
      <c r="O351" s="71" t="s">
        <v>81</v>
      </c>
      <c r="P351" s="77">
        <v>0</v>
      </c>
      <c r="Q351" s="77">
        <v>0</v>
      </c>
      <c r="R351" s="77">
        <v>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0</v>
      </c>
      <c r="AB351" s="84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72" t="s">
        <v>108</v>
      </c>
      <c r="AP351" s="86"/>
    </row>
    <row r="352" spans="1:42" x14ac:dyDescent="0.25">
      <c r="B352" s="82">
        <v>0</v>
      </c>
      <c r="C352" s="82">
        <v>0</v>
      </c>
      <c r="D352" s="82">
        <v>0</v>
      </c>
      <c r="E352" s="82">
        <v>0</v>
      </c>
      <c r="F352" s="82">
        <v>0</v>
      </c>
      <c r="G352" s="82">
        <v>0</v>
      </c>
      <c r="H352" s="82">
        <v>0</v>
      </c>
      <c r="I352" s="82">
        <v>0</v>
      </c>
      <c r="J352" s="82">
        <v>0</v>
      </c>
      <c r="K352" s="82">
        <v>0</v>
      </c>
      <c r="L352" s="82">
        <v>0</v>
      </c>
      <c r="M352" s="82">
        <v>0</v>
      </c>
      <c r="N352" s="83">
        <v>0</v>
      </c>
      <c r="O352" s="71" t="s">
        <v>81</v>
      </c>
      <c r="P352" s="77">
        <v>0</v>
      </c>
      <c r="Q352" s="77">
        <v>0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77">
        <v>0</v>
      </c>
      <c r="AB352" s="84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72" t="s">
        <v>108</v>
      </c>
      <c r="AP352" s="86"/>
    </row>
    <row r="353" spans="2:42" x14ac:dyDescent="0.25">
      <c r="B353" s="82">
        <v>0</v>
      </c>
      <c r="C353" s="82">
        <v>0</v>
      </c>
      <c r="D353" s="82">
        <v>0</v>
      </c>
      <c r="E353" s="82">
        <v>0</v>
      </c>
      <c r="F353" s="82">
        <v>0</v>
      </c>
      <c r="G353" s="82">
        <v>0</v>
      </c>
      <c r="H353" s="82">
        <v>0</v>
      </c>
      <c r="I353" s="82">
        <v>0</v>
      </c>
      <c r="J353" s="82">
        <v>0</v>
      </c>
      <c r="K353" s="82">
        <v>0</v>
      </c>
      <c r="L353" s="82">
        <v>0</v>
      </c>
      <c r="M353" s="82">
        <v>0</v>
      </c>
      <c r="N353" s="83">
        <v>0</v>
      </c>
      <c r="O353" s="71" t="s">
        <v>81</v>
      </c>
      <c r="P353" s="77">
        <v>0</v>
      </c>
      <c r="Q353" s="77">
        <v>0</v>
      </c>
      <c r="R353" s="77">
        <v>0</v>
      </c>
      <c r="S353" s="77">
        <v>0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77">
        <v>0</v>
      </c>
      <c r="AA353" s="77">
        <v>0</v>
      </c>
      <c r="AB353" s="84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72" t="s">
        <v>108</v>
      </c>
      <c r="AP353" s="86"/>
    </row>
    <row r="354" spans="2:42" x14ac:dyDescent="0.25">
      <c r="B354" s="82">
        <v>0</v>
      </c>
      <c r="C354" s="82">
        <v>0</v>
      </c>
      <c r="D354" s="82">
        <v>0</v>
      </c>
      <c r="E354" s="82">
        <v>0</v>
      </c>
      <c r="F354" s="82">
        <v>0</v>
      </c>
      <c r="G354" s="82">
        <v>0</v>
      </c>
      <c r="H354" s="82">
        <v>0</v>
      </c>
      <c r="I354" s="82">
        <v>0</v>
      </c>
      <c r="J354" s="82">
        <v>0</v>
      </c>
      <c r="K354" s="82">
        <v>0</v>
      </c>
      <c r="L354" s="82">
        <v>0</v>
      </c>
      <c r="M354" s="82">
        <v>0</v>
      </c>
      <c r="N354" s="83">
        <v>0</v>
      </c>
      <c r="O354" s="71" t="s">
        <v>81</v>
      </c>
      <c r="P354" s="77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77">
        <v>0</v>
      </c>
      <c r="AB354" s="84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72" t="s">
        <v>108</v>
      </c>
      <c r="AP354" s="86"/>
    </row>
    <row r="355" spans="2:42" x14ac:dyDescent="0.25">
      <c r="B355" s="82">
        <v>0</v>
      </c>
      <c r="C355" s="82">
        <v>0</v>
      </c>
      <c r="D355" s="82">
        <v>0</v>
      </c>
      <c r="E355" s="82">
        <v>0</v>
      </c>
      <c r="F355" s="82">
        <v>0</v>
      </c>
      <c r="G355" s="82">
        <v>0</v>
      </c>
      <c r="H355" s="82">
        <v>0</v>
      </c>
      <c r="I355" s="82">
        <v>0</v>
      </c>
      <c r="J355" s="82">
        <v>0</v>
      </c>
      <c r="K355" s="82">
        <v>0</v>
      </c>
      <c r="L355" s="82">
        <v>0</v>
      </c>
      <c r="M355" s="82">
        <v>0</v>
      </c>
      <c r="N355" s="83">
        <v>0</v>
      </c>
      <c r="O355" s="71" t="s">
        <v>81</v>
      </c>
      <c r="P355" s="77">
        <v>0</v>
      </c>
      <c r="Q355" s="77">
        <v>0</v>
      </c>
      <c r="R355" s="77">
        <v>0</v>
      </c>
      <c r="S355" s="77">
        <v>0</v>
      </c>
      <c r="T355" s="77">
        <v>0</v>
      </c>
      <c r="U355" s="77">
        <v>0</v>
      </c>
      <c r="V355" s="77">
        <v>0</v>
      </c>
      <c r="W355" s="77">
        <v>0</v>
      </c>
      <c r="X355" s="77">
        <v>0</v>
      </c>
      <c r="Y355" s="77">
        <v>0</v>
      </c>
      <c r="Z355" s="77">
        <v>0</v>
      </c>
      <c r="AA355" s="77">
        <v>0</v>
      </c>
      <c r="AB355" s="84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72" t="s">
        <v>108</v>
      </c>
      <c r="AP355" s="86"/>
    </row>
    <row r="356" spans="2:42" x14ac:dyDescent="0.25">
      <c r="B356" s="82">
        <v>0</v>
      </c>
      <c r="C356" s="82">
        <v>0</v>
      </c>
      <c r="D356" s="82">
        <v>0</v>
      </c>
      <c r="E356" s="82">
        <v>0</v>
      </c>
      <c r="F356" s="82">
        <v>0</v>
      </c>
      <c r="G356" s="82">
        <v>0</v>
      </c>
      <c r="H356" s="82">
        <v>0</v>
      </c>
      <c r="I356" s="82">
        <v>0</v>
      </c>
      <c r="J356" s="82">
        <v>0</v>
      </c>
      <c r="K356" s="82">
        <v>0</v>
      </c>
      <c r="L356" s="82">
        <v>0</v>
      </c>
      <c r="M356" s="82">
        <v>0</v>
      </c>
      <c r="N356" s="83">
        <v>0</v>
      </c>
      <c r="O356" s="71" t="s">
        <v>81</v>
      </c>
      <c r="P356" s="77">
        <v>0</v>
      </c>
      <c r="Q356" s="77">
        <v>0</v>
      </c>
      <c r="R356" s="77">
        <v>0</v>
      </c>
      <c r="S356" s="77">
        <v>0</v>
      </c>
      <c r="T356" s="77">
        <v>0</v>
      </c>
      <c r="U356" s="77">
        <v>0</v>
      </c>
      <c r="V356" s="77">
        <v>0</v>
      </c>
      <c r="W356" s="77">
        <v>0</v>
      </c>
      <c r="X356" s="77">
        <v>0</v>
      </c>
      <c r="Y356" s="77">
        <v>0</v>
      </c>
      <c r="Z356" s="77">
        <v>0</v>
      </c>
      <c r="AA356" s="77">
        <v>0</v>
      </c>
      <c r="AB356" s="84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72" t="s">
        <v>108</v>
      </c>
      <c r="AP356" s="86"/>
    </row>
    <row r="357" spans="2:42" x14ac:dyDescent="0.25">
      <c r="B357" s="82">
        <v>0</v>
      </c>
      <c r="C357" s="82">
        <v>0</v>
      </c>
      <c r="D357" s="82">
        <v>0</v>
      </c>
      <c r="E357" s="82">
        <v>0</v>
      </c>
      <c r="F357" s="82">
        <v>0</v>
      </c>
      <c r="G357" s="82">
        <v>0</v>
      </c>
      <c r="H357" s="82">
        <v>0</v>
      </c>
      <c r="I357" s="82">
        <v>0</v>
      </c>
      <c r="J357" s="82">
        <v>0</v>
      </c>
      <c r="K357" s="82">
        <v>0</v>
      </c>
      <c r="L357" s="82">
        <v>0</v>
      </c>
      <c r="M357" s="82">
        <v>0</v>
      </c>
      <c r="N357" s="83">
        <v>0</v>
      </c>
      <c r="O357" s="71" t="s">
        <v>81</v>
      </c>
      <c r="P357" s="77">
        <v>0</v>
      </c>
      <c r="Q357" s="77">
        <v>0</v>
      </c>
      <c r="R357" s="77">
        <v>0</v>
      </c>
      <c r="S357" s="77">
        <v>0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0</v>
      </c>
      <c r="AA357" s="77">
        <v>0</v>
      </c>
      <c r="AB357" s="84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72" t="s">
        <v>108</v>
      </c>
      <c r="AP357" s="86"/>
    </row>
    <row r="358" spans="2:42" x14ac:dyDescent="0.25">
      <c r="B358" s="82">
        <v>0</v>
      </c>
      <c r="C358" s="82">
        <v>0</v>
      </c>
      <c r="D358" s="82">
        <v>0</v>
      </c>
      <c r="E358" s="82">
        <v>0</v>
      </c>
      <c r="F358" s="82">
        <v>0</v>
      </c>
      <c r="G358" s="82">
        <v>0</v>
      </c>
      <c r="H358" s="82">
        <v>0</v>
      </c>
      <c r="I358" s="82">
        <v>0</v>
      </c>
      <c r="J358" s="82">
        <v>0</v>
      </c>
      <c r="K358" s="82">
        <v>0</v>
      </c>
      <c r="L358" s="82">
        <v>0</v>
      </c>
      <c r="M358" s="82">
        <v>0</v>
      </c>
      <c r="N358" s="83">
        <v>0</v>
      </c>
      <c r="O358" s="71" t="s">
        <v>81</v>
      </c>
      <c r="P358" s="77">
        <v>0</v>
      </c>
      <c r="Q358" s="77">
        <v>0</v>
      </c>
      <c r="R358" s="77">
        <v>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77">
        <v>0</v>
      </c>
      <c r="AA358" s="77">
        <v>0</v>
      </c>
      <c r="AB358" s="84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72" t="s">
        <v>108</v>
      </c>
      <c r="AP358" s="86"/>
    </row>
    <row r="359" spans="2:42" x14ac:dyDescent="0.25">
      <c r="B359" s="82">
        <v>0</v>
      </c>
      <c r="C359" s="82">
        <v>0</v>
      </c>
      <c r="D359" s="82">
        <v>0</v>
      </c>
      <c r="E359" s="82">
        <v>0</v>
      </c>
      <c r="F359" s="82">
        <v>0</v>
      </c>
      <c r="G359" s="82">
        <v>0</v>
      </c>
      <c r="H359" s="82">
        <v>0</v>
      </c>
      <c r="I359" s="82">
        <v>0</v>
      </c>
      <c r="J359" s="82">
        <v>0</v>
      </c>
      <c r="K359" s="82">
        <v>0</v>
      </c>
      <c r="L359" s="82">
        <v>0</v>
      </c>
      <c r="M359" s="82">
        <v>0</v>
      </c>
      <c r="N359" s="83">
        <v>0</v>
      </c>
      <c r="O359" s="71" t="s">
        <v>81</v>
      </c>
      <c r="P359" s="77">
        <v>0</v>
      </c>
      <c r="Q359" s="77">
        <v>0</v>
      </c>
      <c r="R359" s="77">
        <v>0</v>
      </c>
      <c r="S359" s="77">
        <v>0</v>
      </c>
      <c r="T359" s="77">
        <v>0</v>
      </c>
      <c r="U359" s="77">
        <v>0</v>
      </c>
      <c r="V359" s="77">
        <v>0</v>
      </c>
      <c r="W359" s="77">
        <v>0</v>
      </c>
      <c r="X359" s="77">
        <v>0</v>
      </c>
      <c r="Y359" s="77">
        <v>0</v>
      </c>
      <c r="Z359" s="77">
        <v>0</v>
      </c>
      <c r="AA359" s="77">
        <v>0</v>
      </c>
      <c r="AB359" s="84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72" t="s">
        <v>108</v>
      </c>
      <c r="AP359" s="86"/>
    </row>
    <row r="360" spans="2:42" x14ac:dyDescent="0.25">
      <c r="B360" s="82">
        <v>0</v>
      </c>
      <c r="C360" s="82">
        <v>0</v>
      </c>
      <c r="D360" s="82">
        <v>0</v>
      </c>
      <c r="E360" s="82">
        <v>0</v>
      </c>
      <c r="F360" s="82">
        <v>0</v>
      </c>
      <c r="G360" s="82">
        <v>0</v>
      </c>
      <c r="H360" s="82">
        <v>0</v>
      </c>
      <c r="I360" s="82">
        <v>0</v>
      </c>
      <c r="J360" s="82">
        <v>0</v>
      </c>
      <c r="K360" s="82">
        <v>0</v>
      </c>
      <c r="L360" s="82">
        <v>0</v>
      </c>
      <c r="M360" s="82">
        <v>0</v>
      </c>
      <c r="N360" s="83">
        <v>0</v>
      </c>
      <c r="O360" s="71" t="s">
        <v>81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0</v>
      </c>
      <c r="AA360" s="77">
        <v>0</v>
      </c>
      <c r="AB360" s="84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72" t="s">
        <v>108</v>
      </c>
      <c r="AP360" s="86"/>
    </row>
    <row r="361" spans="2:42" x14ac:dyDescent="0.25">
      <c r="B361" s="82">
        <v>0</v>
      </c>
      <c r="C361" s="82">
        <v>0</v>
      </c>
      <c r="D361" s="82">
        <v>0</v>
      </c>
      <c r="E361" s="82">
        <v>0</v>
      </c>
      <c r="F361" s="82">
        <v>0</v>
      </c>
      <c r="G361" s="82">
        <v>0</v>
      </c>
      <c r="H361" s="82">
        <v>0</v>
      </c>
      <c r="I361" s="82">
        <v>0</v>
      </c>
      <c r="J361" s="82">
        <v>0</v>
      </c>
      <c r="K361" s="82">
        <v>0</v>
      </c>
      <c r="L361" s="82">
        <v>0</v>
      </c>
      <c r="M361" s="82">
        <v>0</v>
      </c>
      <c r="N361" s="83">
        <v>0</v>
      </c>
      <c r="O361" s="71" t="s">
        <v>81</v>
      </c>
      <c r="P361" s="77">
        <v>0</v>
      </c>
      <c r="Q361" s="77">
        <v>0</v>
      </c>
      <c r="R361" s="77">
        <v>0</v>
      </c>
      <c r="S361" s="77">
        <v>0</v>
      </c>
      <c r="T361" s="77">
        <v>0</v>
      </c>
      <c r="U361" s="77">
        <v>0</v>
      </c>
      <c r="V361" s="77">
        <v>0</v>
      </c>
      <c r="W361" s="77">
        <v>0</v>
      </c>
      <c r="X361" s="77">
        <v>0</v>
      </c>
      <c r="Y361" s="77">
        <v>0</v>
      </c>
      <c r="Z361" s="77">
        <v>0</v>
      </c>
      <c r="AA361" s="77">
        <v>0</v>
      </c>
      <c r="AB361" s="84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72" t="s">
        <v>108</v>
      </c>
      <c r="AP361" s="86"/>
    </row>
    <row r="362" spans="2:42" x14ac:dyDescent="0.25">
      <c r="B362" s="82">
        <v>0</v>
      </c>
      <c r="C362" s="82">
        <v>0</v>
      </c>
      <c r="D362" s="82">
        <v>0</v>
      </c>
      <c r="E362" s="82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3">
        <v>0</v>
      </c>
      <c r="O362" s="71" t="s">
        <v>81</v>
      </c>
      <c r="P362" s="77">
        <v>0</v>
      </c>
      <c r="Q362" s="77">
        <v>0</v>
      </c>
      <c r="R362" s="77">
        <v>0</v>
      </c>
      <c r="S362" s="77">
        <v>0</v>
      </c>
      <c r="T362" s="77">
        <v>0</v>
      </c>
      <c r="U362" s="77">
        <v>0</v>
      </c>
      <c r="V362" s="77">
        <v>0</v>
      </c>
      <c r="W362" s="77">
        <v>0</v>
      </c>
      <c r="X362" s="77">
        <v>0</v>
      </c>
      <c r="Y362" s="77">
        <v>0</v>
      </c>
      <c r="Z362" s="77">
        <v>0</v>
      </c>
      <c r="AA362" s="77">
        <v>0</v>
      </c>
      <c r="AB362" s="84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72" t="s">
        <v>108</v>
      </c>
      <c r="AP362" s="86"/>
    </row>
    <row r="363" spans="2:42" x14ac:dyDescent="0.25">
      <c r="B363" s="82">
        <v>0</v>
      </c>
      <c r="C363" s="82">
        <v>0</v>
      </c>
      <c r="D363" s="82">
        <v>0</v>
      </c>
      <c r="E363" s="82">
        <v>0</v>
      </c>
      <c r="F363" s="82">
        <v>0</v>
      </c>
      <c r="G363" s="82">
        <v>0</v>
      </c>
      <c r="H363" s="82">
        <v>0</v>
      </c>
      <c r="I363" s="82">
        <v>0</v>
      </c>
      <c r="J363" s="82">
        <v>0</v>
      </c>
      <c r="K363" s="82">
        <v>0</v>
      </c>
      <c r="L363" s="82">
        <v>0</v>
      </c>
      <c r="M363" s="82">
        <v>0</v>
      </c>
      <c r="N363" s="83">
        <v>0</v>
      </c>
      <c r="O363" s="71" t="s">
        <v>81</v>
      </c>
      <c r="P363" s="77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0</v>
      </c>
      <c r="AA363" s="77">
        <v>0</v>
      </c>
      <c r="AB363" s="84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72" t="s">
        <v>108</v>
      </c>
      <c r="AP363" s="86"/>
    </row>
    <row r="364" spans="2:42" x14ac:dyDescent="0.25">
      <c r="B364" s="82">
        <v>0</v>
      </c>
      <c r="C364" s="82">
        <v>0</v>
      </c>
      <c r="D364" s="82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3">
        <v>0</v>
      </c>
      <c r="O364" s="71" t="s">
        <v>81</v>
      </c>
      <c r="P364" s="77">
        <v>0</v>
      </c>
      <c r="Q364" s="77">
        <v>0</v>
      </c>
      <c r="R364" s="77">
        <v>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0</v>
      </c>
      <c r="AA364" s="77">
        <v>0</v>
      </c>
      <c r="AB364" s="84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72" t="s">
        <v>108</v>
      </c>
      <c r="AP364" s="86"/>
    </row>
    <row r="365" spans="2:42" x14ac:dyDescent="0.25">
      <c r="B365" s="82">
        <v>0</v>
      </c>
      <c r="C365" s="82">
        <v>0</v>
      </c>
      <c r="D365" s="82">
        <v>0</v>
      </c>
      <c r="E365" s="82">
        <v>0</v>
      </c>
      <c r="F365" s="82">
        <v>0</v>
      </c>
      <c r="G365" s="82">
        <v>0</v>
      </c>
      <c r="H365" s="82">
        <v>0</v>
      </c>
      <c r="I365" s="82">
        <v>0</v>
      </c>
      <c r="J365" s="82">
        <v>0</v>
      </c>
      <c r="K365" s="82">
        <v>0</v>
      </c>
      <c r="L365" s="82">
        <v>0</v>
      </c>
      <c r="M365" s="82">
        <v>0</v>
      </c>
      <c r="N365" s="83">
        <v>0</v>
      </c>
      <c r="O365" s="71" t="s">
        <v>81</v>
      </c>
      <c r="P365" s="77">
        <v>0</v>
      </c>
      <c r="Q365" s="77">
        <v>0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77">
        <v>0</v>
      </c>
      <c r="AA365" s="77">
        <v>0</v>
      </c>
      <c r="AB365" s="84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72" t="s">
        <v>108</v>
      </c>
      <c r="AP365" s="86"/>
    </row>
    <row r="366" spans="2:42" x14ac:dyDescent="0.25">
      <c r="B366" s="82">
        <v>0</v>
      </c>
      <c r="C366" s="82">
        <v>0</v>
      </c>
      <c r="D366" s="82">
        <v>0</v>
      </c>
      <c r="E366" s="82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3">
        <v>0</v>
      </c>
      <c r="O366" s="71" t="s">
        <v>81</v>
      </c>
      <c r="P366" s="77">
        <v>0</v>
      </c>
      <c r="Q366" s="77">
        <v>0</v>
      </c>
      <c r="R366" s="77">
        <v>0</v>
      </c>
      <c r="S366" s="77">
        <v>0</v>
      </c>
      <c r="T366" s="77">
        <v>0</v>
      </c>
      <c r="U366" s="77">
        <v>0</v>
      </c>
      <c r="V366" s="77">
        <v>0</v>
      </c>
      <c r="W366" s="77">
        <v>0</v>
      </c>
      <c r="X366" s="77">
        <v>0</v>
      </c>
      <c r="Y366" s="77">
        <v>0</v>
      </c>
      <c r="Z366" s="77">
        <v>0</v>
      </c>
      <c r="AA366" s="77">
        <v>0</v>
      </c>
      <c r="AB366" s="84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72" t="s">
        <v>108</v>
      </c>
      <c r="AP366" s="86"/>
    </row>
    <row r="367" spans="2:42" x14ac:dyDescent="0.25">
      <c r="B367" s="82">
        <v>0</v>
      </c>
      <c r="C367" s="82">
        <v>0</v>
      </c>
      <c r="D367" s="82">
        <v>0</v>
      </c>
      <c r="E367" s="82">
        <v>0</v>
      </c>
      <c r="F367" s="82">
        <v>0</v>
      </c>
      <c r="G367" s="82">
        <v>0</v>
      </c>
      <c r="H367" s="82">
        <v>0</v>
      </c>
      <c r="I367" s="82">
        <v>0</v>
      </c>
      <c r="J367" s="82">
        <v>0</v>
      </c>
      <c r="K367" s="82">
        <v>0</v>
      </c>
      <c r="L367" s="82">
        <v>0</v>
      </c>
      <c r="M367" s="82">
        <v>0</v>
      </c>
      <c r="N367" s="83">
        <v>0</v>
      </c>
      <c r="O367" s="71" t="s">
        <v>81</v>
      </c>
      <c r="P367" s="77">
        <v>0</v>
      </c>
      <c r="Q367" s="77">
        <v>0</v>
      </c>
      <c r="R367" s="77">
        <v>0</v>
      </c>
      <c r="S367" s="77">
        <v>0</v>
      </c>
      <c r="T367" s="77">
        <v>0</v>
      </c>
      <c r="U367" s="77">
        <v>0</v>
      </c>
      <c r="V367" s="77">
        <v>0</v>
      </c>
      <c r="W367" s="77">
        <v>0</v>
      </c>
      <c r="X367" s="77">
        <v>0</v>
      </c>
      <c r="Y367" s="77">
        <v>0</v>
      </c>
      <c r="Z367" s="77">
        <v>0</v>
      </c>
      <c r="AA367" s="77">
        <v>0</v>
      </c>
      <c r="AB367" s="84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72" t="s">
        <v>108</v>
      </c>
      <c r="AP367" s="86"/>
    </row>
    <row r="368" spans="2:42" x14ac:dyDescent="0.25">
      <c r="B368" s="82">
        <v>0</v>
      </c>
      <c r="C368" s="82">
        <v>0</v>
      </c>
      <c r="D368" s="82">
        <v>0</v>
      </c>
      <c r="E368" s="82">
        <v>0</v>
      </c>
      <c r="F368" s="82">
        <v>0</v>
      </c>
      <c r="G368" s="82">
        <v>0</v>
      </c>
      <c r="H368" s="82">
        <v>0</v>
      </c>
      <c r="I368" s="82">
        <v>0</v>
      </c>
      <c r="J368" s="82">
        <v>0</v>
      </c>
      <c r="K368" s="82">
        <v>0</v>
      </c>
      <c r="L368" s="82">
        <v>0</v>
      </c>
      <c r="M368" s="82">
        <v>0</v>
      </c>
      <c r="N368" s="83">
        <v>0</v>
      </c>
      <c r="O368" s="71" t="s">
        <v>81</v>
      </c>
      <c r="P368" s="77">
        <v>0</v>
      </c>
      <c r="Q368" s="77">
        <v>0</v>
      </c>
      <c r="R368" s="77">
        <v>0</v>
      </c>
      <c r="S368" s="77">
        <v>0</v>
      </c>
      <c r="T368" s="77">
        <v>0</v>
      </c>
      <c r="U368" s="77">
        <v>0</v>
      </c>
      <c r="V368" s="77">
        <v>0</v>
      </c>
      <c r="W368" s="77">
        <v>0</v>
      </c>
      <c r="X368" s="77">
        <v>0</v>
      </c>
      <c r="Y368" s="77">
        <v>0</v>
      </c>
      <c r="Z368" s="77">
        <v>0</v>
      </c>
      <c r="AA368" s="77">
        <v>0</v>
      </c>
      <c r="AB368" s="84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72" t="s">
        <v>108</v>
      </c>
      <c r="AP368" s="86"/>
    </row>
    <row r="369" spans="1:42" x14ac:dyDescent="0.25">
      <c r="B369" s="82">
        <v>0</v>
      </c>
      <c r="C369" s="82">
        <v>0</v>
      </c>
      <c r="D369" s="82">
        <v>0</v>
      </c>
      <c r="E369" s="82">
        <v>0</v>
      </c>
      <c r="F369" s="82">
        <v>0</v>
      </c>
      <c r="G369" s="82">
        <v>0</v>
      </c>
      <c r="H369" s="82">
        <v>0</v>
      </c>
      <c r="I369" s="82">
        <v>0</v>
      </c>
      <c r="J369" s="82">
        <v>0</v>
      </c>
      <c r="K369" s="82">
        <v>0</v>
      </c>
      <c r="L369" s="82">
        <v>0</v>
      </c>
      <c r="M369" s="82">
        <v>0</v>
      </c>
      <c r="N369" s="83">
        <v>0</v>
      </c>
      <c r="O369" s="71" t="s">
        <v>81</v>
      </c>
      <c r="P369" s="77">
        <v>0</v>
      </c>
      <c r="Q369" s="77">
        <v>0</v>
      </c>
      <c r="R369" s="77">
        <v>0</v>
      </c>
      <c r="S369" s="77">
        <v>0</v>
      </c>
      <c r="T369" s="77">
        <v>0</v>
      </c>
      <c r="U369" s="77">
        <v>0</v>
      </c>
      <c r="V369" s="77">
        <v>0</v>
      </c>
      <c r="W369" s="77">
        <v>0</v>
      </c>
      <c r="X369" s="77">
        <v>0</v>
      </c>
      <c r="Y369" s="77">
        <v>0</v>
      </c>
      <c r="Z369" s="77">
        <v>0</v>
      </c>
      <c r="AA369" s="77">
        <v>0</v>
      </c>
      <c r="AB369" s="84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72" t="s">
        <v>108</v>
      </c>
      <c r="AP369" s="86"/>
    </row>
    <row r="370" spans="1:42" x14ac:dyDescent="0.25">
      <c r="B370" s="82">
        <v>0</v>
      </c>
      <c r="C370" s="82">
        <v>0</v>
      </c>
      <c r="D370" s="82">
        <v>0</v>
      </c>
      <c r="E370" s="82">
        <v>0</v>
      </c>
      <c r="F370" s="82">
        <v>0</v>
      </c>
      <c r="G370" s="82">
        <v>0</v>
      </c>
      <c r="H370" s="82">
        <v>0</v>
      </c>
      <c r="I370" s="82">
        <v>0</v>
      </c>
      <c r="J370" s="82">
        <v>0</v>
      </c>
      <c r="K370" s="82">
        <v>0</v>
      </c>
      <c r="L370" s="82">
        <v>0</v>
      </c>
      <c r="M370" s="82">
        <v>0</v>
      </c>
      <c r="N370" s="83">
        <v>0</v>
      </c>
      <c r="O370" s="71" t="s">
        <v>81</v>
      </c>
      <c r="P370" s="77">
        <v>0</v>
      </c>
      <c r="Q370" s="77">
        <v>0</v>
      </c>
      <c r="R370" s="77">
        <v>0</v>
      </c>
      <c r="S370" s="77">
        <v>0</v>
      </c>
      <c r="T370" s="77">
        <v>0</v>
      </c>
      <c r="U370" s="77">
        <v>0</v>
      </c>
      <c r="V370" s="77">
        <v>0</v>
      </c>
      <c r="W370" s="77">
        <v>0</v>
      </c>
      <c r="X370" s="77">
        <v>0</v>
      </c>
      <c r="Y370" s="77">
        <v>0</v>
      </c>
      <c r="Z370" s="77">
        <v>0</v>
      </c>
      <c r="AA370" s="77">
        <v>0</v>
      </c>
      <c r="AB370" s="84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72" t="s">
        <v>108</v>
      </c>
      <c r="AP370" s="86"/>
    </row>
    <row r="371" spans="1:42" x14ac:dyDescent="0.25">
      <c r="B371" s="82">
        <v>0</v>
      </c>
      <c r="C371" s="82">
        <v>0</v>
      </c>
      <c r="D371" s="82">
        <v>0</v>
      </c>
      <c r="E371" s="82">
        <v>0</v>
      </c>
      <c r="F371" s="82">
        <v>0</v>
      </c>
      <c r="G371" s="82">
        <v>0</v>
      </c>
      <c r="H371" s="82">
        <v>0</v>
      </c>
      <c r="I371" s="82">
        <v>0</v>
      </c>
      <c r="J371" s="82">
        <v>0</v>
      </c>
      <c r="K371" s="82">
        <v>0</v>
      </c>
      <c r="L371" s="82">
        <v>0</v>
      </c>
      <c r="M371" s="82">
        <v>0</v>
      </c>
      <c r="N371" s="83">
        <v>0</v>
      </c>
      <c r="O371" s="71" t="s">
        <v>81</v>
      </c>
      <c r="P371" s="77">
        <v>0</v>
      </c>
      <c r="Q371" s="77">
        <v>0</v>
      </c>
      <c r="R371" s="77">
        <v>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0</v>
      </c>
      <c r="AB371" s="84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72" t="s">
        <v>108</v>
      </c>
      <c r="AP371" s="86"/>
    </row>
    <row r="372" spans="1:42" x14ac:dyDescent="0.25">
      <c r="B372" s="82">
        <v>0</v>
      </c>
      <c r="C372" s="82">
        <v>0</v>
      </c>
      <c r="D372" s="82">
        <v>0</v>
      </c>
      <c r="E372" s="82">
        <v>0</v>
      </c>
      <c r="F372" s="82">
        <v>0</v>
      </c>
      <c r="G372" s="82">
        <v>0</v>
      </c>
      <c r="H372" s="82">
        <v>0</v>
      </c>
      <c r="I372" s="82">
        <v>0</v>
      </c>
      <c r="J372" s="82">
        <v>0</v>
      </c>
      <c r="K372" s="82">
        <v>0</v>
      </c>
      <c r="L372" s="82">
        <v>0</v>
      </c>
      <c r="M372" s="82">
        <v>0</v>
      </c>
      <c r="N372" s="83">
        <v>0</v>
      </c>
      <c r="O372" s="71" t="s">
        <v>81</v>
      </c>
      <c r="P372" s="77">
        <v>0</v>
      </c>
      <c r="Q372" s="77">
        <v>0</v>
      </c>
      <c r="R372" s="77">
        <v>0</v>
      </c>
      <c r="S372" s="77">
        <v>0</v>
      </c>
      <c r="T372" s="77">
        <v>0</v>
      </c>
      <c r="U372" s="77">
        <v>0</v>
      </c>
      <c r="V372" s="77">
        <v>0</v>
      </c>
      <c r="W372" s="77">
        <v>0</v>
      </c>
      <c r="X372" s="77">
        <v>0</v>
      </c>
      <c r="Y372" s="77">
        <v>0</v>
      </c>
      <c r="Z372" s="77">
        <v>0</v>
      </c>
      <c r="AA372" s="77">
        <v>0</v>
      </c>
      <c r="AB372" s="84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72" t="s">
        <v>108</v>
      </c>
      <c r="AP372" s="86"/>
    </row>
    <row r="373" spans="1:42" x14ac:dyDescent="0.25">
      <c r="B373" s="82">
        <v>0</v>
      </c>
      <c r="C373" s="82">
        <v>0</v>
      </c>
      <c r="D373" s="82">
        <v>0</v>
      </c>
      <c r="E373" s="82">
        <v>0</v>
      </c>
      <c r="F373" s="82">
        <v>0</v>
      </c>
      <c r="G373" s="82">
        <v>0</v>
      </c>
      <c r="H373" s="82">
        <v>0</v>
      </c>
      <c r="I373" s="82">
        <v>0</v>
      </c>
      <c r="J373" s="82">
        <v>0</v>
      </c>
      <c r="K373" s="82">
        <v>0</v>
      </c>
      <c r="L373" s="82">
        <v>0</v>
      </c>
      <c r="M373" s="82">
        <v>0</v>
      </c>
      <c r="N373" s="83">
        <v>0</v>
      </c>
      <c r="O373" s="71" t="s">
        <v>81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84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72" t="s">
        <v>108</v>
      </c>
      <c r="AP373" s="86"/>
    </row>
    <row r="374" spans="1:42" x14ac:dyDescent="0.25">
      <c r="B374" s="82">
        <v>0</v>
      </c>
      <c r="C374" s="82">
        <v>0</v>
      </c>
      <c r="D374" s="82">
        <v>0</v>
      </c>
      <c r="E374" s="82">
        <v>0</v>
      </c>
      <c r="F374" s="82">
        <v>0</v>
      </c>
      <c r="G374" s="82">
        <v>0</v>
      </c>
      <c r="H374" s="82">
        <v>0</v>
      </c>
      <c r="I374" s="82">
        <v>0</v>
      </c>
      <c r="J374" s="82">
        <v>0</v>
      </c>
      <c r="K374" s="82">
        <v>0</v>
      </c>
      <c r="L374" s="82">
        <v>0</v>
      </c>
      <c r="M374" s="82">
        <v>0</v>
      </c>
      <c r="N374" s="83">
        <v>0</v>
      </c>
      <c r="O374" s="71" t="s">
        <v>81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77">
        <v>0</v>
      </c>
      <c r="W374" s="77">
        <v>0</v>
      </c>
      <c r="X374" s="77">
        <v>0</v>
      </c>
      <c r="Y374" s="77">
        <v>0</v>
      </c>
      <c r="Z374" s="77">
        <v>0</v>
      </c>
      <c r="AA374" s="77">
        <v>0</v>
      </c>
      <c r="AB374" s="84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72" t="s">
        <v>108</v>
      </c>
      <c r="AP374" s="86"/>
    </row>
    <row r="375" spans="1:42" x14ac:dyDescent="0.25">
      <c r="B375" s="82">
        <v>0</v>
      </c>
      <c r="C375" s="82">
        <v>0</v>
      </c>
      <c r="D375" s="82">
        <v>0</v>
      </c>
      <c r="E375" s="82">
        <v>0</v>
      </c>
      <c r="F375" s="82">
        <v>0</v>
      </c>
      <c r="G375" s="82">
        <v>0</v>
      </c>
      <c r="H375" s="82">
        <v>0</v>
      </c>
      <c r="I375" s="82">
        <v>0</v>
      </c>
      <c r="J375" s="82">
        <v>0</v>
      </c>
      <c r="K375" s="82">
        <v>0</v>
      </c>
      <c r="L375" s="82">
        <v>0</v>
      </c>
      <c r="M375" s="82">
        <v>0</v>
      </c>
      <c r="N375" s="83">
        <v>0</v>
      </c>
      <c r="O375" s="71" t="s">
        <v>81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84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72" t="s">
        <v>108</v>
      </c>
      <c r="AP375" s="86"/>
    </row>
    <row r="376" spans="1:42" x14ac:dyDescent="0.25">
      <c r="B376" s="82">
        <v>0</v>
      </c>
      <c r="C376" s="82">
        <v>0</v>
      </c>
      <c r="D376" s="82">
        <v>0</v>
      </c>
      <c r="E376" s="82">
        <v>0</v>
      </c>
      <c r="F376" s="82">
        <v>0</v>
      </c>
      <c r="G376" s="82">
        <v>0</v>
      </c>
      <c r="H376" s="82">
        <v>0</v>
      </c>
      <c r="I376" s="82">
        <v>0</v>
      </c>
      <c r="J376" s="82">
        <v>0</v>
      </c>
      <c r="K376" s="82">
        <v>0</v>
      </c>
      <c r="L376" s="82">
        <v>0</v>
      </c>
      <c r="M376" s="82">
        <v>0</v>
      </c>
      <c r="N376" s="83">
        <v>0</v>
      </c>
      <c r="O376" s="71" t="s">
        <v>81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84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72" t="s">
        <v>108</v>
      </c>
      <c r="AP376" s="86"/>
    </row>
    <row r="380" spans="1:42" ht="18.75" x14ac:dyDescent="0.3">
      <c r="A380" s="60" t="s">
        <v>47</v>
      </c>
      <c r="B380" s="70">
        <v>5110</v>
      </c>
    </row>
    <row r="381" spans="1:42" ht="18.75" x14ac:dyDescent="0.3">
      <c r="A381" s="60" t="s">
        <v>48</v>
      </c>
      <c r="B381" s="73" t="s">
        <v>109</v>
      </c>
    </row>
    <row r="382" spans="1:42" x14ac:dyDescent="0.25">
      <c r="A382" s="60" t="s">
        <v>50</v>
      </c>
      <c r="B382" s="71" t="s">
        <v>110</v>
      </c>
    </row>
    <row r="384" spans="1:42" s="75" customFormat="1" ht="11.25" x14ac:dyDescent="0.2">
      <c r="A384" s="74"/>
      <c r="B384" s="75" t="s">
        <v>52</v>
      </c>
      <c r="C384" s="75" t="s">
        <v>52</v>
      </c>
      <c r="D384" s="75" t="s">
        <v>52</v>
      </c>
      <c r="E384" s="75" t="s">
        <v>52</v>
      </c>
      <c r="F384" s="75" t="s">
        <v>52</v>
      </c>
      <c r="G384" s="75" t="s">
        <v>52</v>
      </c>
      <c r="H384" s="75" t="s">
        <v>52</v>
      </c>
      <c r="I384" s="75" t="s">
        <v>52</v>
      </c>
      <c r="J384" s="75" t="s">
        <v>52</v>
      </c>
      <c r="K384" s="75" t="s">
        <v>52</v>
      </c>
      <c r="L384" s="75" t="s">
        <v>52</v>
      </c>
      <c r="M384" s="75" t="s">
        <v>52</v>
      </c>
      <c r="AO384" s="76"/>
      <c r="AP384" s="76"/>
    </row>
    <row r="385" spans="1:42" x14ac:dyDescent="0.25">
      <c r="A385" s="60" t="s">
        <v>53</v>
      </c>
      <c r="B385" s="77">
        <v>5846</v>
      </c>
      <c r="C385" s="77">
        <v>5316</v>
      </c>
      <c r="D385" s="77">
        <v>5846</v>
      </c>
      <c r="E385" s="77">
        <v>5846</v>
      </c>
      <c r="F385" s="77">
        <v>5577</v>
      </c>
      <c r="G385" s="77">
        <v>5846</v>
      </c>
      <c r="H385" s="77">
        <v>6108</v>
      </c>
      <c r="I385" s="77">
        <v>5577</v>
      </c>
      <c r="J385" s="77">
        <v>5846</v>
      </c>
      <c r="K385" s="77">
        <v>5846</v>
      </c>
      <c r="L385" s="77">
        <v>5577</v>
      </c>
      <c r="M385" s="77">
        <v>6108</v>
      </c>
      <c r="N385" s="78">
        <v>69339</v>
      </c>
    </row>
    <row r="386" spans="1:42" s="75" customFormat="1" ht="11.25" x14ac:dyDescent="0.2">
      <c r="A386" s="79" t="s">
        <v>54</v>
      </c>
      <c r="B386" s="80">
        <v>0.29527996082697638</v>
      </c>
      <c r="C386" s="80">
        <v>0.24492988487442979</v>
      </c>
      <c r="D386" s="80">
        <v>1.1193983315991922</v>
      </c>
      <c r="E386" s="80">
        <v>0.39057709187180806</v>
      </c>
      <c r="F386" s="80">
        <v>-0.12552077534962708</v>
      </c>
      <c r="G386" s="80">
        <v>2.5948100369241828E-3</v>
      </c>
      <c r="H386" s="80">
        <v>5.8228381725247318E-3</v>
      </c>
      <c r="I386" s="80">
        <v>0.70552023413058851</v>
      </c>
      <c r="J386" s="80">
        <v>0.66966555279467621</v>
      </c>
      <c r="K386" s="80">
        <v>0.5854204238816495</v>
      </c>
      <c r="L386" s="80">
        <v>0.20324143793500715</v>
      </c>
      <c r="M386" s="80">
        <v>-6.5061808718282366E-3</v>
      </c>
      <c r="N386" s="80">
        <v>0.25458693477410871</v>
      </c>
      <c r="AO386" s="76"/>
      <c r="AP386" s="76"/>
    </row>
    <row r="388" spans="1:42" s="75" customFormat="1" ht="11.25" x14ac:dyDescent="0.2">
      <c r="A388" s="74"/>
      <c r="B388" s="75" t="s">
        <v>55</v>
      </c>
      <c r="C388" s="75" t="s">
        <v>55</v>
      </c>
      <c r="D388" s="75" t="s">
        <v>55</v>
      </c>
      <c r="E388" s="75" t="s">
        <v>55</v>
      </c>
      <c r="F388" s="75" t="s">
        <v>55</v>
      </c>
      <c r="G388" s="75" t="s">
        <v>55</v>
      </c>
      <c r="H388" s="75" t="s">
        <v>55</v>
      </c>
      <c r="I388" s="75" t="s">
        <v>55</v>
      </c>
      <c r="J388" s="75" t="s">
        <v>56</v>
      </c>
      <c r="K388" s="75" t="s">
        <v>56</v>
      </c>
      <c r="L388" s="75" t="s">
        <v>56</v>
      </c>
      <c r="M388" s="75" t="s">
        <v>56</v>
      </c>
      <c r="AO388" s="76"/>
      <c r="AP388" s="76"/>
    </row>
    <row r="389" spans="1:42" x14ac:dyDescent="0.25">
      <c r="A389" s="60" t="s">
        <v>57</v>
      </c>
      <c r="B389" s="77">
        <v>4513.3099999999995</v>
      </c>
      <c r="C389" s="77">
        <v>4270.12</v>
      </c>
      <c r="D389" s="77">
        <v>2758.33</v>
      </c>
      <c r="E389" s="77">
        <v>4204.01</v>
      </c>
      <c r="F389" s="77">
        <v>6377.51</v>
      </c>
      <c r="G389" s="77">
        <v>5830.87</v>
      </c>
      <c r="H389" s="77">
        <v>6072.6399999999994</v>
      </c>
      <c r="I389" s="77">
        <v>3269.97</v>
      </c>
      <c r="J389" s="77">
        <v>3501.3</v>
      </c>
      <c r="K389" s="77">
        <v>3687.35</v>
      </c>
      <c r="L389" s="77">
        <v>4634.9800000000005</v>
      </c>
      <c r="M389" s="77">
        <v>6148</v>
      </c>
      <c r="N389" s="77">
        <v>55268.39</v>
      </c>
    </row>
    <row r="391" spans="1:42" x14ac:dyDescent="0.25">
      <c r="A391" s="60" t="s">
        <v>58</v>
      </c>
    </row>
    <row r="392" spans="1:42" s="75" customFormat="1" ht="11.25" x14ac:dyDescent="0.2">
      <c r="A392" s="74" t="s">
        <v>59</v>
      </c>
      <c r="AO392" s="76"/>
      <c r="AP392" s="76"/>
    </row>
    <row r="394" spans="1:42" x14ac:dyDescent="0.25">
      <c r="A394" s="81" t="s">
        <v>103</v>
      </c>
      <c r="B394" s="82">
        <v>5846</v>
      </c>
      <c r="C394" s="82">
        <v>5316</v>
      </c>
      <c r="D394" s="82">
        <v>5846</v>
      </c>
      <c r="E394" s="82">
        <v>5846</v>
      </c>
      <c r="F394" s="82">
        <v>5577</v>
      </c>
      <c r="G394" s="82">
        <v>5846</v>
      </c>
      <c r="H394" s="82">
        <v>6108</v>
      </c>
      <c r="I394" s="82">
        <v>5577</v>
      </c>
      <c r="J394" s="82">
        <v>5846</v>
      </c>
      <c r="K394" s="82">
        <v>5846</v>
      </c>
      <c r="L394" s="82">
        <v>5577</v>
      </c>
      <c r="M394" s="82">
        <v>6108</v>
      </c>
      <c r="N394" s="83">
        <v>69339</v>
      </c>
      <c r="O394" s="71" t="s">
        <v>81</v>
      </c>
      <c r="P394" s="77">
        <v>5846</v>
      </c>
      <c r="Q394" s="77">
        <v>5316</v>
      </c>
      <c r="R394" s="77">
        <v>5846</v>
      </c>
      <c r="S394" s="77">
        <v>5846</v>
      </c>
      <c r="T394" s="77">
        <v>5577</v>
      </c>
      <c r="U394" s="77">
        <v>5846</v>
      </c>
      <c r="V394" s="77">
        <v>6108</v>
      </c>
      <c r="W394" s="77">
        <v>5577</v>
      </c>
      <c r="X394" s="77">
        <v>5846</v>
      </c>
      <c r="Y394" s="77">
        <v>5846</v>
      </c>
      <c r="Z394" s="77">
        <v>5577</v>
      </c>
      <c r="AA394" s="77">
        <v>6108</v>
      </c>
      <c r="AB394" s="84"/>
      <c r="AC394" s="85">
        <v>5846</v>
      </c>
      <c r="AD394" s="85">
        <v>5316</v>
      </c>
      <c r="AE394" s="85">
        <v>5846</v>
      </c>
      <c r="AF394" s="85">
        <v>5846</v>
      </c>
      <c r="AG394" s="85">
        <v>5577</v>
      </c>
      <c r="AH394" s="85">
        <v>5846</v>
      </c>
      <c r="AI394" s="85">
        <v>6108</v>
      </c>
      <c r="AJ394" s="85">
        <v>5577</v>
      </c>
      <c r="AK394" s="85">
        <v>5846</v>
      </c>
      <c r="AL394" s="85">
        <v>5846</v>
      </c>
      <c r="AM394" s="85">
        <v>5577</v>
      </c>
      <c r="AN394" s="85">
        <v>6108</v>
      </c>
      <c r="AO394" s="72" t="s">
        <v>111</v>
      </c>
      <c r="AP394" s="86">
        <v>2</v>
      </c>
    </row>
    <row r="395" spans="1:42" x14ac:dyDescent="0.25">
      <c r="B395" s="82">
        <v>0</v>
      </c>
      <c r="C395" s="82">
        <v>0</v>
      </c>
      <c r="D395" s="82">
        <v>0</v>
      </c>
      <c r="E395" s="82">
        <v>0</v>
      </c>
      <c r="F395" s="82">
        <v>0</v>
      </c>
      <c r="G395" s="82">
        <v>0</v>
      </c>
      <c r="H395" s="82">
        <v>0</v>
      </c>
      <c r="I395" s="82">
        <v>0</v>
      </c>
      <c r="J395" s="82">
        <v>0</v>
      </c>
      <c r="K395" s="82">
        <v>0</v>
      </c>
      <c r="L395" s="82">
        <v>0</v>
      </c>
      <c r="M395" s="82">
        <v>0</v>
      </c>
      <c r="N395" s="83">
        <v>0</v>
      </c>
      <c r="O395" s="71" t="s">
        <v>81</v>
      </c>
      <c r="P395" s="77">
        <v>0</v>
      </c>
      <c r="Q395" s="77">
        <v>0</v>
      </c>
      <c r="R395" s="77">
        <v>0</v>
      </c>
      <c r="S395" s="77">
        <v>0</v>
      </c>
      <c r="T395" s="77">
        <v>0</v>
      </c>
      <c r="U395" s="77">
        <v>0</v>
      </c>
      <c r="V395" s="77">
        <v>0</v>
      </c>
      <c r="W395" s="77">
        <v>0</v>
      </c>
      <c r="X395" s="77">
        <v>0</v>
      </c>
      <c r="Y395" s="77">
        <v>0</v>
      </c>
      <c r="Z395" s="77">
        <v>0</v>
      </c>
      <c r="AA395" s="77">
        <v>0</v>
      </c>
      <c r="AB395" s="84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72" t="s">
        <v>112</v>
      </c>
      <c r="AP395" s="86">
        <v>3</v>
      </c>
    </row>
    <row r="396" spans="1:42" x14ac:dyDescent="0.25">
      <c r="B396" s="82">
        <v>0</v>
      </c>
      <c r="C396" s="82">
        <v>0</v>
      </c>
      <c r="D396" s="82">
        <v>0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3">
        <v>0</v>
      </c>
      <c r="O396" s="71" t="s">
        <v>81</v>
      </c>
      <c r="P396" s="77">
        <v>0</v>
      </c>
      <c r="Q396" s="77">
        <v>0</v>
      </c>
      <c r="R396" s="77">
        <v>0</v>
      </c>
      <c r="S396" s="77">
        <v>0</v>
      </c>
      <c r="T396" s="77">
        <v>0</v>
      </c>
      <c r="U396" s="77">
        <v>0</v>
      </c>
      <c r="V396" s="77">
        <v>0</v>
      </c>
      <c r="W396" s="77">
        <v>0</v>
      </c>
      <c r="X396" s="77">
        <v>0</v>
      </c>
      <c r="Y396" s="77">
        <v>0</v>
      </c>
      <c r="Z396" s="77">
        <v>0</v>
      </c>
      <c r="AA396" s="77">
        <v>0</v>
      </c>
      <c r="AB396" s="84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72" t="s">
        <v>113</v>
      </c>
      <c r="AP396" s="86">
        <v>4</v>
      </c>
    </row>
    <row r="397" spans="1:42" x14ac:dyDescent="0.25">
      <c r="B397" s="82">
        <v>0</v>
      </c>
      <c r="C397" s="82">
        <v>0</v>
      </c>
      <c r="D397" s="82">
        <v>0</v>
      </c>
      <c r="E397" s="82">
        <v>0</v>
      </c>
      <c r="F397" s="82">
        <v>0</v>
      </c>
      <c r="G397" s="82">
        <v>0</v>
      </c>
      <c r="H397" s="82">
        <v>0</v>
      </c>
      <c r="I397" s="82">
        <v>0</v>
      </c>
      <c r="J397" s="82">
        <v>0</v>
      </c>
      <c r="K397" s="82">
        <v>0</v>
      </c>
      <c r="L397" s="82">
        <v>0</v>
      </c>
      <c r="M397" s="82">
        <v>0</v>
      </c>
      <c r="N397" s="83">
        <v>0</v>
      </c>
      <c r="O397" s="71" t="s">
        <v>81</v>
      </c>
      <c r="P397" s="77">
        <v>0</v>
      </c>
      <c r="Q397" s="77">
        <v>0</v>
      </c>
      <c r="R397" s="77">
        <v>0</v>
      </c>
      <c r="S397" s="77">
        <v>0</v>
      </c>
      <c r="T397" s="77">
        <v>0</v>
      </c>
      <c r="U397" s="77">
        <v>0</v>
      </c>
      <c r="V397" s="77">
        <v>0</v>
      </c>
      <c r="W397" s="77">
        <v>0</v>
      </c>
      <c r="X397" s="77">
        <v>0</v>
      </c>
      <c r="Y397" s="77">
        <v>0</v>
      </c>
      <c r="Z397" s="77">
        <v>0</v>
      </c>
      <c r="AA397" s="77">
        <v>0</v>
      </c>
      <c r="AB397" s="84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72" t="s">
        <v>114</v>
      </c>
      <c r="AP397" s="86">
        <v>5</v>
      </c>
    </row>
    <row r="398" spans="1:42" x14ac:dyDescent="0.25">
      <c r="B398" s="82">
        <v>0</v>
      </c>
      <c r="C398" s="82">
        <v>0</v>
      </c>
      <c r="D398" s="82">
        <v>0</v>
      </c>
      <c r="E398" s="82">
        <v>0</v>
      </c>
      <c r="F398" s="82">
        <v>0</v>
      </c>
      <c r="G398" s="82">
        <v>0</v>
      </c>
      <c r="H398" s="82">
        <v>0</v>
      </c>
      <c r="I398" s="82">
        <v>0</v>
      </c>
      <c r="J398" s="82">
        <v>0</v>
      </c>
      <c r="K398" s="82">
        <v>0</v>
      </c>
      <c r="L398" s="82">
        <v>0</v>
      </c>
      <c r="M398" s="82">
        <v>0</v>
      </c>
      <c r="N398" s="83">
        <v>0</v>
      </c>
      <c r="O398" s="71" t="s">
        <v>81</v>
      </c>
      <c r="P398" s="77">
        <v>0</v>
      </c>
      <c r="Q398" s="77">
        <v>0</v>
      </c>
      <c r="R398" s="77">
        <v>0</v>
      </c>
      <c r="S398" s="77">
        <v>0</v>
      </c>
      <c r="T398" s="77">
        <v>0</v>
      </c>
      <c r="U398" s="77">
        <v>0</v>
      </c>
      <c r="V398" s="77">
        <v>0</v>
      </c>
      <c r="W398" s="77">
        <v>0</v>
      </c>
      <c r="X398" s="77">
        <v>0</v>
      </c>
      <c r="Y398" s="77">
        <v>0</v>
      </c>
      <c r="Z398" s="77">
        <v>0</v>
      </c>
      <c r="AA398" s="77">
        <v>0</v>
      </c>
      <c r="AB398" s="84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72" t="s">
        <v>115</v>
      </c>
      <c r="AP398" s="86"/>
    </row>
    <row r="399" spans="1:42" x14ac:dyDescent="0.25">
      <c r="B399" s="82">
        <v>0</v>
      </c>
      <c r="C399" s="82">
        <v>0</v>
      </c>
      <c r="D399" s="82">
        <v>0</v>
      </c>
      <c r="E399" s="82">
        <v>0</v>
      </c>
      <c r="F399" s="82">
        <v>0</v>
      </c>
      <c r="G399" s="82">
        <v>0</v>
      </c>
      <c r="H399" s="82">
        <v>0</v>
      </c>
      <c r="I399" s="82">
        <v>0</v>
      </c>
      <c r="J399" s="82">
        <v>0</v>
      </c>
      <c r="K399" s="82">
        <v>0</v>
      </c>
      <c r="L399" s="82">
        <v>0</v>
      </c>
      <c r="M399" s="82">
        <v>0</v>
      </c>
      <c r="N399" s="83">
        <v>0</v>
      </c>
      <c r="O399" s="71" t="s">
        <v>81</v>
      </c>
      <c r="P399" s="77">
        <v>0</v>
      </c>
      <c r="Q399" s="77">
        <v>0</v>
      </c>
      <c r="R399" s="77">
        <v>0</v>
      </c>
      <c r="S399" s="77">
        <v>0</v>
      </c>
      <c r="T399" s="77">
        <v>0</v>
      </c>
      <c r="U399" s="77">
        <v>0</v>
      </c>
      <c r="V399" s="77">
        <v>0</v>
      </c>
      <c r="W399" s="77">
        <v>0</v>
      </c>
      <c r="X399" s="77">
        <v>0</v>
      </c>
      <c r="Y399" s="77">
        <v>0</v>
      </c>
      <c r="Z399" s="77">
        <v>0</v>
      </c>
      <c r="AA399" s="77">
        <v>0</v>
      </c>
      <c r="AB399" s="84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72" t="s">
        <v>115</v>
      </c>
      <c r="AP399" s="86"/>
    </row>
    <row r="400" spans="1:42" x14ac:dyDescent="0.25">
      <c r="B400" s="82">
        <v>0</v>
      </c>
      <c r="C400" s="82">
        <v>0</v>
      </c>
      <c r="D400" s="82">
        <v>0</v>
      </c>
      <c r="E400" s="82">
        <v>0</v>
      </c>
      <c r="F400" s="82">
        <v>0</v>
      </c>
      <c r="G400" s="82">
        <v>0</v>
      </c>
      <c r="H400" s="82">
        <v>0</v>
      </c>
      <c r="I400" s="82">
        <v>0</v>
      </c>
      <c r="J400" s="82">
        <v>0</v>
      </c>
      <c r="K400" s="82">
        <v>0</v>
      </c>
      <c r="L400" s="82">
        <v>0</v>
      </c>
      <c r="M400" s="82">
        <v>0</v>
      </c>
      <c r="N400" s="83">
        <v>0</v>
      </c>
      <c r="O400" s="71" t="s">
        <v>81</v>
      </c>
      <c r="P400" s="77">
        <v>0</v>
      </c>
      <c r="Q400" s="77">
        <v>0</v>
      </c>
      <c r="R400" s="77">
        <v>0</v>
      </c>
      <c r="S400" s="77">
        <v>0</v>
      </c>
      <c r="T400" s="77">
        <v>0</v>
      </c>
      <c r="U400" s="77">
        <v>0</v>
      </c>
      <c r="V400" s="77">
        <v>0</v>
      </c>
      <c r="W400" s="77">
        <v>0</v>
      </c>
      <c r="X400" s="77">
        <v>0</v>
      </c>
      <c r="Y400" s="77">
        <v>0</v>
      </c>
      <c r="Z400" s="77">
        <v>0</v>
      </c>
      <c r="AA400" s="77">
        <v>0</v>
      </c>
      <c r="AB400" s="84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72" t="s">
        <v>115</v>
      </c>
      <c r="AP400" s="86"/>
    </row>
    <row r="401" spans="2:42" x14ac:dyDescent="0.25">
      <c r="B401" s="82">
        <v>0</v>
      </c>
      <c r="C401" s="82">
        <v>0</v>
      </c>
      <c r="D401" s="82">
        <v>0</v>
      </c>
      <c r="E401" s="82">
        <v>0</v>
      </c>
      <c r="F401" s="82">
        <v>0</v>
      </c>
      <c r="G401" s="82">
        <v>0</v>
      </c>
      <c r="H401" s="82">
        <v>0</v>
      </c>
      <c r="I401" s="82">
        <v>0</v>
      </c>
      <c r="J401" s="82">
        <v>0</v>
      </c>
      <c r="K401" s="82">
        <v>0</v>
      </c>
      <c r="L401" s="82">
        <v>0</v>
      </c>
      <c r="M401" s="82">
        <v>0</v>
      </c>
      <c r="N401" s="83">
        <v>0</v>
      </c>
      <c r="O401" s="71" t="s">
        <v>81</v>
      </c>
      <c r="P401" s="77">
        <v>0</v>
      </c>
      <c r="Q401" s="77">
        <v>0</v>
      </c>
      <c r="R401" s="77">
        <v>0</v>
      </c>
      <c r="S401" s="77">
        <v>0</v>
      </c>
      <c r="T401" s="77">
        <v>0</v>
      </c>
      <c r="U401" s="77">
        <v>0</v>
      </c>
      <c r="V401" s="77">
        <v>0</v>
      </c>
      <c r="W401" s="77">
        <v>0</v>
      </c>
      <c r="X401" s="77">
        <v>0</v>
      </c>
      <c r="Y401" s="77">
        <v>0</v>
      </c>
      <c r="Z401" s="77">
        <v>0</v>
      </c>
      <c r="AA401" s="77">
        <v>0</v>
      </c>
      <c r="AB401" s="84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72" t="s">
        <v>115</v>
      </c>
      <c r="AP401" s="86"/>
    </row>
    <row r="402" spans="2:42" x14ac:dyDescent="0.25">
      <c r="B402" s="82">
        <v>0</v>
      </c>
      <c r="C402" s="82">
        <v>0</v>
      </c>
      <c r="D402" s="82">
        <v>0</v>
      </c>
      <c r="E402" s="82">
        <v>0</v>
      </c>
      <c r="F402" s="82">
        <v>0</v>
      </c>
      <c r="G402" s="82">
        <v>0</v>
      </c>
      <c r="H402" s="82">
        <v>0</v>
      </c>
      <c r="I402" s="82">
        <v>0</v>
      </c>
      <c r="J402" s="82">
        <v>0</v>
      </c>
      <c r="K402" s="82">
        <v>0</v>
      </c>
      <c r="L402" s="82">
        <v>0</v>
      </c>
      <c r="M402" s="82">
        <v>0</v>
      </c>
      <c r="N402" s="83">
        <v>0</v>
      </c>
      <c r="O402" s="71" t="s">
        <v>81</v>
      </c>
      <c r="P402" s="77">
        <v>0</v>
      </c>
      <c r="Q402" s="77">
        <v>0</v>
      </c>
      <c r="R402" s="77">
        <v>0</v>
      </c>
      <c r="S402" s="77">
        <v>0</v>
      </c>
      <c r="T402" s="77">
        <v>0</v>
      </c>
      <c r="U402" s="77">
        <v>0</v>
      </c>
      <c r="V402" s="77">
        <v>0</v>
      </c>
      <c r="W402" s="77">
        <v>0</v>
      </c>
      <c r="X402" s="77">
        <v>0</v>
      </c>
      <c r="Y402" s="77">
        <v>0</v>
      </c>
      <c r="Z402" s="77">
        <v>0</v>
      </c>
      <c r="AA402" s="77">
        <v>0</v>
      </c>
      <c r="AB402" s="84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72" t="s">
        <v>115</v>
      </c>
      <c r="AP402" s="86"/>
    </row>
    <row r="403" spans="2:42" x14ac:dyDescent="0.25">
      <c r="B403" s="82">
        <v>0</v>
      </c>
      <c r="C403" s="82">
        <v>0</v>
      </c>
      <c r="D403" s="82">
        <v>0</v>
      </c>
      <c r="E403" s="82">
        <v>0</v>
      </c>
      <c r="F403" s="82">
        <v>0</v>
      </c>
      <c r="G403" s="82">
        <v>0</v>
      </c>
      <c r="H403" s="82">
        <v>0</v>
      </c>
      <c r="I403" s="82">
        <v>0</v>
      </c>
      <c r="J403" s="82">
        <v>0</v>
      </c>
      <c r="K403" s="82">
        <v>0</v>
      </c>
      <c r="L403" s="82">
        <v>0</v>
      </c>
      <c r="M403" s="82">
        <v>0</v>
      </c>
      <c r="N403" s="83">
        <v>0</v>
      </c>
      <c r="O403" s="71" t="s">
        <v>81</v>
      </c>
      <c r="P403" s="77">
        <v>0</v>
      </c>
      <c r="Q403" s="77">
        <v>0</v>
      </c>
      <c r="R403" s="77">
        <v>0</v>
      </c>
      <c r="S403" s="77">
        <v>0</v>
      </c>
      <c r="T403" s="77">
        <v>0</v>
      </c>
      <c r="U403" s="77">
        <v>0</v>
      </c>
      <c r="V403" s="77">
        <v>0</v>
      </c>
      <c r="W403" s="77">
        <v>0</v>
      </c>
      <c r="X403" s="77">
        <v>0</v>
      </c>
      <c r="Y403" s="77">
        <v>0</v>
      </c>
      <c r="Z403" s="77">
        <v>0</v>
      </c>
      <c r="AA403" s="77">
        <v>0</v>
      </c>
      <c r="AB403" s="84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72" t="s">
        <v>115</v>
      </c>
      <c r="AP403" s="86"/>
    </row>
    <row r="404" spans="2:42" x14ac:dyDescent="0.25">
      <c r="B404" s="82">
        <v>0</v>
      </c>
      <c r="C404" s="82">
        <v>0</v>
      </c>
      <c r="D404" s="82">
        <v>0</v>
      </c>
      <c r="E404" s="82">
        <v>0</v>
      </c>
      <c r="F404" s="82">
        <v>0</v>
      </c>
      <c r="G404" s="82">
        <v>0</v>
      </c>
      <c r="H404" s="82">
        <v>0</v>
      </c>
      <c r="I404" s="82">
        <v>0</v>
      </c>
      <c r="J404" s="82">
        <v>0</v>
      </c>
      <c r="K404" s="82">
        <v>0</v>
      </c>
      <c r="L404" s="82">
        <v>0</v>
      </c>
      <c r="M404" s="82">
        <v>0</v>
      </c>
      <c r="N404" s="83">
        <v>0</v>
      </c>
      <c r="O404" s="71" t="s">
        <v>81</v>
      </c>
      <c r="P404" s="77">
        <v>0</v>
      </c>
      <c r="Q404" s="77">
        <v>0</v>
      </c>
      <c r="R404" s="77">
        <v>0</v>
      </c>
      <c r="S404" s="77">
        <v>0</v>
      </c>
      <c r="T404" s="77">
        <v>0</v>
      </c>
      <c r="U404" s="77">
        <v>0</v>
      </c>
      <c r="V404" s="77">
        <v>0</v>
      </c>
      <c r="W404" s="77">
        <v>0</v>
      </c>
      <c r="X404" s="77">
        <v>0</v>
      </c>
      <c r="Y404" s="77">
        <v>0</v>
      </c>
      <c r="Z404" s="77">
        <v>0</v>
      </c>
      <c r="AA404" s="77">
        <v>0</v>
      </c>
      <c r="AB404" s="84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72" t="s">
        <v>115</v>
      </c>
      <c r="AP404" s="86"/>
    </row>
    <row r="405" spans="2:42" x14ac:dyDescent="0.25">
      <c r="B405" s="82">
        <v>0</v>
      </c>
      <c r="C405" s="82">
        <v>0</v>
      </c>
      <c r="D405" s="82">
        <v>0</v>
      </c>
      <c r="E405" s="82">
        <v>0</v>
      </c>
      <c r="F405" s="82">
        <v>0</v>
      </c>
      <c r="G405" s="82">
        <v>0</v>
      </c>
      <c r="H405" s="82">
        <v>0</v>
      </c>
      <c r="I405" s="82">
        <v>0</v>
      </c>
      <c r="J405" s="82">
        <v>0</v>
      </c>
      <c r="K405" s="82">
        <v>0</v>
      </c>
      <c r="L405" s="82">
        <v>0</v>
      </c>
      <c r="M405" s="82">
        <v>0</v>
      </c>
      <c r="N405" s="83">
        <v>0</v>
      </c>
      <c r="O405" s="71" t="s">
        <v>81</v>
      </c>
      <c r="P405" s="77">
        <v>0</v>
      </c>
      <c r="Q405" s="77">
        <v>0</v>
      </c>
      <c r="R405" s="77">
        <v>0</v>
      </c>
      <c r="S405" s="77">
        <v>0</v>
      </c>
      <c r="T405" s="77">
        <v>0</v>
      </c>
      <c r="U405" s="77">
        <v>0</v>
      </c>
      <c r="V405" s="77">
        <v>0</v>
      </c>
      <c r="W405" s="77">
        <v>0</v>
      </c>
      <c r="X405" s="77">
        <v>0</v>
      </c>
      <c r="Y405" s="77">
        <v>0</v>
      </c>
      <c r="Z405" s="77">
        <v>0</v>
      </c>
      <c r="AA405" s="77">
        <v>0</v>
      </c>
      <c r="AB405" s="84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72" t="s">
        <v>115</v>
      </c>
      <c r="AP405" s="86"/>
    </row>
    <row r="406" spans="2:42" x14ac:dyDescent="0.25">
      <c r="B406" s="82">
        <v>0</v>
      </c>
      <c r="C406" s="82">
        <v>0</v>
      </c>
      <c r="D406" s="82">
        <v>0</v>
      </c>
      <c r="E406" s="82">
        <v>0</v>
      </c>
      <c r="F406" s="82">
        <v>0</v>
      </c>
      <c r="G406" s="82">
        <v>0</v>
      </c>
      <c r="H406" s="82">
        <v>0</v>
      </c>
      <c r="I406" s="82">
        <v>0</v>
      </c>
      <c r="J406" s="82">
        <v>0</v>
      </c>
      <c r="K406" s="82">
        <v>0</v>
      </c>
      <c r="L406" s="82">
        <v>0</v>
      </c>
      <c r="M406" s="82">
        <v>0</v>
      </c>
      <c r="N406" s="83">
        <v>0</v>
      </c>
      <c r="O406" s="71" t="s">
        <v>81</v>
      </c>
      <c r="P406" s="77">
        <v>0</v>
      </c>
      <c r="Q406" s="77">
        <v>0</v>
      </c>
      <c r="R406" s="77">
        <v>0</v>
      </c>
      <c r="S406" s="77">
        <v>0</v>
      </c>
      <c r="T406" s="77">
        <v>0</v>
      </c>
      <c r="U406" s="77">
        <v>0</v>
      </c>
      <c r="V406" s="77">
        <v>0</v>
      </c>
      <c r="W406" s="77">
        <v>0</v>
      </c>
      <c r="X406" s="77">
        <v>0</v>
      </c>
      <c r="Y406" s="77">
        <v>0</v>
      </c>
      <c r="Z406" s="77">
        <v>0</v>
      </c>
      <c r="AA406" s="77">
        <v>0</v>
      </c>
      <c r="AB406" s="84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72" t="s">
        <v>115</v>
      </c>
      <c r="AP406" s="86"/>
    </row>
    <row r="407" spans="2:42" x14ac:dyDescent="0.25">
      <c r="B407" s="82">
        <v>0</v>
      </c>
      <c r="C407" s="82">
        <v>0</v>
      </c>
      <c r="D407" s="82">
        <v>0</v>
      </c>
      <c r="E407" s="82">
        <v>0</v>
      </c>
      <c r="F407" s="82">
        <v>0</v>
      </c>
      <c r="G407" s="82">
        <v>0</v>
      </c>
      <c r="H407" s="82">
        <v>0</v>
      </c>
      <c r="I407" s="82">
        <v>0</v>
      </c>
      <c r="J407" s="82">
        <v>0</v>
      </c>
      <c r="K407" s="82">
        <v>0</v>
      </c>
      <c r="L407" s="82">
        <v>0</v>
      </c>
      <c r="M407" s="82">
        <v>0</v>
      </c>
      <c r="N407" s="83">
        <v>0</v>
      </c>
      <c r="O407" s="71" t="s">
        <v>81</v>
      </c>
      <c r="P407" s="77">
        <v>0</v>
      </c>
      <c r="Q407" s="77">
        <v>0</v>
      </c>
      <c r="R407" s="77">
        <v>0</v>
      </c>
      <c r="S407" s="77">
        <v>0</v>
      </c>
      <c r="T407" s="77">
        <v>0</v>
      </c>
      <c r="U407" s="77">
        <v>0</v>
      </c>
      <c r="V407" s="77">
        <v>0</v>
      </c>
      <c r="W407" s="77">
        <v>0</v>
      </c>
      <c r="X407" s="77">
        <v>0</v>
      </c>
      <c r="Y407" s="77">
        <v>0</v>
      </c>
      <c r="Z407" s="77">
        <v>0</v>
      </c>
      <c r="AA407" s="77">
        <v>0</v>
      </c>
      <c r="AB407" s="84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72" t="s">
        <v>115</v>
      </c>
      <c r="AP407" s="86"/>
    </row>
    <row r="408" spans="2:42" x14ac:dyDescent="0.25">
      <c r="B408" s="82">
        <v>0</v>
      </c>
      <c r="C408" s="82">
        <v>0</v>
      </c>
      <c r="D408" s="82">
        <v>0</v>
      </c>
      <c r="E408" s="82">
        <v>0</v>
      </c>
      <c r="F408" s="82">
        <v>0</v>
      </c>
      <c r="G408" s="82">
        <v>0</v>
      </c>
      <c r="H408" s="82">
        <v>0</v>
      </c>
      <c r="I408" s="82">
        <v>0</v>
      </c>
      <c r="J408" s="82">
        <v>0</v>
      </c>
      <c r="K408" s="82">
        <v>0</v>
      </c>
      <c r="L408" s="82">
        <v>0</v>
      </c>
      <c r="M408" s="82">
        <v>0</v>
      </c>
      <c r="N408" s="83">
        <v>0</v>
      </c>
      <c r="O408" s="71" t="s">
        <v>81</v>
      </c>
      <c r="P408" s="77">
        <v>0</v>
      </c>
      <c r="Q408" s="77">
        <v>0</v>
      </c>
      <c r="R408" s="77">
        <v>0</v>
      </c>
      <c r="S408" s="77">
        <v>0</v>
      </c>
      <c r="T408" s="77">
        <v>0</v>
      </c>
      <c r="U408" s="77">
        <v>0</v>
      </c>
      <c r="V408" s="77">
        <v>0</v>
      </c>
      <c r="W408" s="77">
        <v>0</v>
      </c>
      <c r="X408" s="77">
        <v>0</v>
      </c>
      <c r="Y408" s="77">
        <v>0</v>
      </c>
      <c r="Z408" s="77">
        <v>0</v>
      </c>
      <c r="AA408" s="77">
        <v>0</v>
      </c>
      <c r="AB408" s="84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72" t="s">
        <v>115</v>
      </c>
      <c r="AP408" s="86"/>
    </row>
    <row r="409" spans="2:42" x14ac:dyDescent="0.25">
      <c r="B409" s="82">
        <v>0</v>
      </c>
      <c r="C409" s="82">
        <v>0</v>
      </c>
      <c r="D409" s="82">
        <v>0</v>
      </c>
      <c r="E409" s="82">
        <v>0</v>
      </c>
      <c r="F409" s="82">
        <v>0</v>
      </c>
      <c r="G409" s="82">
        <v>0</v>
      </c>
      <c r="H409" s="82">
        <v>0</v>
      </c>
      <c r="I409" s="82">
        <v>0</v>
      </c>
      <c r="J409" s="82">
        <v>0</v>
      </c>
      <c r="K409" s="82">
        <v>0</v>
      </c>
      <c r="L409" s="82">
        <v>0</v>
      </c>
      <c r="M409" s="82">
        <v>0</v>
      </c>
      <c r="N409" s="83">
        <v>0</v>
      </c>
      <c r="O409" s="71" t="s">
        <v>81</v>
      </c>
      <c r="P409" s="77">
        <v>0</v>
      </c>
      <c r="Q409" s="77">
        <v>0</v>
      </c>
      <c r="R409" s="77">
        <v>0</v>
      </c>
      <c r="S409" s="77">
        <v>0</v>
      </c>
      <c r="T409" s="77">
        <v>0</v>
      </c>
      <c r="U409" s="77">
        <v>0</v>
      </c>
      <c r="V409" s="77">
        <v>0</v>
      </c>
      <c r="W409" s="77">
        <v>0</v>
      </c>
      <c r="X409" s="77">
        <v>0</v>
      </c>
      <c r="Y409" s="77">
        <v>0</v>
      </c>
      <c r="Z409" s="77">
        <v>0</v>
      </c>
      <c r="AA409" s="77">
        <v>0</v>
      </c>
      <c r="AB409" s="84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72" t="s">
        <v>115</v>
      </c>
      <c r="AP409" s="86"/>
    </row>
    <row r="410" spans="2:42" x14ac:dyDescent="0.25">
      <c r="B410" s="82">
        <v>0</v>
      </c>
      <c r="C410" s="82">
        <v>0</v>
      </c>
      <c r="D410" s="82">
        <v>0</v>
      </c>
      <c r="E410" s="82">
        <v>0</v>
      </c>
      <c r="F410" s="82">
        <v>0</v>
      </c>
      <c r="G410" s="82">
        <v>0</v>
      </c>
      <c r="H410" s="82">
        <v>0</v>
      </c>
      <c r="I410" s="82">
        <v>0</v>
      </c>
      <c r="J410" s="82">
        <v>0</v>
      </c>
      <c r="K410" s="82">
        <v>0</v>
      </c>
      <c r="L410" s="82">
        <v>0</v>
      </c>
      <c r="M410" s="82">
        <v>0</v>
      </c>
      <c r="N410" s="83">
        <v>0</v>
      </c>
      <c r="O410" s="71" t="s">
        <v>81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84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72" t="s">
        <v>115</v>
      </c>
      <c r="AP410" s="86"/>
    </row>
    <row r="411" spans="2:42" x14ac:dyDescent="0.25">
      <c r="B411" s="82">
        <v>0</v>
      </c>
      <c r="C411" s="82">
        <v>0</v>
      </c>
      <c r="D411" s="82">
        <v>0</v>
      </c>
      <c r="E411" s="82">
        <v>0</v>
      </c>
      <c r="F411" s="82">
        <v>0</v>
      </c>
      <c r="G411" s="82">
        <v>0</v>
      </c>
      <c r="H411" s="82">
        <v>0</v>
      </c>
      <c r="I411" s="82">
        <v>0</v>
      </c>
      <c r="J411" s="82">
        <v>0</v>
      </c>
      <c r="K411" s="82">
        <v>0</v>
      </c>
      <c r="L411" s="82">
        <v>0</v>
      </c>
      <c r="M411" s="82">
        <v>0</v>
      </c>
      <c r="N411" s="83">
        <v>0</v>
      </c>
      <c r="O411" s="71" t="s">
        <v>81</v>
      </c>
      <c r="P411" s="77">
        <v>0</v>
      </c>
      <c r="Q411" s="77">
        <v>0</v>
      </c>
      <c r="R411" s="77">
        <v>0</v>
      </c>
      <c r="S411" s="77">
        <v>0</v>
      </c>
      <c r="T411" s="77">
        <v>0</v>
      </c>
      <c r="U411" s="77">
        <v>0</v>
      </c>
      <c r="V411" s="77">
        <v>0</v>
      </c>
      <c r="W411" s="77">
        <v>0</v>
      </c>
      <c r="X411" s="77">
        <v>0</v>
      </c>
      <c r="Y411" s="77">
        <v>0</v>
      </c>
      <c r="Z411" s="77">
        <v>0</v>
      </c>
      <c r="AA411" s="77">
        <v>0</v>
      </c>
      <c r="AB411" s="84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72" t="s">
        <v>115</v>
      </c>
      <c r="AP411" s="86"/>
    </row>
    <row r="412" spans="2:42" x14ac:dyDescent="0.25">
      <c r="B412" s="82">
        <v>0</v>
      </c>
      <c r="C412" s="82">
        <v>0</v>
      </c>
      <c r="D412" s="82">
        <v>0</v>
      </c>
      <c r="E412" s="82">
        <v>0</v>
      </c>
      <c r="F412" s="82">
        <v>0</v>
      </c>
      <c r="G412" s="82">
        <v>0</v>
      </c>
      <c r="H412" s="82">
        <v>0</v>
      </c>
      <c r="I412" s="82">
        <v>0</v>
      </c>
      <c r="J412" s="82">
        <v>0</v>
      </c>
      <c r="K412" s="82">
        <v>0</v>
      </c>
      <c r="L412" s="82">
        <v>0</v>
      </c>
      <c r="M412" s="82">
        <v>0</v>
      </c>
      <c r="N412" s="83">
        <v>0</v>
      </c>
      <c r="O412" s="71" t="s">
        <v>81</v>
      </c>
      <c r="P412" s="77">
        <v>0</v>
      </c>
      <c r="Q412" s="77">
        <v>0</v>
      </c>
      <c r="R412" s="77">
        <v>0</v>
      </c>
      <c r="S412" s="77">
        <v>0</v>
      </c>
      <c r="T412" s="77">
        <v>0</v>
      </c>
      <c r="U412" s="77">
        <v>0</v>
      </c>
      <c r="V412" s="77">
        <v>0</v>
      </c>
      <c r="W412" s="77">
        <v>0</v>
      </c>
      <c r="X412" s="77">
        <v>0</v>
      </c>
      <c r="Y412" s="77">
        <v>0</v>
      </c>
      <c r="Z412" s="77">
        <v>0</v>
      </c>
      <c r="AA412" s="77">
        <v>0</v>
      </c>
      <c r="AB412" s="84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72" t="s">
        <v>115</v>
      </c>
      <c r="AP412" s="86"/>
    </row>
    <row r="413" spans="2:42" x14ac:dyDescent="0.25">
      <c r="B413" s="82">
        <v>0</v>
      </c>
      <c r="C413" s="82">
        <v>0</v>
      </c>
      <c r="D413" s="82">
        <v>0</v>
      </c>
      <c r="E413" s="82">
        <v>0</v>
      </c>
      <c r="F413" s="82">
        <v>0</v>
      </c>
      <c r="G413" s="82">
        <v>0</v>
      </c>
      <c r="H413" s="82">
        <v>0</v>
      </c>
      <c r="I413" s="82">
        <v>0</v>
      </c>
      <c r="J413" s="82">
        <v>0</v>
      </c>
      <c r="K413" s="82">
        <v>0</v>
      </c>
      <c r="L413" s="82">
        <v>0</v>
      </c>
      <c r="M413" s="82">
        <v>0</v>
      </c>
      <c r="N413" s="83">
        <v>0</v>
      </c>
      <c r="O413" s="71" t="s">
        <v>81</v>
      </c>
      <c r="P413" s="77">
        <v>0</v>
      </c>
      <c r="Q413" s="77">
        <v>0</v>
      </c>
      <c r="R413" s="77">
        <v>0</v>
      </c>
      <c r="S413" s="77">
        <v>0</v>
      </c>
      <c r="T413" s="77">
        <v>0</v>
      </c>
      <c r="U413" s="77">
        <v>0</v>
      </c>
      <c r="V413" s="77">
        <v>0</v>
      </c>
      <c r="W413" s="77">
        <v>0</v>
      </c>
      <c r="X413" s="77">
        <v>0</v>
      </c>
      <c r="Y413" s="77">
        <v>0</v>
      </c>
      <c r="Z413" s="77">
        <v>0</v>
      </c>
      <c r="AA413" s="77">
        <v>0</v>
      </c>
      <c r="AB413" s="84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72" t="s">
        <v>115</v>
      </c>
      <c r="AP413" s="86"/>
    </row>
    <row r="414" spans="2:42" x14ac:dyDescent="0.25">
      <c r="B414" s="82">
        <v>0</v>
      </c>
      <c r="C414" s="82">
        <v>0</v>
      </c>
      <c r="D414" s="82">
        <v>0</v>
      </c>
      <c r="E414" s="82">
        <v>0</v>
      </c>
      <c r="F414" s="82">
        <v>0</v>
      </c>
      <c r="G414" s="82">
        <v>0</v>
      </c>
      <c r="H414" s="82">
        <v>0</v>
      </c>
      <c r="I414" s="82">
        <v>0</v>
      </c>
      <c r="J414" s="82">
        <v>0</v>
      </c>
      <c r="K414" s="82">
        <v>0</v>
      </c>
      <c r="L414" s="82">
        <v>0</v>
      </c>
      <c r="M414" s="82">
        <v>0</v>
      </c>
      <c r="N414" s="83">
        <v>0</v>
      </c>
      <c r="O414" s="71" t="s">
        <v>81</v>
      </c>
      <c r="P414" s="77">
        <v>0</v>
      </c>
      <c r="Q414" s="77">
        <v>0</v>
      </c>
      <c r="R414" s="77">
        <v>0</v>
      </c>
      <c r="S414" s="77">
        <v>0</v>
      </c>
      <c r="T414" s="77">
        <v>0</v>
      </c>
      <c r="U414" s="77">
        <v>0</v>
      </c>
      <c r="V414" s="77">
        <v>0</v>
      </c>
      <c r="W414" s="77">
        <v>0</v>
      </c>
      <c r="X414" s="77">
        <v>0</v>
      </c>
      <c r="Y414" s="77">
        <v>0</v>
      </c>
      <c r="Z414" s="77">
        <v>0</v>
      </c>
      <c r="AA414" s="77">
        <v>0</v>
      </c>
      <c r="AB414" s="84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72" t="s">
        <v>115</v>
      </c>
      <c r="AP414" s="86"/>
    </row>
    <row r="415" spans="2:42" x14ac:dyDescent="0.25">
      <c r="B415" s="82">
        <v>0</v>
      </c>
      <c r="C415" s="82">
        <v>0</v>
      </c>
      <c r="D415" s="82">
        <v>0</v>
      </c>
      <c r="E415" s="82">
        <v>0</v>
      </c>
      <c r="F415" s="82">
        <v>0</v>
      </c>
      <c r="G415" s="82">
        <v>0</v>
      </c>
      <c r="H415" s="82">
        <v>0</v>
      </c>
      <c r="I415" s="82">
        <v>0</v>
      </c>
      <c r="J415" s="82">
        <v>0</v>
      </c>
      <c r="K415" s="82">
        <v>0</v>
      </c>
      <c r="L415" s="82">
        <v>0</v>
      </c>
      <c r="M415" s="82">
        <v>0</v>
      </c>
      <c r="N415" s="83">
        <v>0</v>
      </c>
      <c r="O415" s="71" t="s">
        <v>81</v>
      </c>
      <c r="P415" s="77">
        <v>0</v>
      </c>
      <c r="Q415" s="77">
        <v>0</v>
      </c>
      <c r="R415" s="77">
        <v>0</v>
      </c>
      <c r="S415" s="77">
        <v>0</v>
      </c>
      <c r="T415" s="77">
        <v>0</v>
      </c>
      <c r="U415" s="77">
        <v>0</v>
      </c>
      <c r="V415" s="77">
        <v>0</v>
      </c>
      <c r="W415" s="77">
        <v>0</v>
      </c>
      <c r="X415" s="77">
        <v>0</v>
      </c>
      <c r="Y415" s="77">
        <v>0</v>
      </c>
      <c r="Z415" s="77">
        <v>0</v>
      </c>
      <c r="AA415" s="77">
        <v>0</v>
      </c>
      <c r="AB415" s="84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72" t="s">
        <v>115</v>
      </c>
      <c r="AP415" s="86"/>
    </row>
    <row r="416" spans="2:42" x14ac:dyDescent="0.25">
      <c r="B416" s="82">
        <v>0</v>
      </c>
      <c r="C416" s="82">
        <v>0</v>
      </c>
      <c r="D416" s="82">
        <v>0</v>
      </c>
      <c r="E416" s="82">
        <v>0</v>
      </c>
      <c r="F416" s="82">
        <v>0</v>
      </c>
      <c r="G416" s="82">
        <v>0</v>
      </c>
      <c r="H416" s="82">
        <v>0</v>
      </c>
      <c r="I416" s="82">
        <v>0</v>
      </c>
      <c r="J416" s="82">
        <v>0</v>
      </c>
      <c r="K416" s="82">
        <v>0</v>
      </c>
      <c r="L416" s="82">
        <v>0</v>
      </c>
      <c r="M416" s="82">
        <v>0</v>
      </c>
      <c r="N416" s="83">
        <v>0</v>
      </c>
      <c r="O416" s="71" t="s">
        <v>81</v>
      </c>
      <c r="P416" s="77">
        <v>0</v>
      </c>
      <c r="Q416" s="77">
        <v>0</v>
      </c>
      <c r="R416" s="77">
        <v>0</v>
      </c>
      <c r="S416" s="77">
        <v>0</v>
      </c>
      <c r="T416" s="77">
        <v>0</v>
      </c>
      <c r="U416" s="77">
        <v>0</v>
      </c>
      <c r="V416" s="77">
        <v>0</v>
      </c>
      <c r="W416" s="77">
        <v>0</v>
      </c>
      <c r="X416" s="77">
        <v>0</v>
      </c>
      <c r="Y416" s="77">
        <v>0</v>
      </c>
      <c r="Z416" s="77">
        <v>0</v>
      </c>
      <c r="AA416" s="77">
        <v>0</v>
      </c>
      <c r="AB416" s="84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72" t="s">
        <v>115</v>
      </c>
      <c r="AP416" s="86"/>
    </row>
    <row r="417" spans="1:42" x14ac:dyDescent="0.25">
      <c r="B417" s="82">
        <v>0</v>
      </c>
      <c r="C417" s="82">
        <v>0</v>
      </c>
      <c r="D417" s="82">
        <v>0</v>
      </c>
      <c r="E417" s="82">
        <v>0</v>
      </c>
      <c r="F417" s="82">
        <v>0</v>
      </c>
      <c r="G417" s="82">
        <v>0</v>
      </c>
      <c r="H417" s="82">
        <v>0</v>
      </c>
      <c r="I417" s="82">
        <v>0</v>
      </c>
      <c r="J417" s="82">
        <v>0</v>
      </c>
      <c r="K417" s="82">
        <v>0</v>
      </c>
      <c r="L417" s="82">
        <v>0</v>
      </c>
      <c r="M417" s="82">
        <v>0</v>
      </c>
      <c r="N417" s="83">
        <v>0</v>
      </c>
      <c r="O417" s="71" t="s">
        <v>81</v>
      </c>
      <c r="P417" s="77">
        <v>0</v>
      </c>
      <c r="Q417" s="77">
        <v>0</v>
      </c>
      <c r="R417" s="77">
        <v>0</v>
      </c>
      <c r="S417" s="77">
        <v>0</v>
      </c>
      <c r="T417" s="77">
        <v>0</v>
      </c>
      <c r="U417" s="77">
        <v>0</v>
      </c>
      <c r="V417" s="77">
        <v>0</v>
      </c>
      <c r="W417" s="77">
        <v>0</v>
      </c>
      <c r="X417" s="77">
        <v>0</v>
      </c>
      <c r="Y417" s="77">
        <v>0</v>
      </c>
      <c r="Z417" s="77">
        <v>0</v>
      </c>
      <c r="AA417" s="77">
        <v>0</v>
      </c>
      <c r="AB417" s="84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72" t="s">
        <v>115</v>
      </c>
      <c r="AP417" s="86"/>
    </row>
    <row r="418" spans="1:42" x14ac:dyDescent="0.25">
      <c r="B418" s="82">
        <v>0</v>
      </c>
      <c r="C418" s="82">
        <v>0</v>
      </c>
      <c r="D418" s="82">
        <v>0</v>
      </c>
      <c r="E418" s="82">
        <v>0</v>
      </c>
      <c r="F418" s="82">
        <v>0</v>
      </c>
      <c r="G418" s="82">
        <v>0</v>
      </c>
      <c r="H418" s="82">
        <v>0</v>
      </c>
      <c r="I418" s="82">
        <v>0</v>
      </c>
      <c r="J418" s="82">
        <v>0</v>
      </c>
      <c r="K418" s="82">
        <v>0</v>
      </c>
      <c r="L418" s="82">
        <v>0</v>
      </c>
      <c r="M418" s="82">
        <v>0</v>
      </c>
      <c r="N418" s="83">
        <v>0</v>
      </c>
      <c r="O418" s="71" t="s">
        <v>81</v>
      </c>
      <c r="P418" s="77">
        <v>0</v>
      </c>
      <c r="Q418" s="77">
        <v>0</v>
      </c>
      <c r="R418" s="77">
        <v>0</v>
      </c>
      <c r="S418" s="77">
        <v>0</v>
      </c>
      <c r="T418" s="77">
        <v>0</v>
      </c>
      <c r="U418" s="77">
        <v>0</v>
      </c>
      <c r="V418" s="77">
        <v>0</v>
      </c>
      <c r="W418" s="77">
        <v>0</v>
      </c>
      <c r="X418" s="77">
        <v>0</v>
      </c>
      <c r="Y418" s="77">
        <v>0</v>
      </c>
      <c r="Z418" s="77">
        <v>0</v>
      </c>
      <c r="AA418" s="77">
        <v>0</v>
      </c>
      <c r="AB418" s="84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72" t="s">
        <v>115</v>
      </c>
      <c r="AP418" s="86"/>
    </row>
    <row r="419" spans="1:42" x14ac:dyDescent="0.25">
      <c r="B419" s="82">
        <v>0</v>
      </c>
      <c r="C419" s="82">
        <v>0</v>
      </c>
      <c r="D419" s="82">
        <v>0</v>
      </c>
      <c r="E419" s="82">
        <v>0</v>
      </c>
      <c r="F419" s="82">
        <v>0</v>
      </c>
      <c r="G419" s="82">
        <v>0</v>
      </c>
      <c r="H419" s="82">
        <v>0</v>
      </c>
      <c r="I419" s="82">
        <v>0</v>
      </c>
      <c r="J419" s="82">
        <v>0</v>
      </c>
      <c r="K419" s="82">
        <v>0</v>
      </c>
      <c r="L419" s="82">
        <v>0</v>
      </c>
      <c r="M419" s="82">
        <v>0</v>
      </c>
      <c r="N419" s="83">
        <v>0</v>
      </c>
      <c r="O419" s="71" t="s">
        <v>81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7">
        <v>0</v>
      </c>
      <c r="W419" s="77">
        <v>0</v>
      </c>
      <c r="X419" s="77">
        <v>0</v>
      </c>
      <c r="Y419" s="77">
        <v>0</v>
      </c>
      <c r="Z419" s="77">
        <v>0</v>
      </c>
      <c r="AA419" s="77">
        <v>0</v>
      </c>
      <c r="AB419" s="84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72" t="s">
        <v>115</v>
      </c>
      <c r="AP419" s="86"/>
    </row>
    <row r="420" spans="1:42" x14ac:dyDescent="0.25">
      <c r="B420" s="82">
        <v>0</v>
      </c>
      <c r="C420" s="82">
        <v>0</v>
      </c>
      <c r="D420" s="82">
        <v>0</v>
      </c>
      <c r="E420" s="82">
        <v>0</v>
      </c>
      <c r="F420" s="82">
        <v>0</v>
      </c>
      <c r="G420" s="82">
        <v>0</v>
      </c>
      <c r="H420" s="82">
        <v>0</v>
      </c>
      <c r="I420" s="82">
        <v>0</v>
      </c>
      <c r="J420" s="82">
        <v>0</v>
      </c>
      <c r="K420" s="82">
        <v>0</v>
      </c>
      <c r="L420" s="82">
        <v>0</v>
      </c>
      <c r="M420" s="82">
        <v>0</v>
      </c>
      <c r="N420" s="83">
        <v>0</v>
      </c>
      <c r="O420" s="71" t="s">
        <v>81</v>
      </c>
      <c r="P420" s="77">
        <v>0</v>
      </c>
      <c r="Q420" s="77">
        <v>0</v>
      </c>
      <c r="R420" s="77">
        <v>0</v>
      </c>
      <c r="S420" s="77">
        <v>0</v>
      </c>
      <c r="T420" s="77">
        <v>0</v>
      </c>
      <c r="U420" s="77">
        <v>0</v>
      </c>
      <c r="V420" s="77">
        <v>0</v>
      </c>
      <c r="W420" s="77">
        <v>0</v>
      </c>
      <c r="X420" s="77">
        <v>0</v>
      </c>
      <c r="Y420" s="77">
        <v>0</v>
      </c>
      <c r="Z420" s="77">
        <v>0</v>
      </c>
      <c r="AA420" s="77">
        <v>0</v>
      </c>
      <c r="AB420" s="84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72" t="s">
        <v>115</v>
      </c>
      <c r="AP420" s="86"/>
    </row>
    <row r="421" spans="1:42" x14ac:dyDescent="0.25">
      <c r="B421" s="82">
        <v>0</v>
      </c>
      <c r="C421" s="82">
        <v>0</v>
      </c>
      <c r="D421" s="82">
        <v>0</v>
      </c>
      <c r="E421" s="82">
        <v>0</v>
      </c>
      <c r="F421" s="82">
        <v>0</v>
      </c>
      <c r="G421" s="82">
        <v>0</v>
      </c>
      <c r="H421" s="82">
        <v>0</v>
      </c>
      <c r="I421" s="82">
        <v>0</v>
      </c>
      <c r="J421" s="82">
        <v>0</v>
      </c>
      <c r="K421" s="82">
        <v>0</v>
      </c>
      <c r="L421" s="82">
        <v>0</v>
      </c>
      <c r="M421" s="82">
        <v>0</v>
      </c>
      <c r="N421" s="83">
        <v>0</v>
      </c>
      <c r="O421" s="71" t="s">
        <v>81</v>
      </c>
      <c r="P421" s="77">
        <v>0</v>
      </c>
      <c r="Q421" s="77">
        <v>0</v>
      </c>
      <c r="R421" s="77">
        <v>0</v>
      </c>
      <c r="S421" s="77">
        <v>0</v>
      </c>
      <c r="T421" s="77">
        <v>0</v>
      </c>
      <c r="U421" s="77">
        <v>0</v>
      </c>
      <c r="V421" s="77">
        <v>0</v>
      </c>
      <c r="W421" s="77">
        <v>0</v>
      </c>
      <c r="X421" s="77">
        <v>0</v>
      </c>
      <c r="Y421" s="77">
        <v>0</v>
      </c>
      <c r="Z421" s="77">
        <v>0</v>
      </c>
      <c r="AA421" s="77">
        <v>0</v>
      </c>
      <c r="AB421" s="84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72" t="s">
        <v>115</v>
      </c>
      <c r="AP421" s="86"/>
    </row>
    <row r="422" spans="1:42" x14ac:dyDescent="0.25">
      <c r="B422" s="82">
        <v>0</v>
      </c>
      <c r="C422" s="82">
        <v>0</v>
      </c>
      <c r="D422" s="82">
        <v>0</v>
      </c>
      <c r="E422" s="82">
        <v>0</v>
      </c>
      <c r="F422" s="82">
        <v>0</v>
      </c>
      <c r="G422" s="82">
        <v>0</v>
      </c>
      <c r="H422" s="82">
        <v>0</v>
      </c>
      <c r="I422" s="82">
        <v>0</v>
      </c>
      <c r="J422" s="82">
        <v>0</v>
      </c>
      <c r="K422" s="82">
        <v>0</v>
      </c>
      <c r="L422" s="82">
        <v>0</v>
      </c>
      <c r="M422" s="82">
        <v>0</v>
      </c>
      <c r="N422" s="83">
        <v>0</v>
      </c>
      <c r="O422" s="71" t="s">
        <v>81</v>
      </c>
      <c r="P422" s="77">
        <v>0</v>
      </c>
      <c r="Q422" s="77">
        <v>0</v>
      </c>
      <c r="R422" s="77">
        <v>0</v>
      </c>
      <c r="S422" s="77">
        <v>0</v>
      </c>
      <c r="T422" s="77">
        <v>0</v>
      </c>
      <c r="U422" s="77">
        <v>0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0</v>
      </c>
      <c r="AB422" s="84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72" t="s">
        <v>115</v>
      </c>
      <c r="AP422" s="86"/>
    </row>
    <row r="423" spans="1:42" x14ac:dyDescent="0.25">
      <c r="B423" s="82">
        <v>0</v>
      </c>
      <c r="C423" s="82">
        <v>0</v>
      </c>
      <c r="D423" s="82">
        <v>0</v>
      </c>
      <c r="E423" s="82">
        <v>0</v>
      </c>
      <c r="F423" s="82">
        <v>0</v>
      </c>
      <c r="G423" s="82">
        <v>0</v>
      </c>
      <c r="H423" s="82">
        <v>0</v>
      </c>
      <c r="I423" s="82">
        <v>0</v>
      </c>
      <c r="J423" s="82">
        <v>0</v>
      </c>
      <c r="K423" s="82">
        <v>0</v>
      </c>
      <c r="L423" s="82">
        <v>0</v>
      </c>
      <c r="M423" s="82">
        <v>0</v>
      </c>
      <c r="N423" s="83">
        <v>0</v>
      </c>
      <c r="O423" s="71" t="s">
        <v>81</v>
      </c>
      <c r="P423" s="77">
        <v>0</v>
      </c>
      <c r="Q423" s="77">
        <v>0</v>
      </c>
      <c r="R423" s="77">
        <v>0</v>
      </c>
      <c r="S423" s="77">
        <v>0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0</v>
      </c>
      <c r="Z423" s="77">
        <v>0</v>
      </c>
      <c r="AA423" s="77">
        <v>0</v>
      </c>
      <c r="AB423" s="84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72" t="s">
        <v>115</v>
      </c>
      <c r="AP423" s="86"/>
    </row>
    <row r="427" spans="1:42" ht="18.75" x14ac:dyDescent="0.3">
      <c r="A427" s="60" t="s">
        <v>47</v>
      </c>
      <c r="B427" s="70">
        <v>5115</v>
      </c>
    </row>
    <row r="428" spans="1:42" ht="18.75" x14ac:dyDescent="0.3">
      <c r="A428" s="60" t="s">
        <v>48</v>
      </c>
      <c r="B428" s="73" t="s">
        <v>116</v>
      </c>
    </row>
    <row r="429" spans="1:42" x14ac:dyDescent="0.25">
      <c r="A429" s="60" t="s">
        <v>50</v>
      </c>
      <c r="B429" s="71" t="s">
        <v>117</v>
      </c>
    </row>
    <row r="431" spans="1:42" s="75" customFormat="1" ht="11.25" x14ac:dyDescent="0.2">
      <c r="A431" s="74"/>
      <c r="B431" s="75" t="s">
        <v>52</v>
      </c>
      <c r="C431" s="75" t="s">
        <v>52</v>
      </c>
      <c r="D431" s="75" t="s">
        <v>52</v>
      </c>
      <c r="E431" s="75" t="s">
        <v>52</v>
      </c>
      <c r="F431" s="75" t="s">
        <v>52</v>
      </c>
      <c r="G431" s="75" t="s">
        <v>52</v>
      </c>
      <c r="H431" s="75" t="s">
        <v>52</v>
      </c>
      <c r="I431" s="75" t="s">
        <v>52</v>
      </c>
      <c r="J431" s="75" t="s">
        <v>52</v>
      </c>
      <c r="K431" s="75" t="s">
        <v>52</v>
      </c>
      <c r="L431" s="75" t="s">
        <v>52</v>
      </c>
      <c r="M431" s="75" t="s">
        <v>52</v>
      </c>
      <c r="AO431" s="76"/>
      <c r="AP431" s="76"/>
    </row>
    <row r="432" spans="1:42" x14ac:dyDescent="0.25">
      <c r="A432" s="60" t="s">
        <v>53</v>
      </c>
      <c r="B432" s="77">
        <v>2968</v>
      </c>
      <c r="C432" s="77">
        <v>2701</v>
      </c>
      <c r="D432" s="77">
        <v>2968</v>
      </c>
      <c r="E432" s="77">
        <v>2968</v>
      </c>
      <c r="F432" s="77">
        <v>3127</v>
      </c>
      <c r="G432" s="77">
        <v>3274</v>
      </c>
      <c r="H432" s="77">
        <v>3424</v>
      </c>
      <c r="I432" s="77">
        <v>3127</v>
      </c>
      <c r="J432" s="77">
        <v>3077</v>
      </c>
      <c r="K432" s="77">
        <v>3077</v>
      </c>
      <c r="L432" s="77">
        <v>2836</v>
      </c>
      <c r="M432" s="77">
        <v>3103</v>
      </c>
      <c r="N432" s="78">
        <v>36650</v>
      </c>
    </row>
    <row r="433" spans="1:42" s="75" customFormat="1" ht="11.25" x14ac:dyDescent="0.2">
      <c r="A433" s="79" t="s">
        <v>54</v>
      </c>
      <c r="B433" s="80">
        <v>-2.8239338626504053E-2</v>
      </c>
      <c r="C433" s="80">
        <v>2.0798526779096687</v>
      </c>
      <c r="D433" s="80">
        <v>0.7615602390688897</v>
      </c>
      <c r="E433" s="80">
        <v>-2.1211084166232275</v>
      </c>
      <c r="F433" s="80">
        <v>-0.26960413338191735</v>
      </c>
      <c r="G433" s="80">
        <v>0.36178354546210806</v>
      </c>
      <c r="H433" s="80">
        <v>-2.6736156256262618</v>
      </c>
      <c r="I433" s="80">
        <v>-1.6380734141518849</v>
      </c>
      <c r="J433" s="80">
        <v>-3.0912625054371468</v>
      </c>
      <c r="K433" s="80">
        <v>3.9326886376610012E-2</v>
      </c>
      <c r="L433" s="80">
        <v>0.90970001010066981</v>
      </c>
      <c r="M433" s="80">
        <v>-6.9286142771445708E-2</v>
      </c>
      <c r="N433" s="80">
        <v>3.065054176690658</v>
      </c>
      <c r="AO433" s="76"/>
      <c r="AP433" s="76"/>
    </row>
    <row r="435" spans="1:42" s="75" customFormat="1" ht="11.25" x14ac:dyDescent="0.2">
      <c r="A435" s="74"/>
      <c r="B435" s="75" t="s">
        <v>55</v>
      </c>
      <c r="C435" s="75" t="s">
        <v>55</v>
      </c>
      <c r="D435" s="75" t="s">
        <v>55</v>
      </c>
      <c r="E435" s="75" t="s">
        <v>55</v>
      </c>
      <c r="F435" s="75" t="s">
        <v>55</v>
      </c>
      <c r="G435" s="75" t="s">
        <v>55</v>
      </c>
      <c r="H435" s="75" t="s">
        <v>55</v>
      </c>
      <c r="I435" s="75" t="s">
        <v>55</v>
      </c>
      <c r="J435" s="75" t="s">
        <v>56</v>
      </c>
      <c r="K435" s="75" t="s">
        <v>56</v>
      </c>
      <c r="L435" s="75" t="s">
        <v>56</v>
      </c>
      <c r="M435" s="75" t="s">
        <v>56</v>
      </c>
      <c r="AO435" s="76"/>
      <c r="AP435" s="76"/>
    </row>
    <row r="436" spans="1:42" x14ac:dyDescent="0.25">
      <c r="A436" s="60" t="s">
        <v>57</v>
      </c>
      <c r="B436" s="77">
        <v>3054.25</v>
      </c>
      <c r="C436" s="77">
        <v>876.9899999999999</v>
      </c>
      <c r="D436" s="77">
        <v>1684.87</v>
      </c>
      <c r="E436" s="77">
        <v>-2647.38</v>
      </c>
      <c r="F436" s="77">
        <v>4281.24</v>
      </c>
      <c r="G436" s="77">
        <v>2404.1999999999998</v>
      </c>
      <c r="H436" s="77">
        <v>-2045.8700000000003</v>
      </c>
      <c r="I436" s="77">
        <v>-4900.6899999999987</v>
      </c>
      <c r="J436" s="77">
        <v>-1471.36</v>
      </c>
      <c r="K436" s="77">
        <v>2960.5699999999997</v>
      </c>
      <c r="L436" s="77">
        <v>1485.0500000000002</v>
      </c>
      <c r="M436" s="77">
        <v>3334</v>
      </c>
      <c r="N436" s="77">
        <v>9015.869999999999</v>
      </c>
    </row>
    <row r="438" spans="1:42" x14ac:dyDescent="0.25">
      <c r="A438" s="60" t="s">
        <v>58</v>
      </c>
    </row>
    <row r="439" spans="1:42" s="75" customFormat="1" ht="11.25" x14ac:dyDescent="0.2">
      <c r="A439" s="74" t="s">
        <v>59</v>
      </c>
      <c r="AO439" s="76"/>
      <c r="AP439" s="76"/>
    </row>
    <row r="441" spans="1:42" x14ac:dyDescent="0.25">
      <c r="A441" s="81" t="s">
        <v>103</v>
      </c>
      <c r="B441" s="82">
        <v>2968</v>
      </c>
      <c r="C441" s="82">
        <v>2701</v>
      </c>
      <c r="D441" s="82">
        <v>2968</v>
      </c>
      <c r="E441" s="82">
        <v>2968</v>
      </c>
      <c r="F441" s="82">
        <v>3127</v>
      </c>
      <c r="G441" s="82">
        <v>3274</v>
      </c>
      <c r="H441" s="82">
        <v>3424</v>
      </c>
      <c r="I441" s="82">
        <v>3127</v>
      </c>
      <c r="J441" s="82">
        <v>3077</v>
      </c>
      <c r="K441" s="82">
        <v>3077</v>
      </c>
      <c r="L441" s="82">
        <v>2836</v>
      </c>
      <c r="M441" s="82">
        <v>3103</v>
      </c>
      <c r="N441" s="83">
        <v>36650</v>
      </c>
      <c r="O441" s="71" t="s">
        <v>81</v>
      </c>
      <c r="P441" s="77">
        <v>2968</v>
      </c>
      <c r="Q441" s="77">
        <v>2701</v>
      </c>
      <c r="R441" s="77">
        <v>2968</v>
      </c>
      <c r="S441" s="77">
        <v>2968</v>
      </c>
      <c r="T441" s="77">
        <v>3127</v>
      </c>
      <c r="U441" s="77">
        <v>3274</v>
      </c>
      <c r="V441" s="77">
        <v>3424</v>
      </c>
      <c r="W441" s="77">
        <v>3127</v>
      </c>
      <c r="X441" s="77">
        <v>3077</v>
      </c>
      <c r="Y441" s="77">
        <v>3077</v>
      </c>
      <c r="Z441" s="77">
        <v>2836</v>
      </c>
      <c r="AA441" s="77">
        <v>3103</v>
      </c>
      <c r="AB441" s="84"/>
      <c r="AC441" s="85">
        <v>2968</v>
      </c>
      <c r="AD441" s="85">
        <v>2701</v>
      </c>
      <c r="AE441" s="85">
        <v>2968</v>
      </c>
      <c r="AF441" s="85">
        <v>2968</v>
      </c>
      <c r="AG441" s="85">
        <v>3127</v>
      </c>
      <c r="AH441" s="85">
        <v>3274</v>
      </c>
      <c r="AI441" s="85">
        <v>3424</v>
      </c>
      <c r="AJ441" s="85">
        <v>3127</v>
      </c>
      <c r="AK441" s="85">
        <v>3077</v>
      </c>
      <c r="AL441" s="85">
        <v>3077</v>
      </c>
      <c r="AM441" s="85">
        <v>2836</v>
      </c>
      <c r="AN441" s="85">
        <v>3103</v>
      </c>
      <c r="AO441" s="72" t="s">
        <v>118</v>
      </c>
      <c r="AP441" s="86">
        <v>2</v>
      </c>
    </row>
    <row r="442" spans="1:42" x14ac:dyDescent="0.25">
      <c r="B442" s="82">
        <v>0</v>
      </c>
      <c r="C442" s="82">
        <v>0</v>
      </c>
      <c r="D442" s="82">
        <v>0</v>
      </c>
      <c r="E442" s="82">
        <v>0</v>
      </c>
      <c r="F442" s="82">
        <v>0</v>
      </c>
      <c r="G442" s="82">
        <v>0</v>
      </c>
      <c r="H442" s="82">
        <v>0</v>
      </c>
      <c r="I442" s="82">
        <v>0</v>
      </c>
      <c r="J442" s="82">
        <v>0</v>
      </c>
      <c r="K442" s="82">
        <v>0</v>
      </c>
      <c r="L442" s="82">
        <v>0</v>
      </c>
      <c r="M442" s="82">
        <v>0</v>
      </c>
      <c r="N442" s="83">
        <v>0</v>
      </c>
      <c r="O442" s="71" t="s">
        <v>81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  <c r="Z442" s="77">
        <v>0</v>
      </c>
      <c r="AA442" s="77">
        <v>0</v>
      </c>
      <c r="AB442" s="84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72" t="s">
        <v>119</v>
      </c>
      <c r="AP442" s="86">
        <v>3</v>
      </c>
    </row>
    <row r="443" spans="1:42" x14ac:dyDescent="0.25">
      <c r="B443" s="82">
        <v>0</v>
      </c>
      <c r="C443" s="82">
        <v>0</v>
      </c>
      <c r="D443" s="82">
        <v>0</v>
      </c>
      <c r="E443" s="82">
        <v>0</v>
      </c>
      <c r="F443" s="82">
        <v>0</v>
      </c>
      <c r="G443" s="82">
        <v>0</v>
      </c>
      <c r="H443" s="82">
        <v>0</v>
      </c>
      <c r="I443" s="82">
        <v>0</v>
      </c>
      <c r="J443" s="82">
        <v>0</v>
      </c>
      <c r="K443" s="82">
        <v>0</v>
      </c>
      <c r="L443" s="82">
        <v>0</v>
      </c>
      <c r="M443" s="82">
        <v>0</v>
      </c>
      <c r="N443" s="83">
        <v>0</v>
      </c>
      <c r="O443" s="71" t="s">
        <v>81</v>
      </c>
      <c r="P443" s="77">
        <v>0</v>
      </c>
      <c r="Q443" s="77">
        <v>0</v>
      </c>
      <c r="R443" s="77">
        <v>0</v>
      </c>
      <c r="S443" s="77">
        <v>0</v>
      </c>
      <c r="T443" s="77">
        <v>0</v>
      </c>
      <c r="U443" s="77">
        <v>0</v>
      </c>
      <c r="V443" s="77">
        <v>0</v>
      </c>
      <c r="W443" s="77">
        <v>0</v>
      </c>
      <c r="X443" s="77">
        <v>0</v>
      </c>
      <c r="Y443" s="77">
        <v>0</v>
      </c>
      <c r="Z443" s="77">
        <v>0</v>
      </c>
      <c r="AA443" s="77">
        <v>0</v>
      </c>
      <c r="AB443" s="84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72" t="s">
        <v>120</v>
      </c>
      <c r="AP443" s="86">
        <v>4</v>
      </c>
    </row>
    <row r="444" spans="1:42" x14ac:dyDescent="0.25">
      <c r="B444" s="82">
        <v>0</v>
      </c>
      <c r="C444" s="82">
        <v>0</v>
      </c>
      <c r="D444" s="82">
        <v>0</v>
      </c>
      <c r="E444" s="82">
        <v>0</v>
      </c>
      <c r="F444" s="82">
        <v>0</v>
      </c>
      <c r="G444" s="82">
        <v>0</v>
      </c>
      <c r="H444" s="82">
        <v>0</v>
      </c>
      <c r="I444" s="82">
        <v>0</v>
      </c>
      <c r="J444" s="82">
        <v>0</v>
      </c>
      <c r="K444" s="82">
        <v>0</v>
      </c>
      <c r="L444" s="82">
        <v>0</v>
      </c>
      <c r="M444" s="82">
        <v>0</v>
      </c>
      <c r="N444" s="83">
        <v>0</v>
      </c>
      <c r="O444" s="71" t="s">
        <v>81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0</v>
      </c>
      <c r="AB444" s="84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72" t="s">
        <v>121</v>
      </c>
      <c r="AP444" s="86">
        <v>5</v>
      </c>
    </row>
    <row r="445" spans="1:42" x14ac:dyDescent="0.25">
      <c r="B445" s="82">
        <v>0</v>
      </c>
      <c r="C445" s="82">
        <v>0</v>
      </c>
      <c r="D445" s="82">
        <v>0</v>
      </c>
      <c r="E445" s="82">
        <v>0</v>
      </c>
      <c r="F445" s="82">
        <v>0</v>
      </c>
      <c r="G445" s="82">
        <v>0</v>
      </c>
      <c r="H445" s="82">
        <v>0</v>
      </c>
      <c r="I445" s="82">
        <v>0</v>
      </c>
      <c r="J445" s="82">
        <v>0</v>
      </c>
      <c r="K445" s="82">
        <v>0</v>
      </c>
      <c r="L445" s="82">
        <v>0</v>
      </c>
      <c r="M445" s="82">
        <v>0</v>
      </c>
      <c r="N445" s="83">
        <v>0</v>
      </c>
      <c r="O445" s="71" t="s">
        <v>81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  <c r="Z445" s="77">
        <v>0</v>
      </c>
      <c r="AA445" s="77">
        <v>0</v>
      </c>
      <c r="AB445" s="84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72" t="s">
        <v>122</v>
      </c>
      <c r="AP445" s="86"/>
    </row>
    <row r="446" spans="1:42" x14ac:dyDescent="0.25">
      <c r="B446" s="82">
        <v>0</v>
      </c>
      <c r="C446" s="82">
        <v>0</v>
      </c>
      <c r="D446" s="82">
        <v>0</v>
      </c>
      <c r="E446" s="82">
        <v>0</v>
      </c>
      <c r="F446" s="82">
        <v>0</v>
      </c>
      <c r="G446" s="82">
        <v>0</v>
      </c>
      <c r="H446" s="82">
        <v>0</v>
      </c>
      <c r="I446" s="82">
        <v>0</v>
      </c>
      <c r="J446" s="82">
        <v>0</v>
      </c>
      <c r="K446" s="82">
        <v>0</v>
      </c>
      <c r="L446" s="82">
        <v>0</v>
      </c>
      <c r="M446" s="82">
        <v>0</v>
      </c>
      <c r="N446" s="83">
        <v>0</v>
      </c>
      <c r="O446" s="71" t="s">
        <v>81</v>
      </c>
      <c r="P446" s="77">
        <v>0</v>
      </c>
      <c r="Q446" s="77">
        <v>0</v>
      </c>
      <c r="R446" s="77">
        <v>0</v>
      </c>
      <c r="S446" s="77">
        <v>0</v>
      </c>
      <c r="T446" s="77">
        <v>0</v>
      </c>
      <c r="U446" s="77">
        <v>0</v>
      </c>
      <c r="V446" s="77">
        <v>0</v>
      </c>
      <c r="W446" s="77">
        <v>0</v>
      </c>
      <c r="X446" s="77">
        <v>0</v>
      </c>
      <c r="Y446" s="77">
        <v>0</v>
      </c>
      <c r="Z446" s="77">
        <v>0</v>
      </c>
      <c r="AA446" s="77">
        <v>0</v>
      </c>
      <c r="AB446" s="84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72" t="s">
        <v>122</v>
      </c>
      <c r="AP446" s="86"/>
    </row>
    <row r="447" spans="1:42" x14ac:dyDescent="0.25">
      <c r="B447" s="82">
        <v>0</v>
      </c>
      <c r="C447" s="82">
        <v>0</v>
      </c>
      <c r="D447" s="82">
        <v>0</v>
      </c>
      <c r="E447" s="82">
        <v>0</v>
      </c>
      <c r="F447" s="82">
        <v>0</v>
      </c>
      <c r="G447" s="82">
        <v>0</v>
      </c>
      <c r="H447" s="82">
        <v>0</v>
      </c>
      <c r="I447" s="82">
        <v>0</v>
      </c>
      <c r="J447" s="82">
        <v>0</v>
      </c>
      <c r="K447" s="82">
        <v>0</v>
      </c>
      <c r="L447" s="82">
        <v>0</v>
      </c>
      <c r="M447" s="82">
        <v>0</v>
      </c>
      <c r="N447" s="83">
        <v>0</v>
      </c>
      <c r="O447" s="71" t="s">
        <v>81</v>
      </c>
      <c r="P447" s="77">
        <v>0</v>
      </c>
      <c r="Q447" s="77">
        <v>0</v>
      </c>
      <c r="R447" s="77">
        <v>0</v>
      </c>
      <c r="S447" s="77">
        <v>0</v>
      </c>
      <c r="T447" s="77">
        <v>0</v>
      </c>
      <c r="U447" s="77">
        <v>0</v>
      </c>
      <c r="V447" s="77">
        <v>0</v>
      </c>
      <c r="W447" s="77">
        <v>0</v>
      </c>
      <c r="X447" s="77">
        <v>0</v>
      </c>
      <c r="Y447" s="77">
        <v>0</v>
      </c>
      <c r="Z447" s="77">
        <v>0</v>
      </c>
      <c r="AA447" s="77">
        <v>0</v>
      </c>
      <c r="AB447" s="84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72" t="s">
        <v>122</v>
      </c>
      <c r="AP447" s="86"/>
    </row>
    <row r="448" spans="1:42" x14ac:dyDescent="0.25">
      <c r="B448" s="82">
        <v>0</v>
      </c>
      <c r="C448" s="82">
        <v>0</v>
      </c>
      <c r="D448" s="82">
        <v>0</v>
      </c>
      <c r="E448" s="82">
        <v>0</v>
      </c>
      <c r="F448" s="82">
        <v>0</v>
      </c>
      <c r="G448" s="82">
        <v>0</v>
      </c>
      <c r="H448" s="82">
        <v>0</v>
      </c>
      <c r="I448" s="82">
        <v>0</v>
      </c>
      <c r="J448" s="82">
        <v>0</v>
      </c>
      <c r="K448" s="82">
        <v>0</v>
      </c>
      <c r="L448" s="82">
        <v>0</v>
      </c>
      <c r="M448" s="82">
        <v>0</v>
      </c>
      <c r="N448" s="83">
        <v>0</v>
      </c>
      <c r="O448" s="71" t="s">
        <v>81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77">
        <v>0</v>
      </c>
      <c r="AA448" s="77">
        <v>0</v>
      </c>
      <c r="AB448" s="84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72" t="s">
        <v>122</v>
      </c>
      <c r="AP448" s="86"/>
    </row>
    <row r="449" spans="2:42" x14ac:dyDescent="0.25">
      <c r="B449" s="82">
        <v>0</v>
      </c>
      <c r="C449" s="82">
        <v>0</v>
      </c>
      <c r="D449" s="82">
        <v>0</v>
      </c>
      <c r="E449" s="82">
        <v>0</v>
      </c>
      <c r="F449" s="82">
        <v>0</v>
      </c>
      <c r="G449" s="82">
        <v>0</v>
      </c>
      <c r="H449" s="82">
        <v>0</v>
      </c>
      <c r="I449" s="82">
        <v>0</v>
      </c>
      <c r="J449" s="82">
        <v>0</v>
      </c>
      <c r="K449" s="82">
        <v>0</v>
      </c>
      <c r="L449" s="82">
        <v>0</v>
      </c>
      <c r="M449" s="82">
        <v>0</v>
      </c>
      <c r="N449" s="83">
        <v>0</v>
      </c>
      <c r="O449" s="71" t="s">
        <v>81</v>
      </c>
      <c r="P449" s="77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77">
        <v>0</v>
      </c>
      <c r="AA449" s="77">
        <v>0</v>
      </c>
      <c r="AB449" s="84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72" t="s">
        <v>122</v>
      </c>
      <c r="AP449" s="86"/>
    </row>
    <row r="450" spans="2:42" x14ac:dyDescent="0.25">
      <c r="B450" s="82">
        <v>0</v>
      </c>
      <c r="C450" s="82">
        <v>0</v>
      </c>
      <c r="D450" s="82">
        <v>0</v>
      </c>
      <c r="E450" s="82">
        <v>0</v>
      </c>
      <c r="F450" s="82">
        <v>0</v>
      </c>
      <c r="G450" s="82">
        <v>0</v>
      </c>
      <c r="H450" s="82">
        <v>0</v>
      </c>
      <c r="I450" s="82">
        <v>0</v>
      </c>
      <c r="J450" s="82">
        <v>0</v>
      </c>
      <c r="K450" s="82">
        <v>0</v>
      </c>
      <c r="L450" s="82">
        <v>0</v>
      </c>
      <c r="M450" s="82">
        <v>0</v>
      </c>
      <c r="N450" s="83">
        <v>0</v>
      </c>
      <c r="O450" s="71" t="s">
        <v>81</v>
      </c>
      <c r="P450" s="77">
        <v>0</v>
      </c>
      <c r="Q450" s="77">
        <v>0</v>
      </c>
      <c r="R450" s="77">
        <v>0</v>
      </c>
      <c r="S450" s="77">
        <v>0</v>
      </c>
      <c r="T450" s="77">
        <v>0</v>
      </c>
      <c r="U450" s="77">
        <v>0</v>
      </c>
      <c r="V450" s="77">
        <v>0</v>
      </c>
      <c r="W450" s="77">
        <v>0</v>
      </c>
      <c r="X450" s="77">
        <v>0</v>
      </c>
      <c r="Y450" s="77">
        <v>0</v>
      </c>
      <c r="Z450" s="77">
        <v>0</v>
      </c>
      <c r="AA450" s="77">
        <v>0</v>
      </c>
      <c r="AB450" s="84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72" t="s">
        <v>122</v>
      </c>
      <c r="AP450" s="86"/>
    </row>
    <row r="451" spans="2:42" x14ac:dyDescent="0.25">
      <c r="B451" s="82">
        <v>0</v>
      </c>
      <c r="C451" s="82">
        <v>0</v>
      </c>
      <c r="D451" s="82">
        <v>0</v>
      </c>
      <c r="E451" s="82">
        <v>0</v>
      </c>
      <c r="F451" s="82">
        <v>0</v>
      </c>
      <c r="G451" s="82">
        <v>0</v>
      </c>
      <c r="H451" s="82">
        <v>0</v>
      </c>
      <c r="I451" s="82">
        <v>0</v>
      </c>
      <c r="J451" s="82">
        <v>0</v>
      </c>
      <c r="K451" s="82">
        <v>0</v>
      </c>
      <c r="L451" s="82">
        <v>0</v>
      </c>
      <c r="M451" s="82">
        <v>0</v>
      </c>
      <c r="N451" s="83">
        <v>0</v>
      </c>
      <c r="O451" s="71" t="s">
        <v>81</v>
      </c>
      <c r="P451" s="77">
        <v>0</v>
      </c>
      <c r="Q451" s="77">
        <v>0</v>
      </c>
      <c r="R451" s="77">
        <v>0</v>
      </c>
      <c r="S451" s="77">
        <v>0</v>
      </c>
      <c r="T451" s="77">
        <v>0</v>
      </c>
      <c r="U451" s="77">
        <v>0</v>
      </c>
      <c r="V451" s="77">
        <v>0</v>
      </c>
      <c r="W451" s="77">
        <v>0</v>
      </c>
      <c r="X451" s="77">
        <v>0</v>
      </c>
      <c r="Y451" s="77">
        <v>0</v>
      </c>
      <c r="Z451" s="77">
        <v>0</v>
      </c>
      <c r="AA451" s="77">
        <v>0</v>
      </c>
      <c r="AB451" s="84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72" t="s">
        <v>122</v>
      </c>
      <c r="AP451" s="86"/>
    </row>
    <row r="452" spans="2:42" x14ac:dyDescent="0.25">
      <c r="B452" s="82">
        <v>0</v>
      </c>
      <c r="C452" s="82">
        <v>0</v>
      </c>
      <c r="D452" s="82">
        <v>0</v>
      </c>
      <c r="E452" s="82">
        <v>0</v>
      </c>
      <c r="F452" s="82">
        <v>0</v>
      </c>
      <c r="G452" s="82">
        <v>0</v>
      </c>
      <c r="H452" s="82">
        <v>0</v>
      </c>
      <c r="I452" s="82">
        <v>0</v>
      </c>
      <c r="J452" s="82">
        <v>0</v>
      </c>
      <c r="K452" s="82">
        <v>0</v>
      </c>
      <c r="L452" s="82">
        <v>0</v>
      </c>
      <c r="M452" s="82">
        <v>0</v>
      </c>
      <c r="N452" s="83">
        <v>0</v>
      </c>
      <c r="O452" s="71" t="s">
        <v>81</v>
      </c>
      <c r="P452" s="77">
        <v>0</v>
      </c>
      <c r="Q452" s="77">
        <v>0</v>
      </c>
      <c r="R452" s="77">
        <v>0</v>
      </c>
      <c r="S452" s="77">
        <v>0</v>
      </c>
      <c r="T452" s="77">
        <v>0</v>
      </c>
      <c r="U452" s="77">
        <v>0</v>
      </c>
      <c r="V452" s="77">
        <v>0</v>
      </c>
      <c r="W452" s="77">
        <v>0</v>
      </c>
      <c r="X452" s="77">
        <v>0</v>
      </c>
      <c r="Y452" s="77">
        <v>0</v>
      </c>
      <c r="Z452" s="77">
        <v>0</v>
      </c>
      <c r="AA452" s="77">
        <v>0</v>
      </c>
      <c r="AB452" s="84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72" t="s">
        <v>122</v>
      </c>
      <c r="AP452" s="86"/>
    </row>
    <row r="453" spans="2:42" x14ac:dyDescent="0.25">
      <c r="B453" s="82">
        <v>0</v>
      </c>
      <c r="C453" s="82">
        <v>0</v>
      </c>
      <c r="D453" s="82">
        <v>0</v>
      </c>
      <c r="E453" s="82">
        <v>0</v>
      </c>
      <c r="F453" s="82">
        <v>0</v>
      </c>
      <c r="G453" s="82">
        <v>0</v>
      </c>
      <c r="H453" s="82">
        <v>0</v>
      </c>
      <c r="I453" s="82">
        <v>0</v>
      </c>
      <c r="J453" s="82">
        <v>0</v>
      </c>
      <c r="K453" s="82">
        <v>0</v>
      </c>
      <c r="L453" s="82">
        <v>0</v>
      </c>
      <c r="M453" s="82">
        <v>0</v>
      </c>
      <c r="N453" s="83">
        <v>0</v>
      </c>
      <c r="O453" s="71" t="s">
        <v>81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0</v>
      </c>
      <c r="X453" s="77">
        <v>0</v>
      </c>
      <c r="Y453" s="77">
        <v>0</v>
      </c>
      <c r="Z453" s="77">
        <v>0</v>
      </c>
      <c r="AA453" s="77">
        <v>0</v>
      </c>
      <c r="AB453" s="84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72" t="s">
        <v>122</v>
      </c>
      <c r="AP453" s="86"/>
    </row>
    <row r="454" spans="2:42" x14ac:dyDescent="0.25">
      <c r="B454" s="82">
        <v>0</v>
      </c>
      <c r="C454" s="82">
        <v>0</v>
      </c>
      <c r="D454" s="82">
        <v>0</v>
      </c>
      <c r="E454" s="82">
        <v>0</v>
      </c>
      <c r="F454" s="82">
        <v>0</v>
      </c>
      <c r="G454" s="82">
        <v>0</v>
      </c>
      <c r="H454" s="82">
        <v>0</v>
      </c>
      <c r="I454" s="82">
        <v>0</v>
      </c>
      <c r="J454" s="82">
        <v>0</v>
      </c>
      <c r="K454" s="82">
        <v>0</v>
      </c>
      <c r="L454" s="82">
        <v>0</v>
      </c>
      <c r="M454" s="82">
        <v>0</v>
      </c>
      <c r="N454" s="83">
        <v>0</v>
      </c>
      <c r="O454" s="71" t="s">
        <v>81</v>
      </c>
      <c r="P454" s="77">
        <v>0</v>
      </c>
      <c r="Q454" s="77">
        <v>0</v>
      </c>
      <c r="R454" s="77">
        <v>0</v>
      </c>
      <c r="S454" s="77">
        <v>0</v>
      </c>
      <c r="T454" s="77">
        <v>0</v>
      </c>
      <c r="U454" s="77">
        <v>0</v>
      </c>
      <c r="V454" s="77">
        <v>0</v>
      </c>
      <c r="W454" s="77">
        <v>0</v>
      </c>
      <c r="X454" s="77">
        <v>0</v>
      </c>
      <c r="Y454" s="77">
        <v>0</v>
      </c>
      <c r="Z454" s="77">
        <v>0</v>
      </c>
      <c r="AA454" s="77">
        <v>0</v>
      </c>
      <c r="AB454" s="84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72" t="s">
        <v>122</v>
      </c>
      <c r="AP454" s="86"/>
    </row>
    <row r="455" spans="2:42" x14ac:dyDescent="0.25">
      <c r="B455" s="82">
        <v>0</v>
      </c>
      <c r="C455" s="82">
        <v>0</v>
      </c>
      <c r="D455" s="82">
        <v>0</v>
      </c>
      <c r="E455" s="82">
        <v>0</v>
      </c>
      <c r="F455" s="82">
        <v>0</v>
      </c>
      <c r="G455" s="82">
        <v>0</v>
      </c>
      <c r="H455" s="82">
        <v>0</v>
      </c>
      <c r="I455" s="82">
        <v>0</v>
      </c>
      <c r="J455" s="82">
        <v>0</v>
      </c>
      <c r="K455" s="82">
        <v>0</v>
      </c>
      <c r="L455" s="82">
        <v>0</v>
      </c>
      <c r="M455" s="82">
        <v>0</v>
      </c>
      <c r="N455" s="83">
        <v>0</v>
      </c>
      <c r="O455" s="71" t="s">
        <v>81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77">
        <v>0</v>
      </c>
      <c r="V455" s="77">
        <v>0</v>
      </c>
      <c r="W455" s="77">
        <v>0</v>
      </c>
      <c r="X455" s="77">
        <v>0</v>
      </c>
      <c r="Y455" s="77">
        <v>0</v>
      </c>
      <c r="Z455" s="77">
        <v>0</v>
      </c>
      <c r="AA455" s="77">
        <v>0</v>
      </c>
      <c r="AB455" s="84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72" t="s">
        <v>122</v>
      </c>
      <c r="AP455" s="86"/>
    </row>
    <row r="456" spans="2:42" x14ac:dyDescent="0.25">
      <c r="B456" s="82">
        <v>0</v>
      </c>
      <c r="C456" s="82">
        <v>0</v>
      </c>
      <c r="D456" s="82">
        <v>0</v>
      </c>
      <c r="E456" s="82">
        <v>0</v>
      </c>
      <c r="F456" s="82">
        <v>0</v>
      </c>
      <c r="G456" s="82">
        <v>0</v>
      </c>
      <c r="H456" s="82">
        <v>0</v>
      </c>
      <c r="I456" s="82">
        <v>0</v>
      </c>
      <c r="J456" s="82">
        <v>0</v>
      </c>
      <c r="K456" s="82">
        <v>0</v>
      </c>
      <c r="L456" s="82">
        <v>0</v>
      </c>
      <c r="M456" s="82">
        <v>0</v>
      </c>
      <c r="N456" s="83">
        <v>0</v>
      </c>
      <c r="O456" s="71" t="s">
        <v>81</v>
      </c>
      <c r="P456" s="77">
        <v>0</v>
      </c>
      <c r="Q456" s="77">
        <v>0</v>
      </c>
      <c r="R456" s="77">
        <v>0</v>
      </c>
      <c r="S456" s="77">
        <v>0</v>
      </c>
      <c r="T456" s="77">
        <v>0</v>
      </c>
      <c r="U456" s="77">
        <v>0</v>
      </c>
      <c r="V456" s="77">
        <v>0</v>
      </c>
      <c r="W456" s="77">
        <v>0</v>
      </c>
      <c r="X456" s="77">
        <v>0</v>
      </c>
      <c r="Y456" s="77">
        <v>0</v>
      </c>
      <c r="Z456" s="77">
        <v>0</v>
      </c>
      <c r="AA456" s="77">
        <v>0</v>
      </c>
      <c r="AB456" s="84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72" t="s">
        <v>122</v>
      </c>
      <c r="AP456" s="86"/>
    </row>
    <row r="457" spans="2:42" x14ac:dyDescent="0.25">
      <c r="B457" s="82">
        <v>0</v>
      </c>
      <c r="C457" s="82">
        <v>0</v>
      </c>
      <c r="D457" s="82">
        <v>0</v>
      </c>
      <c r="E457" s="82">
        <v>0</v>
      </c>
      <c r="F457" s="82">
        <v>0</v>
      </c>
      <c r="G457" s="82">
        <v>0</v>
      </c>
      <c r="H457" s="82">
        <v>0</v>
      </c>
      <c r="I457" s="82">
        <v>0</v>
      </c>
      <c r="J457" s="82">
        <v>0</v>
      </c>
      <c r="K457" s="82">
        <v>0</v>
      </c>
      <c r="L457" s="82">
        <v>0</v>
      </c>
      <c r="M457" s="82">
        <v>0</v>
      </c>
      <c r="N457" s="83">
        <v>0</v>
      </c>
      <c r="O457" s="71" t="s">
        <v>81</v>
      </c>
      <c r="P457" s="77">
        <v>0</v>
      </c>
      <c r="Q457" s="77">
        <v>0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>
        <v>0</v>
      </c>
      <c r="X457" s="77">
        <v>0</v>
      </c>
      <c r="Y457" s="77">
        <v>0</v>
      </c>
      <c r="Z457" s="77">
        <v>0</v>
      </c>
      <c r="AA457" s="77">
        <v>0</v>
      </c>
      <c r="AB457" s="84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72" t="s">
        <v>122</v>
      </c>
      <c r="AP457" s="86"/>
    </row>
    <row r="458" spans="2:42" x14ac:dyDescent="0.25">
      <c r="B458" s="82">
        <v>0</v>
      </c>
      <c r="C458" s="82">
        <v>0</v>
      </c>
      <c r="D458" s="82">
        <v>0</v>
      </c>
      <c r="E458" s="82">
        <v>0</v>
      </c>
      <c r="F458" s="82">
        <v>0</v>
      </c>
      <c r="G458" s="82">
        <v>0</v>
      </c>
      <c r="H458" s="82">
        <v>0</v>
      </c>
      <c r="I458" s="82">
        <v>0</v>
      </c>
      <c r="J458" s="82">
        <v>0</v>
      </c>
      <c r="K458" s="82">
        <v>0</v>
      </c>
      <c r="L458" s="82">
        <v>0</v>
      </c>
      <c r="M458" s="82">
        <v>0</v>
      </c>
      <c r="N458" s="83">
        <v>0</v>
      </c>
      <c r="O458" s="71" t="s">
        <v>81</v>
      </c>
      <c r="P458" s="77">
        <v>0</v>
      </c>
      <c r="Q458" s="77">
        <v>0</v>
      </c>
      <c r="R458" s="77">
        <v>0</v>
      </c>
      <c r="S458" s="77">
        <v>0</v>
      </c>
      <c r="T458" s="77">
        <v>0</v>
      </c>
      <c r="U458" s="77">
        <v>0</v>
      </c>
      <c r="V458" s="77">
        <v>0</v>
      </c>
      <c r="W458" s="77">
        <v>0</v>
      </c>
      <c r="X458" s="77">
        <v>0</v>
      </c>
      <c r="Y458" s="77">
        <v>0</v>
      </c>
      <c r="Z458" s="77">
        <v>0</v>
      </c>
      <c r="AA458" s="77">
        <v>0</v>
      </c>
      <c r="AB458" s="84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72" t="s">
        <v>122</v>
      </c>
      <c r="AP458" s="86"/>
    </row>
    <row r="459" spans="2:42" x14ac:dyDescent="0.25">
      <c r="B459" s="82">
        <v>0</v>
      </c>
      <c r="C459" s="82">
        <v>0</v>
      </c>
      <c r="D459" s="82">
        <v>0</v>
      </c>
      <c r="E459" s="82">
        <v>0</v>
      </c>
      <c r="F459" s="82">
        <v>0</v>
      </c>
      <c r="G459" s="82">
        <v>0</v>
      </c>
      <c r="H459" s="82">
        <v>0</v>
      </c>
      <c r="I459" s="82">
        <v>0</v>
      </c>
      <c r="J459" s="82">
        <v>0</v>
      </c>
      <c r="K459" s="82">
        <v>0</v>
      </c>
      <c r="L459" s="82">
        <v>0</v>
      </c>
      <c r="M459" s="82">
        <v>0</v>
      </c>
      <c r="N459" s="83">
        <v>0</v>
      </c>
      <c r="O459" s="71" t="s">
        <v>81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77">
        <v>0</v>
      </c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84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72" t="s">
        <v>122</v>
      </c>
      <c r="AP459" s="86"/>
    </row>
    <row r="460" spans="2:42" x14ac:dyDescent="0.25">
      <c r="B460" s="82">
        <v>0</v>
      </c>
      <c r="C460" s="82">
        <v>0</v>
      </c>
      <c r="D460" s="82">
        <v>0</v>
      </c>
      <c r="E460" s="82">
        <v>0</v>
      </c>
      <c r="F460" s="82">
        <v>0</v>
      </c>
      <c r="G460" s="82">
        <v>0</v>
      </c>
      <c r="H460" s="82">
        <v>0</v>
      </c>
      <c r="I460" s="82">
        <v>0</v>
      </c>
      <c r="J460" s="82">
        <v>0</v>
      </c>
      <c r="K460" s="82">
        <v>0</v>
      </c>
      <c r="L460" s="82">
        <v>0</v>
      </c>
      <c r="M460" s="82">
        <v>0</v>
      </c>
      <c r="N460" s="83">
        <v>0</v>
      </c>
      <c r="O460" s="71" t="s">
        <v>81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77">
        <v>0</v>
      </c>
      <c r="V460" s="77">
        <v>0</v>
      </c>
      <c r="W460" s="77">
        <v>0</v>
      </c>
      <c r="X460" s="77">
        <v>0</v>
      </c>
      <c r="Y460" s="77">
        <v>0</v>
      </c>
      <c r="Z460" s="77">
        <v>0</v>
      </c>
      <c r="AA460" s="77">
        <v>0</v>
      </c>
      <c r="AB460" s="84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72" t="s">
        <v>122</v>
      </c>
      <c r="AP460" s="86"/>
    </row>
    <row r="461" spans="2:42" x14ac:dyDescent="0.25">
      <c r="B461" s="82">
        <v>0</v>
      </c>
      <c r="C461" s="82">
        <v>0</v>
      </c>
      <c r="D461" s="82">
        <v>0</v>
      </c>
      <c r="E461" s="82">
        <v>0</v>
      </c>
      <c r="F461" s="82">
        <v>0</v>
      </c>
      <c r="G461" s="82">
        <v>0</v>
      </c>
      <c r="H461" s="82">
        <v>0</v>
      </c>
      <c r="I461" s="82">
        <v>0</v>
      </c>
      <c r="J461" s="82">
        <v>0</v>
      </c>
      <c r="K461" s="82">
        <v>0</v>
      </c>
      <c r="L461" s="82">
        <v>0</v>
      </c>
      <c r="M461" s="82">
        <v>0</v>
      </c>
      <c r="N461" s="83">
        <v>0</v>
      </c>
      <c r="O461" s="71" t="s">
        <v>81</v>
      </c>
      <c r="P461" s="77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84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72" t="s">
        <v>122</v>
      </c>
      <c r="AP461" s="86"/>
    </row>
    <row r="462" spans="2:42" x14ac:dyDescent="0.25">
      <c r="B462" s="82">
        <v>0</v>
      </c>
      <c r="C462" s="82">
        <v>0</v>
      </c>
      <c r="D462" s="82">
        <v>0</v>
      </c>
      <c r="E462" s="82">
        <v>0</v>
      </c>
      <c r="F462" s="82">
        <v>0</v>
      </c>
      <c r="G462" s="82">
        <v>0</v>
      </c>
      <c r="H462" s="82">
        <v>0</v>
      </c>
      <c r="I462" s="82">
        <v>0</v>
      </c>
      <c r="J462" s="82">
        <v>0</v>
      </c>
      <c r="K462" s="82">
        <v>0</v>
      </c>
      <c r="L462" s="82">
        <v>0</v>
      </c>
      <c r="M462" s="82">
        <v>0</v>
      </c>
      <c r="N462" s="83">
        <v>0</v>
      </c>
      <c r="O462" s="71" t="s">
        <v>81</v>
      </c>
      <c r="P462" s="77">
        <v>0</v>
      </c>
      <c r="Q462" s="77">
        <v>0</v>
      </c>
      <c r="R462" s="77">
        <v>0</v>
      </c>
      <c r="S462" s="77">
        <v>0</v>
      </c>
      <c r="T462" s="77">
        <v>0</v>
      </c>
      <c r="U462" s="77">
        <v>0</v>
      </c>
      <c r="V462" s="77">
        <v>0</v>
      </c>
      <c r="W462" s="77">
        <v>0</v>
      </c>
      <c r="X462" s="77">
        <v>0</v>
      </c>
      <c r="Y462" s="77">
        <v>0</v>
      </c>
      <c r="Z462" s="77">
        <v>0</v>
      </c>
      <c r="AA462" s="77">
        <v>0</v>
      </c>
      <c r="AB462" s="84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72" t="s">
        <v>122</v>
      </c>
      <c r="AP462" s="86"/>
    </row>
    <row r="463" spans="2:42" x14ac:dyDescent="0.25">
      <c r="B463" s="82">
        <v>0</v>
      </c>
      <c r="C463" s="82">
        <v>0</v>
      </c>
      <c r="D463" s="82">
        <v>0</v>
      </c>
      <c r="E463" s="82">
        <v>0</v>
      </c>
      <c r="F463" s="82">
        <v>0</v>
      </c>
      <c r="G463" s="82">
        <v>0</v>
      </c>
      <c r="H463" s="82">
        <v>0</v>
      </c>
      <c r="I463" s="82">
        <v>0</v>
      </c>
      <c r="J463" s="82">
        <v>0</v>
      </c>
      <c r="K463" s="82">
        <v>0</v>
      </c>
      <c r="L463" s="82">
        <v>0</v>
      </c>
      <c r="M463" s="82">
        <v>0</v>
      </c>
      <c r="N463" s="83">
        <v>0</v>
      </c>
      <c r="O463" s="71" t="s">
        <v>81</v>
      </c>
      <c r="P463" s="77">
        <v>0</v>
      </c>
      <c r="Q463" s="77">
        <v>0</v>
      </c>
      <c r="R463" s="77">
        <v>0</v>
      </c>
      <c r="S463" s="77">
        <v>0</v>
      </c>
      <c r="T463" s="77">
        <v>0</v>
      </c>
      <c r="U463" s="77">
        <v>0</v>
      </c>
      <c r="V463" s="77">
        <v>0</v>
      </c>
      <c r="W463" s="77">
        <v>0</v>
      </c>
      <c r="X463" s="77">
        <v>0</v>
      </c>
      <c r="Y463" s="77">
        <v>0</v>
      </c>
      <c r="Z463" s="77">
        <v>0</v>
      </c>
      <c r="AA463" s="77">
        <v>0</v>
      </c>
      <c r="AB463" s="84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72" t="s">
        <v>122</v>
      </c>
      <c r="AP463" s="86"/>
    </row>
    <row r="464" spans="2:42" x14ac:dyDescent="0.25">
      <c r="B464" s="82">
        <v>0</v>
      </c>
      <c r="C464" s="82">
        <v>0</v>
      </c>
      <c r="D464" s="82">
        <v>0</v>
      </c>
      <c r="E464" s="82">
        <v>0</v>
      </c>
      <c r="F464" s="82">
        <v>0</v>
      </c>
      <c r="G464" s="82">
        <v>0</v>
      </c>
      <c r="H464" s="82">
        <v>0</v>
      </c>
      <c r="I464" s="82">
        <v>0</v>
      </c>
      <c r="J464" s="82">
        <v>0</v>
      </c>
      <c r="K464" s="82">
        <v>0</v>
      </c>
      <c r="L464" s="82">
        <v>0</v>
      </c>
      <c r="M464" s="82">
        <v>0</v>
      </c>
      <c r="N464" s="83">
        <v>0</v>
      </c>
      <c r="O464" s="71" t="s">
        <v>81</v>
      </c>
      <c r="P464" s="77">
        <v>0</v>
      </c>
      <c r="Q464" s="77">
        <v>0</v>
      </c>
      <c r="R464" s="77">
        <v>0</v>
      </c>
      <c r="S464" s="77">
        <v>0</v>
      </c>
      <c r="T464" s="77">
        <v>0</v>
      </c>
      <c r="U464" s="77">
        <v>0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0</v>
      </c>
      <c r="AB464" s="84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72" t="s">
        <v>122</v>
      </c>
      <c r="AP464" s="86"/>
    </row>
    <row r="465" spans="1:42" x14ac:dyDescent="0.25">
      <c r="B465" s="82">
        <v>0</v>
      </c>
      <c r="C465" s="82">
        <v>0</v>
      </c>
      <c r="D465" s="82">
        <v>0</v>
      </c>
      <c r="E465" s="82">
        <v>0</v>
      </c>
      <c r="F465" s="82">
        <v>0</v>
      </c>
      <c r="G465" s="82">
        <v>0</v>
      </c>
      <c r="H465" s="82">
        <v>0</v>
      </c>
      <c r="I465" s="82">
        <v>0</v>
      </c>
      <c r="J465" s="82">
        <v>0</v>
      </c>
      <c r="K465" s="82">
        <v>0</v>
      </c>
      <c r="L465" s="82">
        <v>0</v>
      </c>
      <c r="M465" s="82">
        <v>0</v>
      </c>
      <c r="N465" s="83">
        <v>0</v>
      </c>
      <c r="O465" s="71" t="s">
        <v>81</v>
      </c>
      <c r="P465" s="77">
        <v>0</v>
      </c>
      <c r="Q465" s="77">
        <v>0</v>
      </c>
      <c r="R465" s="77">
        <v>0</v>
      </c>
      <c r="S465" s="77">
        <v>0</v>
      </c>
      <c r="T465" s="77">
        <v>0</v>
      </c>
      <c r="U465" s="77">
        <v>0</v>
      </c>
      <c r="V465" s="77">
        <v>0</v>
      </c>
      <c r="W465" s="77">
        <v>0</v>
      </c>
      <c r="X465" s="77">
        <v>0</v>
      </c>
      <c r="Y465" s="77">
        <v>0</v>
      </c>
      <c r="Z465" s="77">
        <v>0</v>
      </c>
      <c r="AA465" s="77">
        <v>0</v>
      </c>
      <c r="AB465" s="84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72" t="s">
        <v>122</v>
      </c>
      <c r="AP465" s="86"/>
    </row>
    <row r="466" spans="1:42" x14ac:dyDescent="0.25">
      <c r="B466" s="82">
        <v>0</v>
      </c>
      <c r="C466" s="82">
        <v>0</v>
      </c>
      <c r="D466" s="82">
        <v>0</v>
      </c>
      <c r="E466" s="82">
        <v>0</v>
      </c>
      <c r="F466" s="82">
        <v>0</v>
      </c>
      <c r="G466" s="82">
        <v>0</v>
      </c>
      <c r="H466" s="82">
        <v>0</v>
      </c>
      <c r="I466" s="82">
        <v>0</v>
      </c>
      <c r="J466" s="82">
        <v>0</v>
      </c>
      <c r="K466" s="82">
        <v>0</v>
      </c>
      <c r="L466" s="82">
        <v>0</v>
      </c>
      <c r="M466" s="82">
        <v>0</v>
      </c>
      <c r="N466" s="83">
        <v>0</v>
      </c>
      <c r="O466" s="71" t="s">
        <v>81</v>
      </c>
      <c r="P466" s="77">
        <v>0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>
        <v>0</v>
      </c>
      <c r="X466" s="77">
        <v>0</v>
      </c>
      <c r="Y466" s="77">
        <v>0</v>
      </c>
      <c r="Z466" s="77">
        <v>0</v>
      </c>
      <c r="AA466" s="77">
        <v>0</v>
      </c>
      <c r="AB466" s="84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72" t="s">
        <v>122</v>
      </c>
      <c r="AP466" s="86"/>
    </row>
    <row r="467" spans="1:42" x14ac:dyDescent="0.25">
      <c r="B467" s="82">
        <v>0</v>
      </c>
      <c r="C467" s="82">
        <v>0</v>
      </c>
      <c r="D467" s="82">
        <v>0</v>
      </c>
      <c r="E467" s="82">
        <v>0</v>
      </c>
      <c r="F467" s="82">
        <v>0</v>
      </c>
      <c r="G467" s="82">
        <v>0</v>
      </c>
      <c r="H467" s="82">
        <v>0</v>
      </c>
      <c r="I467" s="82">
        <v>0</v>
      </c>
      <c r="J467" s="82">
        <v>0</v>
      </c>
      <c r="K467" s="82">
        <v>0</v>
      </c>
      <c r="L467" s="82">
        <v>0</v>
      </c>
      <c r="M467" s="82">
        <v>0</v>
      </c>
      <c r="N467" s="83">
        <v>0</v>
      </c>
      <c r="O467" s="71" t="s">
        <v>81</v>
      </c>
      <c r="P467" s="77">
        <v>0</v>
      </c>
      <c r="Q467" s="77">
        <v>0</v>
      </c>
      <c r="R467" s="77">
        <v>0</v>
      </c>
      <c r="S467" s="77">
        <v>0</v>
      </c>
      <c r="T467" s="77">
        <v>0</v>
      </c>
      <c r="U467" s="77">
        <v>0</v>
      </c>
      <c r="V467" s="77">
        <v>0</v>
      </c>
      <c r="W467" s="77">
        <v>0</v>
      </c>
      <c r="X467" s="77">
        <v>0</v>
      </c>
      <c r="Y467" s="77">
        <v>0</v>
      </c>
      <c r="Z467" s="77">
        <v>0</v>
      </c>
      <c r="AA467" s="77">
        <v>0</v>
      </c>
      <c r="AB467" s="84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72" t="s">
        <v>122</v>
      </c>
      <c r="AP467" s="86"/>
    </row>
    <row r="468" spans="1:42" x14ac:dyDescent="0.25">
      <c r="B468" s="82">
        <v>0</v>
      </c>
      <c r="C468" s="82">
        <v>0</v>
      </c>
      <c r="D468" s="82">
        <v>0</v>
      </c>
      <c r="E468" s="82">
        <v>0</v>
      </c>
      <c r="F468" s="82">
        <v>0</v>
      </c>
      <c r="G468" s="82">
        <v>0</v>
      </c>
      <c r="H468" s="82">
        <v>0</v>
      </c>
      <c r="I468" s="82">
        <v>0</v>
      </c>
      <c r="J468" s="82">
        <v>0</v>
      </c>
      <c r="K468" s="82">
        <v>0</v>
      </c>
      <c r="L468" s="82">
        <v>0</v>
      </c>
      <c r="M468" s="82">
        <v>0</v>
      </c>
      <c r="N468" s="83">
        <v>0</v>
      </c>
      <c r="O468" s="71" t="s">
        <v>81</v>
      </c>
      <c r="P468" s="77">
        <v>0</v>
      </c>
      <c r="Q468" s="77">
        <v>0</v>
      </c>
      <c r="R468" s="77">
        <v>0</v>
      </c>
      <c r="S468" s="77">
        <v>0</v>
      </c>
      <c r="T468" s="77">
        <v>0</v>
      </c>
      <c r="U468" s="77">
        <v>0</v>
      </c>
      <c r="V468" s="77">
        <v>0</v>
      </c>
      <c r="W468" s="77">
        <v>0</v>
      </c>
      <c r="X468" s="77">
        <v>0</v>
      </c>
      <c r="Y468" s="77">
        <v>0</v>
      </c>
      <c r="Z468" s="77">
        <v>0</v>
      </c>
      <c r="AA468" s="77">
        <v>0</v>
      </c>
      <c r="AB468" s="84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72" t="s">
        <v>122</v>
      </c>
      <c r="AP468" s="86"/>
    </row>
    <row r="469" spans="1:42" x14ac:dyDescent="0.25">
      <c r="B469" s="82">
        <v>0</v>
      </c>
      <c r="C469" s="82">
        <v>0</v>
      </c>
      <c r="D469" s="82">
        <v>0</v>
      </c>
      <c r="E469" s="82">
        <v>0</v>
      </c>
      <c r="F469" s="82">
        <v>0</v>
      </c>
      <c r="G469" s="82">
        <v>0</v>
      </c>
      <c r="H469" s="82">
        <v>0</v>
      </c>
      <c r="I469" s="82">
        <v>0</v>
      </c>
      <c r="J469" s="82">
        <v>0</v>
      </c>
      <c r="K469" s="82">
        <v>0</v>
      </c>
      <c r="L469" s="82">
        <v>0</v>
      </c>
      <c r="M469" s="82">
        <v>0</v>
      </c>
      <c r="N469" s="83">
        <v>0</v>
      </c>
      <c r="O469" s="71" t="s">
        <v>81</v>
      </c>
      <c r="P469" s="77">
        <v>0</v>
      </c>
      <c r="Q469" s="77">
        <v>0</v>
      </c>
      <c r="R469" s="77">
        <v>0</v>
      </c>
      <c r="S469" s="77">
        <v>0</v>
      </c>
      <c r="T469" s="77">
        <v>0</v>
      </c>
      <c r="U469" s="77">
        <v>0</v>
      </c>
      <c r="V469" s="77">
        <v>0</v>
      </c>
      <c r="W469" s="77">
        <v>0</v>
      </c>
      <c r="X469" s="77">
        <v>0</v>
      </c>
      <c r="Y469" s="77">
        <v>0</v>
      </c>
      <c r="Z469" s="77">
        <v>0</v>
      </c>
      <c r="AA469" s="77">
        <v>0</v>
      </c>
      <c r="AB469" s="84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72" t="s">
        <v>122</v>
      </c>
      <c r="AP469" s="86"/>
    </row>
    <row r="470" spans="1:42" x14ac:dyDescent="0.25">
      <c r="B470" s="82">
        <v>0</v>
      </c>
      <c r="C470" s="82">
        <v>0</v>
      </c>
      <c r="D470" s="82">
        <v>0</v>
      </c>
      <c r="E470" s="82">
        <v>0</v>
      </c>
      <c r="F470" s="82">
        <v>0</v>
      </c>
      <c r="G470" s="82">
        <v>0</v>
      </c>
      <c r="H470" s="82">
        <v>0</v>
      </c>
      <c r="I470" s="82">
        <v>0</v>
      </c>
      <c r="J470" s="82">
        <v>0</v>
      </c>
      <c r="K470" s="82">
        <v>0</v>
      </c>
      <c r="L470" s="82">
        <v>0</v>
      </c>
      <c r="M470" s="82">
        <v>0</v>
      </c>
      <c r="N470" s="83">
        <v>0</v>
      </c>
      <c r="O470" s="71" t="s">
        <v>81</v>
      </c>
      <c r="P470" s="77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</v>
      </c>
      <c r="AA470" s="77">
        <v>0</v>
      </c>
      <c r="AB470" s="84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72" t="s">
        <v>122</v>
      </c>
      <c r="AP470" s="86"/>
    </row>
    <row r="474" spans="1:42" ht="18.75" x14ac:dyDescent="0.3">
      <c r="A474" s="60" t="s">
        <v>47</v>
      </c>
      <c r="B474" s="70">
        <v>5120</v>
      </c>
    </row>
    <row r="475" spans="1:42" ht="18.75" x14ac:dyDescent="0.3">
      <c r="A475" s="60" t="s">
        <v>48</v>
      </c>
      <c r="B475" s="73" t="s">
        <v>123</v>
      </c>
    </row>
    <row r="476" spans="1:42" x14ac:dyDescent="0.25">
      <c r="A476" s="60" t="s">
        <v>50</v>
      </c>
      <c r="B476" s="71" t="s">
        <v>124</v>
      </c>
    </row>
    <row r="478" spans="1:42" s="75" customFormat="1" ht="11.25" x14ac:dyDescent="0.2">
      <c r="A478" s="74"/>
      <c r="B478" s="75" t="s">
        <v>52</v>
      </c>
      <c r="C478" s="75" t="s">
        <v>52</v>
      </c>
      <c r="D478" s="75" t="s">
        <v>52</v>
      </c>
      <c r="E478" s="75" t="s">
        <v>52</v>
      </c>
      <c r="F478" s="75" t="s">
        <v>52</v>
      </c>
      <c r="G478" s="75" t="s">
        <v>52</v>
      </c>
      <c r="H478" s="75" t="s">
        <v>52</v>
      </c>
      <c r="I478" s="75" t="s">
        <v>52</v>
      </c>
      <c r="J478" s="75" t="s">
        <v>52</v>
      </c>
      <c r="K478" s="75" t="s">
        <v>52</v>
      </c>
      <c r="L478" s="75" t="s">
        <v>52</v>
      </c>
      <c r="M478" s="75" t="s">
        <v>52</v>
      </c>
      <c r="AO478" s="76"/>
      <c r="AP478" s="76"/>
    </row>
    <row r="479" spans="1:42" x14ac:dyDescent="0.25">
      <c r="A479" s="60" t="s">
        <v>53</v>
      </c>
      <c r="B479" s="77">
        <v>2219</v>
      </c>
      <c r="C479" s="77">
        <v>2017</v>
      </c>
      <c r="D479" s="77">
        <v>2219</v>
      </c>
      <c r="E479" s="77">
        <v>2219</v>
      </c>
      <c r="F479" s="77">
        <v>2117</v>
      </c>
      <c r="G479" s="77">
        <v>2219</v>
      </c>
      <c r="H479" s="77">
        <v>2318</v>
      </c>
      <c r="I479" s="77">
        <v>2117</v>
      </c>
      <c r="J479" s="77">
        <v>2219</v>
      </c>
      <c r="K479" s="77">
        <v>2219</v>
      </c>
      <c r="L479" s="77">
        <v>2117</v>
      </c>
      <c r="M479" s="77">
        <v>2318</v>
      </c>
      <c r="N479" s="78">
        <v>26318</v>
      </c>
    </row>
    <row r="480" spans="1:42" s="75" customFormat="1" ht="11.25" x14ac:dyDescent="0.2">
      <c r="A480" s="79" t="s">
        <v>54</v>
      </c>
      <c r="B480" s="80">
        <v>-0.60794568130701265</v>
      </c>
      <c r="C480" s="80">
        <v>0.96751694873920868</v>
      </c>
      <c r="D480" s="80">
        <v>-1.3799677053135548</v>
      </c>
      <c r="E480" s="80">
        <v>2.9566357006579538</v>
      </c>
      <c r="F480" s="80">
        <v>0.89033047298443613</v>
      </c>
      <c r="G480" s="80">
        <v>1.290935370638034</v>
      </c>
      <c r="H480" s="80">
        <v>-7.1498461211928248</v>
      </c>
      <c r="I480" s="80">
        <v>-2.5895422088404674</v>
      </c>
      <c r="J480" s="80">
        <v>145.56538969616923</v>
      </c>
      <c r="K480" s="80">
        <v>-2.5750322956148941</v>
      </c>
      <c r="L480" s="80">
        <v>3.9061413673232908</v>
      </c>
      <c r="M480" s="80">
        <v>-7.2057646116893512E-2</v>
      </c>
      <c r="N480" s="80">
        <v>6.9235762370991241</v>
      </c>
      <c r="AO480" s="76"/>
      <c r="AP480" s="76"/>
    </row>
    <row r="482" spans="1:42" s="75" customFormat="1" ht="11.25" x14ac:dyDescent="0.2">
      <c r="A482" s="74"/>
      <c r="B482" s="75" t="s">
        <v>55</v>
      </c>
      <c r="C482" s="75" t="s">
        <v>55</v>
      </c>
      <c r="D482" s="75" t="s">
        <v>55</v>
      </c>
      <c r="E482" s="75" t="s">
        <v>55</v>
      </c>
      <c r="F482" s="75" t="s">
        <v>55</v>
      </c>
      <c r="G482" s="75" t="s">
        <v>55</v>
      </c>
      <c r="H482" s="75" t="s">
        <v>55</v>
      </c>
      <c r="I482" s="75" t="s">
        <v>55</v>
      </c>
      <c r="J482" s="75" t="s">
        <v>56</v>
      </c>
      <c r="K482" s="75" t="s">
        <v>56</v>
      </c>
      <c r="L482" s="75" t="s">
        <v>56</v>
      </c>
      <c r="M482" s="75" t="s">
        <v>56</v>
      </c>
      <c r="AO482" s="76"/>
      <c r="AP482" s="76"/>
    </row>
    <row r="483" spans="1:42" x14ac:dyDescent="0.25">
      <c r="A483" s="60" t="s">
        <v>57</v>
      </c>
      <c r="B483" s="77">
        <v>5659.93</v>
      </c>
      <c r="C483" s="77">
        <v>1025.1500000000001</v>
      </c>
      <c r="D483" s="77">
        <v>-5839.9699999999993</v>
      </c>
      <c r="E483" s="77">
        <v>560.82999999999993</v>
      </c>
      <c r="F483" s="77">
        <v>1119.9100000000001</v>
      </c>
      <c r="G483" s="77">
        <v>968.60000000000014</v>
      </c>
      <c r="H483" s="77">
        <v>-376.92000000000007</v>
      </c>
      <c r="I483" s="77">
        <v>-1331.8300000000002</v>
      </c>
      <c r="J483" s="77">
        <v>15.139999999999986</v>
      </c>
      <c r="K483" s="77">
        <v>-1408.86</v>
      </c>
      <c r="L483" s="77">
        <v>431.5</v>
      </c>
      <c r="M483" s="77">
        <v>2498</v>
      </c>
      <c r="N483" s="77">
        <v>3321.4800000000005</v>
      </c>
    </row>
    <row r="485" spans="1:42" x14ac:dyDescent="0.25">
      <c r="A485" s="60" t="s">
        <v>58</v>
      </c>
    </row>
    <row r="486" spans="1:42" s="75" customFormat="1" ht="11.25" x14ac:dyDescent="0.2">
      <c r="A486" s="74" t="s">
        <v>59</v>
      </c>
      <c r="AO486" s="76"/>
      <c r="AP486" s="76"/>
    </row>
    <row r="488" spans="1:42" x14ac:dyDescent="0.25">
      <c r="A488" s="81" t="s">
        <v>103</v>
      </c>
      <c r="B488" s="82">
        <v>2219</v>
      </c>
      <c r="C488" s="82">
        <v>2017</v>
      </c>
      <c r="D488" s="82">
        <v>2219</v>
      </c>
      <c r="E488" s="82">
        <v>2219</v>
      </c>
      <c r="F488" s="82">
        <v>2117</v>
      </c>
      <c r="G488" s="82">
        <v>2219</v>
      </c>
      <c r="H488" s="82">
        <v>2318</v>
      </c>
      <c r="I488" s="82">
        <v>2117</v>
      </c>
      <c r="J488" s="82">
        <v>2219</v>
      </c>
      <c r="K488" s="82">
        <v>2219</v>
      </c>
      <c r="L488" s="82">
        <v>2117</v>
      </c>
      <c r="M488" s="82">
        <v>2318</v>
      </c>
      <c r="N488" s="83">
        <v>26318</v>
      </c>
      <c r="O488" s="71" t="s">
        <v>81</v>
      </c>
      <c r="P488" s="77">
        <v>2219</v>
      </c>
      <c r="Q488" s="77">
        <v>2017</v>
      </c>
      <c r="R488" s="77">
        <v>2219</v>
      </c>
      <c r="S488" s="77">
        <v>2219</v>
      </c>
      <c r="T488" s="77">
        <v>2117</v>
      </c>
      <c r="U488" s="77">
        <v>2219</v>
      </c>
      <c r="V488" s="77">
        <v>2318</v>
      </c>
      <c r="W488" s="77">
        <v>2117</v>
      </c>
      <c r="X488" s="77">
        <v>2219</v>
      </c>
      <c r="Y488" s="77">
        <v>2219</v>
      </c>
      <c r="Z488" s="77">
        <v>2117</v>
      </c>
      <c r="AA488" s="77">
        <v>2318</v>
      </c>
      <c r="AB488" s="84"/>
      <c r="AC488" s="85">
        <v>2219</v>
      </c>
      <c r="AD488" s="85">
        <v>2017</v>
      </c>
      <c r="AE488" s="85">
        <v>2219</v>
      </c>
      <c r="AF488" s="85">
        <v>2219</v>
      </c>
      <c r="AG488" s="85">
        <v>2117</v>
      </c>
      <c r="AH488" s="85">
        <v>2219</v>
      </c>
      <c r="AI488" s="85">
        <v>2318</v>
      </c>
      <c r="AJ488" s="85">
        <v>2117</v>
      </c>
      <c r="AK488" s="85">
        <v>2219</v>
      </c>
      <c r="AL488" s="85">
        <v>2219</v>
      </c>
      <c r="AM488" s="85">
        <v>2117</v>
      </c>
      <c r="AN488" s="85">
        <v>2318</v>
      </c>
      <c r="AO488" s="72" t="s">
        <v>125</v>
      </c>
      <c r="AP488" s="86">
        <v>2</v>
      </c>
    </row>
    <row r="489" spans="1:42" x14ac:dyDescent="0.25">
      <c r="B489" s="82">
        <v>0</v>
      </c>
      <c r="C489" s="82">
        <v>0</v>
      </c>
      <c r="D489" s="82">
        <v>0</v>
      </c>
      <c r="E489" s="82">
        <v>0</v>
      </c>
      <c r="F489" s="82">
        <v>0</v>
      </c>
      <c r="G489" s="82">
        <v>0</v>
      </c>
      <c r="H489" s="82">
        <v>0</v>
      </c>
      <c r="I489" s="82">
        <v>0</v>
      </c>
      <c r="J489" s="82">
        <v>0</v>
      </c>
      <c r="K489" s="82">
        <v>0</v>
      </c>
      <c r="L489" s="82">
        <v>0</v>
      </c>
      <c r="M489" s="82">
        <v>0</v>
      </c>
      <c r="N489" s="83">
        <v>0</v>
      </c>
      <c r="O489" s="71" t="s">
        <v>81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0</v>
      </c>
      <c r="AB489" s="84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72" t="s">
        <v>126</v>
      </c>
      <c r="AP489" s="86">
        <v>3</v>
      </c>
    </row>
    <row r="490" spans="1:42" x14ac:dyDescent="0.25">
      <c r="B490" s="82">
        <v>0</v>
      </c>
      <c r="C490" s="82">
        <v>0</v>
      </c>
      <c r="D490" s="82">
        <v>0</v>
      </c>
      <c r="E490" s="82">
        <v>0</v>
      </c>
      <c r="F490" s="82">
        <v>0</v>
      </c>
      <c r="G490" s="82">
        <v>0</v>
      </c>
      <c r="H490" s="82">
        <v>0</v>
      </c>
      <c r="I490" s="82">
        <v>0</v>
      </c>
      <c r="J490" s="82">
        <v>0</v>
      </c>
      <c r="K490" s="82">
        <v>0</v>
      </c>
      <c r="L490" s="82">
        <v>0</v>
      </c>
      <c r="M490" s="82">
        <v>0</v>
      </c>
      <c r="N490" s="83">
        <v>0</v>
      </c>
      <c r="O490" s="71" t="s">
        <v>81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>
        <v>0</v>
      </c>
      <c r="X490" s="77">
        <v>0</v>
      </c>
      <c r="Y490" s="77">
        <v>0</v>
      </c>
      <c r="Z490" s="77">
        <v>0</v>
      </c>
      <c r="AA490" s="77">
        <v>0</v>
      </c>
      <c r="AB490" s="84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72" t="s">
        <v>127</v>
      </c>
      <c r="AP490" s="86">
        <v>4</v>
      </c>
    </row>
    <row r="491" spans="1:42" x14ac:dyDescent="0.25">
      <c r="B491" s="82">
        <v>0</v>
      </c>
      <c r="C491" s="82">
        <v>0</v>
      </c>
      <c r="D491" s="82">
        <v>0</v>
      </c>
      <c r="E491" s="82">
        <v>0</v>
      </c>
      <c r="F491" s="82">
        <v>0</v>
      </c>
      <c r="G491" s="82">
        <v>0</v>
      </c>
      <c r="H491" s="82">
        <v>0</v>
      </c>
      <c r="I491" s="82">
        <v>0</v>
      </c>
      <c r="J491" s="82">
        <v>0</v>
      </c>
      <c r="K491" s="82">
        <v>0</v>
      </c>
      <c r="L491" s="82">
        <v>0</v>
      </c>
      <c r="M491" s="82">
        <v>0</v>
      </c>
      <c r="N491" s="83">
        <v>0</v>
      </c>
      <c r="O491" s="71" t="s">
        <v>81</v>
      </c>
      <c r="P491" s="77">
        <v>0</v>
      </c>
      <c r="Q491" s="77">
        <v>0</v>
      </c>
      <c r="R491" s="77">
        <v>0</v>
      </c>
      <c r="S491" s="77">
        <v>0</v>
      </c>
      <c r="T491" s="77">
        <v>0</v>
      </c>
      <c r="U491" s="77">
        <v>0</v>
      </c>
      <c r="V491" s="77">
        <v>0</v>
      </c>
      <c r="W491" s="77">
        <v>0</v>
      </c>
      <c r="X491" s="77">
        <v>0</v>
      </c>
      <c r="Y491" s="77">
        <v>0</v>
      </c>
      <c r="Z491" s="77">
        <v>0</v>
      </c>
      <c r="AA491" s="77">
        <v>0</v>
      </c>
      <c r="AB491" s="84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72" t="s">
        <v>128</v>
      </c>
      <c r="AP491" s="86">
        <v>5</v>
      </c>
    </row>
    <row r="492" spans="1:42" x14ac:dyDescent="0.25">
      <c r="B492" s="82">
        <v>0</v>
      </c>
      <c r="C492" s="82">
        <v>0</v>
      </c>
      <c r="D492" s="82">
        <v>0</v>
      </c>
      <c r="E492" s="82">
        <v>0</v>
      </c>
      <c r="F492" s="82">
        <v>0</v>
      </c>
      <c r="G492" s="82">
        <v>0</v>
      </c>
      <c r="H492" s="82">
        <v>0</v>
      </c>
      <c r="I492" s="82">
        <v>0</v>
      </c>
      <c r="J492" s="82">
        <v>0</v>
      </c>
      <c r="K492" s="82">
        <v>0</v>
      </c>
      <c r="L492" s="82">
        <v>0</v>
      </c>
      <c r="M492" s="82">
        <v>0</v>
      </c>
      <c r="N492" s="83">
        <v>0</v>
      </c>
      <c r="O492" s="71" t="s">
        <v>81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0</v>
      </c>
      <c r="AB492" s="84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72" t="s">
        <v>129</v>
      </c>
      <c r="AP492" s="86"/>
    </row>
    <row r="493" spans="1:42" x14ac:dyDescent="0.25">
      <c r="B493" s="82">
        <v>0</v>
      </c>
      <c r="C493" s="82">
        <v>0</v>
      </c>
      <c r="D493" s="82">
        <v>0</v>
      </c>
      <c r="E493" s="82">
        <v>0</v>
      </c>
      <c r="F493" s="82">
        <v>0</v>
      </c>
      <c r="G493" s="82">
        <v>0</v>
      </c>
      <c r="H493" s="82">
        <v>0</v>
      </c>
      <c r="I493" s="82">
        <v>0</v>
      </c>
      <c r="J493" s="82">
        <v>0</v>
      </c>
      <c r="K493" s="82">
        <v>0</v>
      </c>
      <c r="L493" s="82">
        <v>0</v>
      </c>
      <c r="M493" s="82">
        <v>0</v>
      </c>
      <c r="N493" s="83">
        <v>0</v>
      </c>
      <c r="O493" s="71" t="s">
        <v>81</v>
      </c>
      <c r="P493" s="77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>
        <v>0</v>
      </c>
      <c r="X493" s="77">
        <v>0</v>
      </c>
      <c r="Y493" s="77">
        <v>0</v>
      </c>
      <c r="Z493" s="77">
        <v>0</v>
      </c>
      <c r="AA493" s="77">
        <v>0</v>
      </c>
      <c r="AB493" s="84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72" t="s">
        <v>129</v>
      </c>
      <c r="AP493" s="86"/>
    </row>
    <row r="494" spans="1:42" x14ac:dyDescent="0.25">
      <c r="B494" s="82">
        <v>0</v>
      </c>
      <c r="C494" s="82">
        <v>0</v>
      </c>
      <c r="D494" s="82">
        <v>0</v>
      </c>
      <c r="E494" s="82">
        <v>0</v>
      </c>
      <c r="F494" s="82">
        <v>0</v>
      </c>
      <c r="G494" s="82">
        <v>0</v>
      </c>
      <c r="H494" s="82">
        <v>0</v>
      </c>
      <c r="I494" s="82">
        <v>0</v>
      </c>
      <c r="J494" s="82">
        <v>0</v>
      </c>
      <c r="K494" s="82">
        <v>0</v>
      </c>
      <c r="L494" s="82">
        <v>0</v>
      </c>
      <c r="M494" s="82">
        <v>0</v>
      </c>
      <c r="N494" s="83">
        <v>0</v>
      </c>
      <c r="O494" s="71" t="s">
        <v>81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77">
        <v>0</v>
      </c>
      <c r="AA494" s="77">
        <v>0</v>
      </c>
      <c r="AB494" s="84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72" t="s">
        <v>129</v>
      </c>
      <c r="AP494" s="86"/>
    </row>
    <row r="495" spans="1:42" x14ac:dyDescent="0.25">
      <c r="B495" s="82">
        <v>0</v>
      </c>
      <c r="C495" s="82">
        <v>0</v>
      </c>
      <c r="D495" s="82">
        <v>0</v>
      </c>
      <c r="E495" s="82">
        <v>0</v>
      </c>
      <c r="F495" s="82">
        <v>0</v>
      </c>
      <c r="G495" s="82">
        <v>0</v>
      </c>
      <c r="H495" s="82">
        <v>0</v>
      </c>
      <c r="I495" s="82">
        <v>0</v>
      </c>
      <c r="J495" s="82">
        <v>0</v>
      </c>
      <c r="K495" s="82">
        <v>0</v>
      </c>
      <c r="L495" s="82">
        <v>0</v>
      </c>
      <c r="M495" s="82">
        <v>0</v>
      </c>
      <c r="N495" s="83">
        <v>0</v>
      </c>
      <c r="O495" s="71" t="s">
        <v>81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>
        <v>0</v>
      </c>
      <c r="X495" s="77">
        <v>0</v>
      </c>
      <c r="Y495" s="77">
        <v>0</v>
      </c>
      <c r="Z495" s="77">
        <v>0</v>
      </c>
      <c r="AA495" s="77">
        <v>0</v>
      </c>
      <c r="AB495" s="84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72" t="s">
        <v>129</v>
      </c>
      <c r="AP495" s="86"/>
    </row>
    <row r="496" spans="1:42" x14ac:dyDescent="0.25">
      <c r="B496" s="82">
        <v>0</v>
      </c>
      <c r="C496" s="82">
        <v>0</v>
      </c>
      <c r="D496" s="82">
        <v>0</v>
      </c>
      <c r="E496" s="82">
        <v>0</v>
      </c>
      <c r="F496" s="82">
        <v>0</v>
      </c>
      <c r="G496" s="82">
        <v>0</v>
      </c>
      <c r="H496" s="82">
        <v>0</v>
      </c>
      <c r="I496" s="82">
        <v>0</v>
      </c>
      <c r="J496" s="82">
        <v>0</v>
      </c>
      <c r="K496" s="82">
        <v>0</v>
      </c>
      <c r="L496" s="82">
        <v>0</v>
      </c>
      <c r="M496" s="82">
        <v>0</v>
      </c>
      <c r="N496" s="83">
        <v>0</v>
      </c>
      <c r="O496" s="71" t="s">
        <v>81</v>
      </c>
      <c r="P496" s="77">
        <v>0</v>
      </c>
      <c r="Q496" s="77">
        <v>0</v>
      </c>
      <c r="R496" s="77">
        <v>0</v>
      </c>
      <c r="S496" s="77">
        <v>0</v>
      </c>
      <c r="T496" s="77">
        <v>0</v>
      </c>
      <c r="U496" s="77">
        <v>0</v>
      </c>
      <c r="V496" s="77">
        <v>0</v>
      </c>
      <c r="W496" s="77">
        <v>0</v>
      </c>
      <c r="X496" s="77">
        <v>0</v>
      </c>
      <c r="Y496" s="77">
        <v>0</v>
      </c>
      <c r="Z496" s="77">
        <v>0</v>
      </c>
      <c r="AA496" s="77">
        <v>0</v>
      </c>
      <c r="AB496" s="84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72" t="s">
        <v>129</v>
      </c>
      <c r="AP496" s="86"/>
    </row>
    <row r="497" spans="2:42" x14ac:dyDescent="0.25">
      <c r="B497" s="82">
        <v>0</v>
      </c>
      <c r="C497" s="82">
        <v>0</v>
      </c>
      <c r="D497" s="82">
        <v>0</v>
      </c>
      <c r="E497" s="82">
        <v>0</v>
      </c>
      <c r="F497" s="82">
        <v>0</v>
      </c>
      <c r="G497" s="82">
        <v>0</v>
      </c>
      <c r="H497" s="82">
        <v>0</v>
      </c>
      <c r="I497" s="82">
        <v>0</v>
      </c>
      <c r="J497" s="82">
        <v>0</v>
      </c>
      <c r="K497" s="82">
        <v>0</v>
      </c>
      <c r="L497" s="82">
        <v>0</v>
      </c>
      <c r="M497" s="82">
        <v>0</v>
      </c>
      <c r="N497" s="83">
        <v>0</v>
      </c>
      <c r="O497" s="71" t="s">
        <v>81</v>
      </c>
      <c r="P497" s="77">
        <v>0</v>
      </c>
      <c r="Q497" s="77">
        <v>0</v>
      </c>
      <c r="R497" s="77">
        <v>0</v>
      </c>
      <c r="S497" s="77">
        <v>0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77">
        <v>0</v>
      </c>
      <c r="AA497" s="77">
        <v>0</v>
      </c>
      <c r="AB497" s="84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72" t="s">
        <v>129</v>
      </c>
      <c r="AP497" s="86"/>
    </row>
    <row r="498" spans="2:42" x14ac:dyDescent="0.25">
      <c r="B498" s="82">
        <v>0</v>
      </c>
      <c r="C498" s="82">
        <v>0</v>
      </c>
      <c r="D498" s="82">
        <v>0</v>
      </c>
      <c r="E498" s="82">
        <v>0</v>
      </c>
      <c r="F498" s="82">
        <v>0</v>
      </c>
      <c r="G498" s="82">
        <v>0</v>
      </c>
      <c r="H498" s="82">
        <v>0</v>
      </c>
      <c r="I498" s="82">
        <v>0</v>
      </c>
      <c r="J498" s="82">
        <v>0</v>
      </c>
      <c r="K498" s="82">
        <v>0</v>
      </c>
      <c r="L498" s="82">
        <v>0</v>
      </c>
      <c r="M498" s="82">
        <v>0</v>
      </c>
      <c r="N498" s="83">
        <v>0</v>
      </c>
      <c r="O498" s="71" t="s">
        <v>81</v>
      </c>
      <c r="P498" s="77">
        <v>0</v>
      </c>
      <c r="Q498" s="77">
        <v>0</v>
      </c>
      <c r="R498" s="77">
        <v>0</v>
      </c>
      <c r="S498" s="77">
        <v>0</v>
      </c>
      <c r="T498" s="77">
        <v>0</v>
      </c>
      <c r="U498" s="77">
        <v>0</v>
      </c>
      <c r="V498" s="77">
        <v>0</v>
      </c>
      <c r="W498" s="77">
        <v>0</v>
      </c>
      <c r="X498" s="77">
        <v>0</v>
      </c>
      <c r="Y498" s="77">
        <v>0</v>
      </c>
      <c r="Z498" s="77">
        <v>0</v>
      </c>
      <c r="AA498" s="77">
        <v>0</v>
      </c>
      <c r="AB498" s="84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72" t="s">
        <v>129</v>
      </c>
      <c r="AP498" s="86"/>
    </row>
    <row r="499" spans="2:42" x14ac:dyDescent="0.25">
      <c r="B499" s="82">
        <v>0</v>
      </c>
      <c r="C499" s="82">
        <v>0</v>
      </c>
      <c r="D499" s="82">
        <v>0</v>
      </c>
      <c r="E499" s="82">
        <v>0</v>
      </c>
      <c r="F499" s="82">
        <v>0</v>
      </c>
      <c r="G499" s="82">
        <v>0</v>
      </c>
      <c r="H499" s="82">
        <v>0</v>
      </c>
      <c r="I499" s="82">
        <v>0</v>
      </c>
      <c r="J499" s="82">
        <v>0</v>
      </c>
      <c r="K499" s="82">
        <v>0</v>
      </c>
      <c r="L499" s="82">
        <v>0</v>
      </c>
      <c r="M499" s="82">
        <v>0</v>
      </c>
      <c r="N499" s="83">
        <v>0</v>
      </c>
      <c r="O499" s="71" t="s">
        <v>81</v>
      </c>
      <c r="P499" s="77">
        <v>0</v>
      </c>
      <c r="Q499" s="77">
        <v>0</v>
      </c>
      <c r="R499" s="77">
        <v>0</v>
      </c>
      <c r="S499" s="77">
        <v>0</v>
      </c>
      <c r="T499" s="77">
        <v>0</v>
      </c>
      <c r="U499" s="77">
        <v>0</v>
      </c>
      <c r="V499" s="77">
        <v>0</v>
      </c>
      <c r="W499" s="77">
        <v>0</v>
      </c>
      <c r="X499" s="77">
        <v>0</v>
      </c>
      <c r="Y499" s="77">
        <v>0</v>
      </c>
      <c r="Z499" s="77">
        <v>0</v>
      </c>
      <c r="AA499" s="77">
        <v>0</v>
      </c>
      <c r="AB499" s="84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72" t="s">
        <v>129</v>
      </c>
      <c r="AP499" s="86"/>
    </row>
    <row r="500" spans="2:42" x14ac:dyDescent="0.25">
      <c r="B500" s="82">
        <v>0</v>
      </c>
      <c r="C500" s="82">
        <v>0</v>
      </c>
      <c r="D500" s="82">
        <v>0</v>
      </c>
      <c r="E500" s="82">
        <v>0</v>
      </c>
      <c r="F500" s="82">
        <v>0</v>
      </c>
      <c r="G500" s="82">
        <v>0</v>
      </c>
      <c r="H500" s="82">
        <v>0</v>
      </c>
      <c r="I500" s="82">
        <v>0</v>
      </c>
      <c r="J500" s="82">
        <v>0</v>
      </c>
      <c r="K500" s="82">
        <v>0</v>
      </c>
      <c r="L500" s="82">
        <v>0</v>
      </c>
      <c r="M500" s="82">
        <v>0</v>
      </c>
      <c r="N500" s="83">
        <v>0</v>
      </c>
      <c r="O500" s="71" t="s">
        <v>81</v>
      </c>
      <c r="P500" s="77">
        <v>0</v>
      </c>
      <c r="Q500" s="77">
        <v>0</v>
      </c>
      <c r="R500" s="77">
        <v>0</v>
      </c>
      <c r="S500" s="77">
        <v>0</v>
      </c>
      <c r="T500" s="77">
        <v>0</v>
      </c>
      <c r="U500" s="77">
        <v>0</v>
      </c>
      <c r="V500" s="77">
        <v>0</v>
      </c>
      <c r="W500" s="77">
        <v>0</v>
      </c>
      <c r="X500" s="77">
        <v>0</v>
      </c>
      <c r="Y500" s="77">
        <v>0</v>
      </c>
      <c r="Z500" s="77">
        <v>0</v>
      </c>
      <c r="AA500" s="77">
        <v>0</v>
      </c>
      <c r="AB500" s="84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72" t="s">
        <v>129</v>
      </c>
      <c r="AP500" s="86"/>
    </row>
    <row r="501" spans="2:42" x14ac:dyDescent="0.25">
      <c r="B501" s="82">
        <v>0</v>
      </c>
      <c r="C501" s="82">
        <v>0</v>
      </c>
      <c r="D501" s="82">
        <v>0</v>
      </c>
      <c r="E501" s="82">
        <v>0</v>
      </c>
      <c r="F501" s="82">
        <v>0</v>
      </c>
      <c r="G501" s="82">
        <v>0</v>
      </c>
      <c r="H501" s="82">
        <v>0</v>
      </c>
      <c r="I501" s="82">
        <v>0</v>
      </c>
      <c r="J501" s="82">
        <v>0</v>
      </c>
      <c r="K501" s="82">
        <v>0</v>
      </c>
      <c r="L501" s="82">
        <v>0</v>
      </c>
      <c r="M501" s="82">
        <v>0</v>
      </c>
      <c r="N501" s="83">
        <v>0</v>
      </c>
      <c r="O501" s="71" t="s">
        <v>81</v>
      </c>
      <c r="P501" s="77">
        <v>0</v>
      </c>
      <c r="Q501" s="77">
        <v>0</v>
      </c>
      <c r="R501" s="77">
        <v>0</v>
      </c>
      <c r="S501" s="77">
        <v>0</v>
      </c>
      <c r="T501" s="77">
        <v>0</v>
      </c>
      <c r="U501" s="77">
        <v>0</v>
      </c>
      <c r="V501" s="77">
        <v>0</v>
      </c>
      <c r="W501" s="77">
        <v>0</v>
      </c>
      <c r="X501" s="77">
        <v>0</v>
      </c>
      <c r="Y501" s="77">
        <v>0</v>
      </c>
      <c r="Z501" s="77">
        <v>0</v>
      </c>
      <c r="AA501" s="77">
        <v>0</v>
      </c>
      <c r="AB501" s="84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72" t="s">
        <v>129</v>
      </c>
      <c r="AP501" s="86"/>
    </row>
    <row r="502" spans="2:42" x14ac:dyDescent="0.25">
      <c r="B502" s="82">
        <v>0</v>
      </c>
      <c r="C502" s="82">
        <v>0</v>
      </c>
      <c r="D502" s="82">
        <v>0</v>
      </c>
      <c r="E502" s="82">
        <v>0</v>
      </c>
      <c r="F502" s="82">
        <v>0</v>
      </c>
      <c r="G502" s="82">
        <v>0</v>
      </c>
      <c r="H502" s="82">
        <v>0</v>
      </c>
      <c r="I502" s="82">
        <v>0</v>
      </c>
      <c r="J502" s="82">
        <v>0</v>
      </c>
      <c r="K502" s="82">
        <v>0</v>
      </c>
      <c r="L502" s="82">
        <v>0</v>
      </c>
      <c r="M502" s="82">
        <v>0</v>
      </c>
      <c r="N502" s="83">
        <v>0</v>
      </c>
      <c r="O502" s="71" t="s">
        <v>81</v>
      </c>
      <c r="P502" s="77">
        <v>0</v>
      </c>
      <c r="Q502" s="77">
        <v>0</v>
      </c>
      <c r="R502" s="77">
        <v>0</v>
      </c>
      <c r="S502" s="77">
        <v>0</v>
      </c>
      <c r="T502" s="77">
        <v>0</v>
      </c>
      <c r="U502" s="77">
        <v>0</v>
      </c>
      <c r="V502" s="77">
        <v>0</v>
      </c>
      <c r="W502" s="77">
        <v>0</v>
      </c>
      <c r="X502" s="77">
        <v>0</v>
      </c>
      <c r="Y502" s="77">
        <v>0</v>
      </c>
      <c r="Z502" s="77">
        <v>0</v>
      </c>
      <c r="AA502" s="77">
        <v>0</v>
      </c>
      <c r="AB502" s="84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72" t="s">
        <v>129</v>
      </c>
      <c r="AP502" s="86"/>
    </row>
    <row r="503" spans="2:42" x14ac:dyDescent="0.25">
      <c r="B503" s="82">
        <v>0</v>
      </c>
      <c r="C503" s="82">
        <v>0</v>
      </c>
      <c r="D503" s="82">
        <v>0</v>
      </c>
      <c r="E503" s="82">
        <v>0</v>
      </c>
      <c r="F503" s="82">
        <v>0</v>
      </c>
      <c r="G503" s="82">
        <v>0</v>
      </c>
      <c r="H503" s="82">
        <v>0</v>
      </c>
      <c r="I503" s="82">
        <v>0</v>
      </c>
      <c r="J503" s="82">
        <v>0</v>
      </c>
      <c r="K503" s="82">
        <v>0</v>
      </c>
      <c r="L503" s="82">
        <v>0</v>
      </c>
      <c r="M503" s="82">
        <v>0</v>
      </c>
      <c r="N503" s="83">
        <v>0</v>
      </c>
      <c r="O503" s="71" t="s">
        <v>81</v>
      </c>
      <c r="P503" s="77">
        <v>0</v>
      </c>
      <c r="Q503" s="77">
        <v>0</v>
      </c>
      <c r="R503" s="77">
        <v>0</v>
      </c>
      <c r="S503" s="77">
        <v>0</v>
      </c>
      <c r="T503" s="77">
        <v>0</v>
      </c>
      <c r="U503" s="77">
        <v>0</v>
      </c>
      <c r="V503" s="77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0</v>
      </c>
      <c r="AB503" s="84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72" t="s">
        <v>129</v>
      </c>
      <c r="AP503" s="86"/>
    </row>
    <row r="504" spans="2:42" x14ac:dyDescent="0.25">
      <c r="B504" s="82">
        <v>0</v>
      </c>
      <c r="C504" s="82">
        <v>0</v>
      </c>
      <c r="D504" s="82">
        <v>0</v>
      </c>
      <c r="E504" s="82">
        <v>0</v>
      </c>
      <c r="F504" s="82">
        <v>0</v>
      </c>
      <c r="G504" s="82">
        <v>0</v>
      </c>
      <c r="H504" s="82">
        <v>0</v>
      </c>
      <c r="I504" s="82">
        <v>0</v>
      </c>
      <c r="J504" s="82">
        <v>0</v>
      </c>
      <c r="K504" s="82">
        <v>0</v>
      </c>
      <c r="L504" s="82">
        <v>0</v>
      </c>
      <c r="M504" s="82">
        <v>0</v>
      </c>
      <c r="N504" s="83">
        <v>0</v>
      </c>
      <c r="O504" s="71" t="s">
        <v>81</v>
      </c>
      <c r="P504" s="77">
        <v>0</v>
      </c>
      <c r="Q504" s="77">
        <v>0</v>
      </c>
      <c r="R504" s="77">
        <v>0</v>
      </c>
      <c r="S504" s="77">
        <v>0</v>
      </c>
      <c r="T504" s="77">
        <v>0</v>
      </c>
      <c r="U504" s="77">
        <v>0</v>
      </c>
      <c r="V504" s="77">
        <v>0</v>
      </c>
      <c r="W504" s="77">
        <v>0</v>
      </c>
      <c r="X504" s="77">
        <v>0</v>
      </c>
      <c r="Y504" s="77">
        <v>0</v>
      </c>
      <c r="Z504" s="77">
        <v>0</v>
      </c>
      <c r="AA504" s="77">
        <v>0</v>
      </c>
      <c r="AB504" s="84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72" t="s">
        <v>129</v>
      </c>
      <c r="AP504" s="86"/>
    </row>
    <row r="505" spans="2:42" x14ac:dyDescent="0.25">
      <c r="B505" s="82">
        <v>0</v>
      </c>
      <c r="C505" s="82">
        <v>0</v>
      </c>
      <c r="D505" s="82">
        <v>0</v>
      </c>
      <c r="E505" s="82">
        <v>0</v>
      </c>
      <c r="F505" s="82">
        <v>0</v>
      </c>
      <c r="G505" s="82">
        <v>0</v>
      </c>
      <c r="H505" s="82">
        <v>0</v>
      </c>
      <c r="I505" s="82">
        <v>0</v>
      </c>
      <c r="J505" s="82">
        <v>0</v>
      </c>
      <c r="K505" s="82">
        <v>0</v>
      </c>
      <c r="L505" s="82">
        <v>0</v>
      </c>
      <c r="M505" s="82">
        <v>0</v>
      </c>
      <c r="N505" s="83">
        <v>0</v>
      </c>
      <c r="O505" s="71" t="s">
        <v>81</v>
      </c>
      <c r="P505" s="77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77">
        <v>0</v>
      </c>
      <c r="AB505" s="84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72" t="s">
        <v>129</v>
      </c>
      <c r="AP505" s="86"/>
    </row>
    <row r="506" spans="2:42" x14ac:dyDescent="0.25">
      <c r="B506" s="82">
        <v>0</v>
      </c>
      <c r="C506" s="82">
        <v>0</v>
      </c>
      <c r="D506" s="82">
        <v>0</v>
      </c>
      <c r="E506" s="82">
        <v>0</v>
      </c>
      <c r="F506" s="82">
        <v>0</v>
      </c>
      <c r="G506" s="82">
        <v>0</v>
      </c>
      <c r="H506" s="82">
        <v>0</v>
      </c>
      <c r="I506" s="82">
        <v>0</v>
      </c>
      <c r="J506" s="82">
        <v>0</v>
      </c>
      <c r="K506" s="82">
        <v>0</v>
      </c>
      <c r="L506" s="82">
        <v>0</v>
      </c>
      <c r="M506" s="82">
        <v>0</v>
      </c>
      <c r="N506" s="83">
        <v>0</v>
      </c>
      <c r="O506" s="71" t="s">
        <v>81</v>
      </c>
      <c r="P506" s="77">
        <v>0</v>
      </c>
      <c r="Q506" s="77">
        <v>0</v>
      </c>
      <c r="R506" s="77">
        <v>0</v>
      </c>
      <c r="S506" s="77">
        <v>0</v>
      </c>
      <c r="T506" s="77">
        <v>0</v>
      </c>
      <c r="U506" s="77">
        <v>0</v>
      </c>
      <c r="V506" s="77">
        <v>0</v>
      </c>
      <c r="W506" s="77">
        <v>0</v>
      </c>
      <c r="X506" s="77">
        <v>0</v>
      </c>
      <c r="Y506" s="77">
        <v>0</v>
      </c>
      <c r="Z506" s="77">
        <v>0</v>
      </c>
      <c r="AA506" s="77">
        <v>0</v>
      </c>
      <c r="AB506" s="84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72" t="s">
        <v>129</v>
      </c>
      <c r="AP506" s="86"/>
    </row>
    <row r="507" spans="2:42" x14ac:dyDescent="0.25">
      <c r="B507" s="82">
        <v>0</v>
      </c>
      <c r="C507" s="82">
        <v>0</v>
      </c>
      <c r="D507" s="82">
        <v>0</v>
      </c>
      <c r="E507" s="82">
        <v>0</v>
      </c>
      <c r="F507" s="82">
        <v>0</v>
      </c>
      <c r="G507" s="82">
        <v>0</v>
      </c>
      <c r="H507" s="82">
        <v>0</v>
      </c>
      <c r="I507" s="82">
        <v>0</v>
      </c>
      <c r="J507" s="82">
        <v>0</v>
      </c>
      <c r="K507" s="82">
        <v>0</v>
      </c>
      <c r="L507" s="82">
        <v>0</v>
      </c>
      <c r="M507" s="82">
        <v>0</v>
      </c>
      <c r="N507" s="83">
        <v>0</v>
      </c>
      <c r="O507" s="71" t="s">
        <v>81</v>
      </c>
      <c r="P507" s="77">
        <v>0</v>
      </c>
      <c r="Q507" s="77">
        <v>0</v>
      </c>
      <c r="R507" s="77">
        <v>0</v>
      </c>
      <c r="S507" s="77">
        <v>0</v>
      </c>
      <c r="T507" s="77">
        <v>0</v>
      </c>
      <c r="U507" s="77">
        <v>0</v>
      </c>
      <c r="V507" s="77">
        <v>0</v>
      </c>
      <c r="W507" s="77">
        <v>0</v>
      </c>
      <c r="X507" s="77">
        <v>0</v>
      </c>
      <c r="Y507" s="77">
        <v>0</v>
      </c>
      <c r="Z507" s="77">
        <v>0</v>
      </c>
      <c r="AA507" s="77">
        <v>0</v>
      </c>
      <c r="AB507" s="84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72" t="s">
        <v>129</v>
      </c>
      <c r="AP507" s="86"/>
    </row>
    <row r="508" spans="2:42" x14ac:dyDescent="0.25">
      <c r="B508" s="82">
        <v>0</v>
      </c>
      <c r="C508" s="82">
        <v>0</v>
      </c>
      <c r="D508" s="82">
        <v>0</v>
      </c>
      <c r="E508" s="82">
        <v>0</v>
      </c>
      <c r="F508" s="82">
        <v>0</v>
      </c>
      <c r="G508" s="82">
        <v>0</v>
      </c>
      <c r="H508" s="82">
        <v>0</v>
      </c>
      <c r="I508" s="82">
        <v>0</v>
      </c>
      <c r="J508" s="82">
        <v>0</v>
      </c>
      <c r="K508" s="82">
        <v>0</v>
      </c>
      <c r="L508" s="82">
        <v>0</v>
      </c>
      <c r="M508" s="82">
        <v>0</v>
      </c>
      <c r="N508" s="83">
        <v>0</v>
      </c>
      <c r="O508" s="71" t="s">
        <v>81</v>
      </c>
      <c r="P508" s="77">
        <v>0</v>
      </c>
      <c r="Q508" s="77">
        <v>0</v>
      </c>
      <c r="R508" s="77">
        <v>0</v>
      </c>
      <c r="S508" s="77">
        <v>0</v>
      </c>
      <c r="T508" s="77">
        <v>0</v>
      </c>
      <c r="U508" s="77">
        <v>0</v>
      </c>
      <c r="V508" s="77">
        <v>0</v>
      </c>
      <c r="W508" s="77">
        <v>0</v>
      </c>
      <c r="X508" s="77">
        <v>0</v>
      </c>
      <c r="Y508" s="77">
        <v>0</v>
      </c>
      <c r="Z508" s="77">
        <v>0</v>
      </c>
      <c r="AA508" s="77">
        <v>0</v>
      </c>
      <c r="AB508" s="84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72" t="s">
        <v>129</v>
      </c>
      <c r="AP508" s="86"/>
    </row>
    <row r="509" spans="2:42" x14ac:dyDescent="0.25">
      <c r="B509" s="82">
        <v>0</v>
      </c>
      <c r="C509" s="82">
        <v>0</v>
      </c>
      <c r="D509" s="82">
        <v>0</v>
      </c>
      <c r="E509" s="82">
        <v>0</v>
      </c>
      <c r="F509" s="82">
        <v>0</v>
      </c>
      <c r="G509" s="82">
        <v>0</v>
      </c>
      <c r="H509" s="82">
        <v>0</v>
      </c>
      <c r="I509" s="82">
        <v>0</v>
      </c>
      <c r="J509" s="82">
        <v>0</v>
      </c>
      <c r="K509" s="82">
        <v>0</v>
      </c>
      <c r="L509" s="82">
        <v>0</v>
      </c>
      <c r="M509" s="82">
        <v>0</v>
      </c>
      <c r="N509" s="83">
        <v>0</v>
      </c>
      <c r="O509" s="71" t="s">
        <v>81</v>
      </c>
      <c r="P509" s="77">
        <v>0</v>
      </c>
      <c r="Q509" s="77">
        <v>0</v>
      </c>
      <c r="R509" s="77">
        <v>0</v>
      </c>
      <c r="S509" s="77">
        <v>0</v>
      </c>
      <c r="T509" s="77">
        <v>0</v>
      </c>
      <c r="U509" s="77">
        <v>0</v>
      </c>
      <c r="V509" s="77">
        <v>0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84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72" t="s">
        <v>129</v>
      </c>
      <c r="AP509" s="86"/>
    </row>
    <row r="510" spans="2:42" x14ac:dyDescent="0.25">
      <c r="B510" s="82">
        <v>0</v>
      </c>
      <c r="C510" s="82">
        <v>0</v>
      </c>
      <c r="D510" s="82">
        <v>0</v>
      </c>
      <c r="E510" s="82">
        <v>0</v>
      </c>
      <c r="F510" s="82">
        <v>0</v>
      </c>
      <c r="G510" s="82">
        <v>0</v>
      </c>
      <c r="H510" s="82">
        <v>0</v>
      </c>
      <c r="I510" s="82">
        <v>0</v>
      </c>
      <c r="J510" s="82">
        <v>0</v>
      </c>
      <c r="K510" s="82">
        <v>0</v>
      </c>
      <c r="L510" s="82">
        <v>0</v>
      </c>
      <c r="M510" s="82">
        <v>0</v>
      </c>
      <c r="N510" s="83">
        <v>0</v>
      </c>
      <c r="O510" s="71" t="s">
        <v>81</v>
      </c>
      <c r="P510" s="77">
        <v>0</v>
      </c>
      <c r="Q510" s="77">
        <v>0</v>
      </c>
      <c r="R510" s="77">
        <v>0</v>
      </c>
      <c r="S510" s="77">
        <v>0</v>
      </c>
      <c r="T510" s="77">
        <v>0</v>
      </c>
      <c r="U510" s="77">
        <v>0</v>
      </c>
      <c r="V510" s="77">
        <v>0</v>
      </c>
      <c r="W510" s="77">
        <v>0</v>
      </c>
      <c r="X510" s="77">
        <v>0</v>
      </c>
      <c r="Y510" s="77">
        <v>0</v>
      </c>
      <c r="Z510" s="77">
        <v>0</v>
      </c>
      <c r="AA510" s="77">
        <v>0</v>
      </c>
      <c r="AB510" s="84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72" t="s">
        <v>129</v>
      </c>
      <c r="AP510" s="86"/>
    </row>
    <row r="511" spans="2:42" x14ac:dyDescent="0.25">
      <c r="B511" s="82">
        <v>0</v>
      </c>
      <c r="C511" s="82">
        <v>0</v>
      </c>
      <c r="D511" s="82">
        <v>0</v>
      </c>
      <c r="E511" s="82">
        <v>0</v>
      </c>
      <c r="F511" s="82">
        <v>0</v>
      </c>
      <c r="G511" s="82">
        <v>0</v>
      </c>
      <c r="H511" s="82">
        <v>0</v>
      </c>
      <c r="I511" s="82">
        <v>0</v>
      </c>
      <c r="J511" s="82">
        <v>0</v>
      </c>
      <c r="K511" s="82">
        <v>0</v>
      </c>
      <c r="L511" s="82">
        <v>0</v>
      </c>
      <c r="M511" s="82">
        <v>0</v>
      </c>
      <c r="N511" s="83">
        <v>0</v>
      </c>
      <c r="O511" s="71" t="s">
        <v>81</v>
      </c>
      <c r="P511" s="77">
        <v>0</v>
      </c>
      <c r="Q511" s="77">
        <v>0</v>
      </c>
      <c r="R511" s="77">
        <v>0</v>
      </c>
      <c r="S511" s="77">
        <v>0</v>
      </c>
      <c r="T511" s="77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77">
        <v>0</v>
      </c>
      <c r="AA511" s="77">
        <v>0</v>
      </c>
      <c r="AB511" s="84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72" t="s">
        <v>129</v>
      </c>
      <c r="AP511" s="86"/>
    </row>
    <row r="512" spans="2:42" x14ac:dyDescent="0.25">
      <c r="B512" s="82">
        <v>0</v>
      </c>
      <c r="C512" s="82">
        <v>0</v>
      </c>
      <c r="D512" s="82">
        <v>0</v>
      </c>
      <c r="E512" s="82">
        <v>0</v>
      </c>
      <c r="F512" s="82">
        <v>0</v>
      </c>
      <c r="G512" s="82">
        <v>0</v>
      </c>
      <c r="H512" s="82">
        <v>0</v>
      </c>
      <c r="I512" s="82">
        <v>0</v>
      </c>
      <c r="J512" s="82">
        <v>0</v>
      </c>
      <c r="K512" s="82">
        <v>0</v>
      </c>
      <c r="L512" s="82">
        <v>0</v>
      </c>
      <c r="M512" s="82">
        <v>0</v>
      </c>
      <c r="N512" s="83">
        <v>0</v>
      </c>
      <c r="O512" s="71" t="s">
        <v>81</v>
      </c>
      <c r="P512" s="77">
        <v>0</v>
      </c>
      <c r="Q512" s="77">
        <v>0</v>
      </c>
      <c r="R512" s="77">
        <v>0</v>
      </c>
      <c r="S512" s="77">
        <v>0</v>
      </c>
      <c r="T512" s="77">
        <v>0</v>
      </c>
      <c r="U512" s="77">
        <v>0</v>
      </c>
      <c r="V512" s="77">
        <v>0</v>
      </c>
      <c r="W512" s="77">
        <v>0</v>
      </c>
      <c r="X512" s="77">
        <v>0</v>
      </c>
      <c r="Y512" s="77">
        <v>0</v>
      </c>
      <c r="Z512" s="77">
        <v>0</v>
      </c>
      <c r="AA512" s="77">
        <v>0</v>
      </c>
      <c r="AB512" s="84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72" t="s">
        <v>129</v>
      </c>
      <c r="AP512" s="86"/>
    </row>
    <row r="513" spans="1:42" x14ac:dyDescent="0.25">
      <c r="B513" s="82">
        <v>0</v>
      </c>
      <c r="C513" s="82">
        <v>0</v>
      </c>
      <c r="D513" s="82">
        <v>0</v>
      </c>
      <c r="E513" s="82">
        <v>0</v>
      </c>
      <c r="F513" s="82">
        <v>0</v>
      </c>
      <c r="G513" s="82">
        <v>0</v>
      </c>
      <c r="H513" s="82">
        <v>0</v>
      </c>
      <c r="I513" s="82">
        <v>0</v>
      </c>
      <c r="J513" s="82">
        <v>0</v>
      </c>
      <c r="K513" s="82">
        <v>0</v>
      </c>
      <c r="L513" s="82">
        <v>0</v>
      </c>
      <c r="M513" s="82">
        <v>0</v>
      </c>
      <c r="N513" s="83">
        <v>0</v>
      </c>
      <c r="O513" s="71" t="s">
        <v>81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77">
        <v>0</v>
      </c>
      <c r="AB513" s="84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72" t="s">
        <v>129</v>
      </c>
      <c r="AP513" s="86"/>
    </row>
    <row r="514" spans="1:42" x14ac:dyDescent="0.25">
      <c r="B514" s="82">
        <v>0</v>
      </c>
      <c r="C514" s="82">
        <v>0</v>
      </c>
      <c r="D514" s="82">
        <v>0</v>
      </c>
      <c r="E514" s="82">
        <v>0</v>
      </c>
      <c r="F514" s="82">
        <v>0</v>
      </c>
      <c r="G514" s="82">
        <v>0</v>
      </c>
      <c r="H514" s="82">
        <v>0</v>
      </c>
      <c r="I514" s="82">
        <v>0</v>
      </c>
      <c r="J514" s="82">
        <v>0</v>
      </c>
      <c r="K514" s="82">
        <v>0</v>
      </c>
      <c r="L514" s="82">
        <v>0</v>
      </c>
      <c r="M514" s="82">
        <v>0</v>
      </c>
      <c r="N514" s="83">
        <v>0</v>
      </c>
      <c r="O514" s="71" t="s">
        <v>81</v>
      </c>
      <c r="P514" s="77">
        <v>0</v>
      </c>
      <c r="Q514" s="77">
        <v>0</v>
      </c>
      <c r="R514" s="77">
        <v>0</v>
      </c>
      <c r="S514" s="77">
        <v>0</v>
      </c>
      <c r="T514" s="77">
        <v>0</v>
      </c>
      <c r="U514" s="77">
        <v>0</v>
      </c>
      <c r="V514" s="77">
        <v>0</v>
      </c>
      <c r="W514" s="77">
        <v>0</v>
      </c>
      <c r="X514" s="77">
        <v>0</v>
      </c>
      <c r="Y514" s="77">
        <v>0</v>
      </c>
      <c r="Z514" s="77">
        <v>0</v>
      </c>
      <c r="AA514" s="77">
        <v>0</v>
      </c>
      <c r="AB514" s="84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72" t="s">
        <v>129</v>
      </c>
      <c r="AP514" s="86"/>
    </row>
    <row r="515" spans="1:42" x14ac:dyDescent="0.25">
      <c r="B515" s="82">
        <v>0</v>
      </c>
      <c r="C515" s="82">
        <v>0</v>
      </c>
      <c r="D515" s="82">
        <v>0</v>
      </c>
      <c r="E515" s="82">
        <v>0</v>
      </c>
      <c r="F515" s="82">
        <v>0</v>
      </c>
      <c r="G515" s="82">
        <v>0</v>
      </c>
      <c r="H515" s="82">
        <v>0</v>
      </c>
      <c r="I515" s="82">
        <v>0</v>
      </c>
      <c r="J515" s="82">
        <v>0</v>
      </c>
      <c r="K515" s="82">
        <v>0</v>
      </c>
      <c r="L515" s="82">
        <v>0</v>
      </c>
      <c r="M515" s="82">
        <v>0</v>
      </c>
      <c r="N515" s="83">
        <v>0</v>
      </c>
      <c r="O515" s="71" t="s">
        <v>81</v>
      </c>
      <c r="P515" s="77">
        <v>0</v>
      </c>
      <c r="Q515" s="77">
        <v>0</v>
      </c>
      <c r="R515" s="77">
        <v>0</v>
      </c>
      <c r="S515" s="77">
        <v>0</v>
      </c>
      <c r="T515" s="77">
        <v>0</v>
      </c>
      <c r="U515" s="77">
        <v>0</v>
      </c>
      <c r="V515" s="77">
        <v>0</v>
      </c>
      <c r="W515" s="77">
        <v>0</v>
      </c>
      <c r="X515" s="77">
        <v>0</v>
      </c>
      <c r="Y515" s="77">
        <v>0</v>
      </c>
      <c r="Z515" s="77">
        <v>0</v>
      </c>
      <c r="AA515" s="77">
        <v>0</v>
      </c>
      <c r="AB515" s="84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72" t="s">
        <v>129</v>
      </c>
      <c r="AP515" s="86"/>
    </row>
    <row r="516" spans="1:42" x14ac:dyDescent="0.25">
      <c r="B516" s="82">
        <v>0</v>
      </c>
      <c r="C516" s="82">
        <v>0</v>
      </c>
      <c r="D516" s="82">
        <v>0</v>
      </c>
      <c r="E516" s="82">
        <v>0</v>
      </c>
      <c r="F516" s="82">
        <v>0</v>
      </c>
      <c r="G516" s="82">
        <v>0</v>
      </c>
      <c r="H516" s="82">
        <v>0</v>
      </c>
      <c r="I516" s="82">
        <v>0</v>
      </c>
      <c r="J516" s="82">
        <v>0</v>
      </c>
      <c r="K516" s="82">
        <v>0</v>
      </c>
      <c r="L516" s="82">
        <v>0</v>
      </c>
      <c r="M516" s="82">
        <v>0</v>
      </c>
      <c r="N516" s="83">
        <v>0</v>
      </c>
      <c r="O516" s="71" t="s">
        <v>81</v>
      </c>
      <c r="P516" s="77">
        <v>0</v>
      </c>
      <c r="Q516" s="77">
        <v>0</v>
      </c>
      <c r="R516" s="77">
        <v>0</v>
      </c>
      <c r="S516" s="77">
        <v>0</v>
      </c>
      <c r="T516" s="77">
        <v>0</v>
      </c>
      <c r="U516" s="77">
        <v>0</v>
      </c>
      <c r="V516" s="77">
        <v>0</v>
      </c>
      <c r="W516" s="77">
        <v>0</v>
      </c>
      <c r="X516" s="77">
        <v>0</v>
      </c>
      <c r="Y516" s="77">
        <v>0</v>
      </c>
      <c r="Z516" s="77">
        <v>0</v>
      </c>
      <c r="AA516" s="77">
        <v>0</v>
      </c>
      <c r="AB516" s="84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72" t="s">
        <v>129</v>
      </c>
      <c r="AP516" s="86"/>
    </row>
    <row r="517" spans="1:42" x14ac:dyDescent="0.25">
      <c r="B517" s="82">
        <v>0</v>
      </c>
      <c r="C517" s="82">
        <v>0</v>
      </c>
      <c r="D517" s="82">
        <v>0</v>
      </c>
      <c r="E517" s="82">
        <v>0</v>
      </c>
      <c r="F517" s="82">
        <v>0</v>
      </c>
      <c r="G517" s="82">
        <v>0</v>
      </c>
      <c r="H517" s="82">
        <v>0</v>
      </c>
      <c r="I517" s="82">
        <v>0</v>
      </c>
      <c r="J517" s="82">
        <v>0</v>
      </c>
      <c r="K517" s="82">
        <v>0</v>
      </c>
      <c r="L517" s="82">
        <v>0</v>
      </c>
      <c r="M517" s="82">
        <v>0</v>
      </c>
      <c r="N517" s="83">
        <v>0</v>
      </c>
      <c r="O517" s="71" t="s">
        <v>81</v>
      </c>
      <c r="P517" s="77">
        <v>0</v>
      </c>
      <c r="Q517" s="77">
        <v>0</v>
      </c>
      <c r="R517" s="77">
        <v>0</v>
      </c>
      <c r="S517" s="77">
        <v>0</v>
      </c>
      <c r="T517" s="77">
        <v>0</v>
      </c>
      <c r="U517" s="77">
        <v>0</v>
      </c>
      <c r="V517" s="77">
        <v>0</v>
      </c>
      <c r="W517" s="77">
        <v>0</v>
      </c>
      <c r="X517" s="77">
        <v>0</v>
      </c>
      <c r="Y517" s="77">
        <v>0</v>
      </c>
      <c r="Z517" s="77">
        <v>0</v>
      </c>
      <c r="AA517" s="77">
        <v>0</v>
      </c>
      <c r="AB517" s="84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72" t="s">
        <v>129</v>
      </c>
      <c r="AP517" s="86"/>
    </row>
    <row r="521" spans="1:42" ht="18.75" x14ac:dyDescent="0.3">
      <c r="A521" s="60" t="s">
        <v>47</v>
      </c>
      <c r="B521" s="70">
        <v>5125</v>
      </c>
    </row>
    <row r="522" spans="1:42" ht="18.75" x14ac:dyDescent="0.3">
      <c r="A522" s="60" t="s">
        <v>48</v>
      </c>
      <c r="B522" s="73" t="s">
        <v>130</v>
      </c>
    </row>
    <row r="523" spans="1:42" x14ac:dyDescent="0.25">
      <c r="A523" s="60" t="s">
        <v>50</v>
      </c>
      <c r="B523" s="71" t="s">
        <v>131</v>
      </c>
    </row>
    <row r="525" spans="1:42" s="75" customFormat="1" ht="11.25" x14ac:dyDescent="0.2">
      <c r="A525" s="74"/>
      <c r="B525" s="75" t="s">
        <v>52</v>
      </c>
      <c r="C525" s="75" t="s">
        <v>52</v>
      </c>
      <c r="D525" s="75" t="s">
        <v>52</v>
      </c>
      <c r="E525" s="75" t="s">
        <v>52</v>
      </c>
      <c r="F525" s="75" t="s">
        <v>52</v>
      </c>
      <c r="G525" s="75" t="s">
        <v>52</v>
      </c>
      <c r="H525" s="75" t="s">
        <v>52</v>
      </c>
      <c r="I525" s="75" t="s">
        <v>52</v>
      </c>
      <c r="J525" s="75" t="s">
        <v>52</v>
      </c>
      <c r="K525" s="75" t="s">
        <v>52</v>
      </c>
      <c r="L525" s="75" t="s">
        <v>52</v>
      </c>
      <c r="M525" s="75" t="s">
        <v>52</v>
      </c>
      <c r="AO525" s="76"/>
      <c r="AP525" s="76"/>
    </row>
    <row r="526" spans="1:42" x14ac:dyDescent="0.25">
      <c r="A526" s="60" t="s">
        <v>53</v>
      </c>
      <c r="B526" s="77">
        <v>8651</v>
      </c>
      <c r="C526" s="77">
        <v>8651</v>
      </c>
      <c r="D526" s="77">
        <v>8651</v>
      </c>
      <c r="E526" s="77">
        <v>8651</v>
      </c>
      <c r="F526" s="77">
        <v>8651</v>
      </c>
      <c r="G526" s="77">
        <v>8651</v>
      </c>
      <c r="H526" s="77">
        <v>8651</v>
      </c>
      <c r="I526" s="77">
        <v>8651</v>
      </c>
      <c r="J526" s="77">
        <v>8651</v>
      </c>
      <c r="K526" s="77">
        <v>8912</v>
      </c>
      <c r="L526" s="77">
        <v>8912</v>
      </c>
      <c r="M526" s="77">
        <v>8912</v>
      </c>
      <c r="N526" s="78">
        <v>104595</v>
      </c>
    </row>
    <row r="527" spans="1:42" s="75" customFormat="1" ht="11.25" x14ac:dyDescent="0.2">
      <c r="A527" s="79" t="s">
        <v>54</v>
      </c>
      <c r="B527" s="80">
        <v>0.11095558103965721</v>
      </c>
      <c r="C527" s="80">
        <v>6.0341795067590444E-2</v>
      </c>
      <c r="D527" s="80">
        <v>6.0341795067590444E-2</v>
      </c>
      <c r="E527" s="80">
        <v>2.8816617094933869E-2</v>
      </c>
      <c r="F527" s="80">
        <v>6.0341795067590444E-2</v>
      </c>
      <c r="G527" s="80">
        <v>6.0341795067590444E-2</v>
      </c>
      <c r="H527" s="80">
        <v>0.10373248106966748</v>
      </c>
      <c r="I527" s="80">
        <v>6.0341795067590444E-2</v>
      </c>
      <c r="J527" s="80">
        <v>0.21887645262007019</v>
      </c>
      <c r="K527" s="80">
        <v>0.46758533468586572</v>
      </c>
      <c r="L527" s="80">
        <v>0.3363623413332133</v>
      </c>
      <c r="M527" s="80">
        <v>9.2290721902193895E-2</v>
      </c>
      <c r="N527" s="80">
        <v>0.12679761628897201</v>
      </c>
      <c r="AO527" s="76"/>
      <c r="AP527" s="76"/>
    </row>
    <row r="529" spans="1:42" s="75" customFormat="1" ht="11.25" x14ac:dyDescent="0.2">
      <c r="A529" s="74"/>
      <c r="B529" s="75" t="s">
        <v>55</v>
      </c>
      <c r="C529" s="75" t="s">
        <v>55</v>
      </c>
      <c r="D529" s="75" t="s">
        <v>55</v>
      </c>
      <c r="E529" s="75" t="s">
        <v>55</v>
      </c>
      <c r="F529" s="75" t="s">
        <v>55</v>
      </c>
      <c r="G529" s="75" t="s">
        <v>55</v>
      </c>
      <c r="H529" s="75" t="s">
        <v>55</v>
      </c>
      <c r="I529" s="75" t="s">
        <v>55</v>
      </c>
      <c r="J529" s="75" t="s">
        <v>56</v>
      </c>
      <c r="K529" s="75" t="s">
        <v>56</v>
      </c>
      <c r="L529" s="75" t="s">
        <v>56</v>
      </c>
      <c r="M529" s="75" t="s">
        <v>56</v>
      </c>
      <c r="AO529" s="76"/>
      <c r="AP529" s="76"/>
    </row>
    <row r="530" spans="1:42" x14ac:dyDescent="0.25">
      <c r="A530" s="60" t="s">
        <v>57</v>
      </c>
      <c r="B530" s="77">
        <v>7786.99</v>
      </c>
      <c r="C530" s="77">
        <v>8158.6900000000005</v>
      </c>
      <c r="D530" s="77">
        <v>8158.6900000000005</v>
      </c>
      <c r="E530" s="77">
        <v>8408.69</v>
      </c>
      <c r="F530" s="77">
        <v>8158.6900000000005</v>
      </c>
      <c r="G530" s="77">
        <v>8158.6900000000005</v>
      </c>
      <c r="H530" s="77">
        <v>7837.95</v>
      </c>
      <c r="I530" s="77">
        <v>8158.6900000000005</v>
      </c>
      <c r="J530" s="77">
        <v>7097.5199999999995</v>
      </c>
      <c r="K530" s="77">
        <v>6072.5599999999995</v>
      </c>
      <c r="L530" s="77">
        <v>6668.85</v>
      </c>
      <c r="M530" s="77">
        <v>8159</v>
      </c>
      <c r="N530" s="77">
        <v>92825.010000000009</v>
      </c>
    </row>
    <row r="532" spans="1:42" x14ac:dyDescent="0.25">
      <c r="A532" s="60" t="s">
        <v>58</v>
      </c>
    </row>
    <row r="533" spans="1:42" s="75" customFormat="1" ht="11.25" x14ac:dyDescent="0.2">
      <c r="A533" s="74" t="s">
        <v>59</v>
      </c>
      <c r="AO533" s="76"/>
      <c r="AP533" s="76"/>
    </row>
    <row r="535" spans="1:42" x14ac:dyDescent="0.25">
      <c r="A535" s="81" t="s">
        <v>132</v>
      </c>
      <c r="B535" s="82">
        <v>8651</v>
      </c>
      <c r="C535" s="82">
        <v>8651</v>
      </c>
      <c r="D535" s="82">
        <v>8651</v>
      </c>
      <c r="E535" s="82">
        <v>8651</v>
      </c>
      <c r="F535" s="82">
        <v>8651</v>
      </c>
      <c r="G535" s="82">
        <v>8651</v>
      </c>
      <c r="H535" s="82">
        <v>8651</v>
      </c>
      <c r="I535" s="82">
        <v>8651</v>
      </c>
      <c r="J535" s="82">
        <v>8651</v>
      </c>
      <c r="K535" s="82">
        <v>8912</v>
      </c>
      <c r="L535" s="82">
        <v>8912</v>
      </c>
      <c r="M535" s="82">
        <v>8912</v>
      </c>
      <c r="N535" s="83">
        <v>104595</v>
      </c>
      <c r="O535" s="71" t="s">
        <v>81</v>
      </c>
      <c r="P535" s="77">
        <v>8651</v>
      </c>
      <c r="Q535" s="77">
        <v>8651</v>
      </c>
      <c r="R535" s="77">
        <v>8651</v>
      </c>
      <c r="S535" s="77">
        <v>8651</v>
      </c>
      <c r="T535" s="77">
        <v>8651</v>
      </c>
      <c r="U535" s="77">
        <v>8651</v>
      </c>
      <c r="V535" s="77">
        <v>8651</v>
      </c>
      <c r="W535" s="77">
        <v>8651</v>
      </c>
      <c r="X535" s="77">
        <v>8651</v>
      </c>
      <c r="Y535" s="77">
        <v>8912</v>
      </c>
      <c r="Z535" s="77">
        <v>8912</v>
      </c>
      <c r="AA535" s="77">
        <v>8912</v>
      </c>
      <c r="AB535" s="84"/>
      <c r="AC535" s="85">
        <v>8651</v>
      </c>
      <c r="AD535" s="85">
        <v>8651</v>
      </c>
      <c r="AE535" s="85">
        <v>8651</v>
      </c>
      <c r="AF535" s="85">
        <v>8651</v>
      </c>
      <c r="AG535" s="85">
        <v>8651</v>
      </c>
      <c r="AH535" s="85">
        <v>8651</v>
      </c>
      <c r="AI535" s="85">
        <v>8651</v>
      </c>
      <c r="AJ535" s="85">
        <v>8651</v>
      </c>
      <c r="AK535" s="85">
        <v>8651</v>
      </c>
      <c r="AL535" s="85">
        <v>8912</v>
      </c>
      <c r="AM535" s="85">
        <v>8912</v>
      </c>
      <c r="AN535" s="85">
        <v>8912</v>
      </c>
      <c r="AO535" s="72" t="s">
        <v>133</v>
      </c>
      <c r="AP535" s="86">
        <v>2</v>
      </c>
    </row>
    <row r="536" spans="1:42" x14ac:dyDescent="0.25">
      <c r="B536" s="82">
        <v>0</v>
      </c>
      <c r="C536" s="82">
        <v>0</v>
      </c>
      <c r="D536" s="82">
        <v>0</v>
      </c>
      <c r="E536" s="82">
        <v>0</v>
      </c>
      <c r="F536" s="82">
        <v>0</v>
      </c>
      <c r="G536" s="82">
        <v>0</v>
      </c>
      <c r="H536" s="82">
        <v>0</v>
      </c>
      <c r="I536" s="82">
        <v>0</v>
      </c>
      <c r="J536" s="82">
        <v>0</v>
      </c>
      <c r="K536" s="82">
        <v>0</v>
      </c>
      <c r="L536" s="82">
        <v>0</v>
      </c>
      <c r="M536" s="82">
        <v>0</v>
      </c>
      <c r="N536" s="83">
        <v>0</v>
      </c>
      <c r="O536" s="71" t="s">
        <v>81</v>
      </c>
      <c r="P536" s="77">
        <v>0</v>
      </c>
      <c r="Q536" s="77">
        <v>0</v>
      </c>
      <c r="R536" s="77">
        <v>0</v>
      </c>
      <c r="S536" s="77">
        <v>0</v>
      </c>
      <c r="T536" s="77">
        <v>0</v>
      </c>
      <c r="U536" s="77">
        <v>0</v>
      </c>
      <c r="V536" s="77">
        <v>0</v>
      </c>
      <c r="W536" s="77">
        <v>0</v>
      </c>
      <c r="X536" s="77">
        <v>0</v>
      </c>
      <c r="Y536" s="77">
        <v>0</v>
      </c>
      <c r="Z536" s="77">
        <v>0</v>
      </c>
      <c r="AA536" s="77">
        <v>0</v>
      </c>
      <c r="AB536" s="84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72" t="s">
        <v>134</v>
      </c>
      <c r="AP536" s="86">
        <v>3</v>
      </c>
    </row>
    <row r="537" spans="1:42" x14ac:dyDescent="0.25">
      <c r="B537" s="82">
        <v>0</v>
      </c>
      <c r="C537" s="82">
        <v>0</v>
      </c>
      <c r="D537" s="82">
        <v>0</v>
      </c>
      <c r="E537" s="82">
        <v>0</v>
      </c>
      <c r="F537" s="82">
        <v>0</v>
      </c>
      <c r="G537" s="82">
        <v>0</v>
      </c>
      <c r="H537" s="82">
        <v>0</v>
      </c>
      <c r="I537" s="82">
        <v>0</v>
      </c>
      <c r="J537" s="82">
        <v>0</v>
      </c>
      <c r="K537" s="82">
        <v>0</v>
      </c>
      <c r="L537" s="82">
        <v>0</v>
      </c>
      <c r="M537" s="82">
        <v>0</v>
      </c>
      <c r="N537" s="83">
        <v>0</v>
      </c>
      <c r="O537" s="71" t="s">
        <v>81</v>
      </c>
      <c r="P537" s="77">
        <v>0</v>
      </c>
      <c r="Q537" s="77">
        <v>0</v>
      </c>
      <c r="R537" s="77">
        <v>0</v>
      </c>
      <c r="S537" s="77">
        <v>0</v>
      </c>
      <c r="T537" s="77">
        <v>0</v>
      </c>
      <c r="U537" s="77">
        <v>0</v>
      </c>
      <c r="V537" s="77">
        <v>0</v>
      </c>
      <c r="W537" s="77">
        <v>0</v>
      </c>
      <c r="X537" s="77">
        <v>0</v>
      </c>
      <c r="Y537" s="77">
        <v>0</v>
      </c>
      <c r="Z537" s="77">
        <v>0</v>
      </c>
      <c r="AA537" s="77">
        <v>0</v>
      </c>
      <c r="AB537" s="84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72" t="s">
        <v>135</v>
      </c>
      <c r="AP537" s="86">
        <v>4</v>
      </c>
    </row>
    <row r="538" spans="1:42" x14ac:dyDescent="0.25">
      <c r="B538" s="82">
        <v>0</v>
      </c>
      <c r="C538" s="82">
        <v>0</v>
      </c>
      <c r="D538" s="82">
        <v>0</v>
      </c>
      <c r="E538" s="82">
        <v>0</v>
      </c>
      <c r="F538" s="82">
        <v>0</v>
      </c>
      <c r="G538" s="82">
        <v>0</v>
      </c>
      <c r="H538" s="82">
        <v>0</v>
      </c>
      <c r="I538" s="82">
        <v>0</v>
      </c>
      <c r="J538" s="82">
        <v>0</v>
      </c>
      <c r="K538" s="82">
        <v>0</v>
      </c>
      <c r="L538" s="82">
        <v>0</v>
      </c>
      <c r="M538" s="82">
        <v>0</v>
      </c>
      <c r="N538" s="83">
        <v>0</v>
      </c>
      <c r="O538" s="71" t="s">
        <v>81</v>
      </c>
      <c r="P538" s="77">
        <v>0</v>
      </c>
      <c r="Q538" s="77">
        <v>0</v>
      </c>
      <c r="R538" s="77">
        <v>0</v>
      </c>
      <c r="S538" s="77">
        <v>0</v>
      </c>
      <c r="T538" s="77">
        <v>0</v>
      </c>
      <c r="U538" s="77">
        <v>0</v>
      </c>
      <c r="V538" s="77">
        <v>0</v>
      </c>
      <c r="W538" s="77">
        <v>0</v>
      </c>
      <c r="X538" s="77">
        <v>0</v>
      </c>
      <c r="Y538" s="77">
        <v>0</v>
      </c>
      <c r="Z538" s="77">
        <v>0</v>
      </c>
      <c r="AA538" s="77">
        <v>0</v>
      </c>
      <c r="AB538" s="84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72" t="s">
        <v>136</v>
      </c>
      <c r="AP538" s="86">
        <v>5</v>
      </c>
    </row>
    <row r="539" spans="1:42" x14ac:dyDescent="0.25">
      <c r="B539" s="82">
        <v>0</v>
      </c>
      <c r="C539" s="82">
        <v>0</v>
      </c>
      <c r="D539" s="82">
        <v>0</v>
      </c>
      <c r="E539" s="82">
        <v>0</v>
      </c>
      <c r="F539" s="82">
        <v>0</v>
      </c>
      <c r="G539" s="82">
        <v>0</v>
      </c>
      <c r="H539" s="82">
        <v>0</v>
      </c>
      <c r="I539" s="82">
        <v>0</v>
      </c>
      <c r="J539" s="82">
        <v>0</v>
      </c>
      <c r="K539" s="82">
        <v>0</v>
      </c>
      <c r="L539" s="82">
        <v>0</v>
      </c>
      <c r="M539" s="82">
        <v>0</v>
      </c>
      <c r="N539" s="83">
        <v>0</v>
      </c>
      <c r="O539" s="71" t="s">
        <v>81</v>
      </c>
      <c r="P539" s="77">
        <v>0</v>
      </c>
      <c r="Q539" s="77">
        <v>0</v>
      </c>
      <c r="R539" s="77">
        <v>0</v>
      </c>
      <c r="S539" s="77">
        <v>0</v>
      </c>
      <c r="T539" s="77">
        <v>0</v>
      </c>
      <c r="U539" s="77">
        <v>0</v>
      </c>
      <c r="V539" s="77">
        <v>0</v>
      </c>
      <c r="W539" s="77">
        <v>0</v>
      </c>
      <c r="X539" s="77">
        <v>0</v>
      </c>
      <c r="Y539" s="77">
        <v>0</v>
      </c>
      <c r="Z539" s="77">
        <v>0</v>
      </c>
      <c r="AA539" s="77">
        <v>0</v>
      </c>
      <c r="AB539" s="84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72" t="s">
        <v>137</v>
      </c>
      <c r="AP539" s="86"/>
    </row>
    <row r="540" spans="1:42" x14ac:dyDescent="0.25">
      <c r="B540" s="82">
        <v>0</v>
      </c>
      <c r="C540" s="82">
        <v>0</v>
      </c>
      <c r="D540" s="82">
        <v>0</v>
      </c>
      <c r="E540" s="82">
        <v>0</v>
      </c>
      <c r="F540" s="82">
        <v>0</v>
      </c>
      <c r="G540" s="82">
        <v>0</v>
      </c>
      <c r="H540" s="82">
        <v>0</v>
      </c>
      <c r="I540" s="82">
        <v>0</v>
      </c>
      <c r="J540" s="82">
        <v>0</v>
      </c>
      <c r="K540" s="82">
        <v>0</v>
      </c>
      <c r="L540" s="82">
        <v>0</v>
      </c>
      <c r="M540" s="82">
        <v>0</v>
      </c>
      <c r="N540" s="83">
        <v>0</v>
      </c>
      <c r="O540" s="71" t="s">
        <v>81</v>
      </c>
      <c r="P540" s="77">
        <v>0</v>
      </c>
      <c r="Q540" s="77">
        <v>0</v>
      </c>
      <c r="R540" s="77">
        <v>0</v>
      </c>
      <c r="S540" s="77">
        <v>0</v>
      </c>
      <c r="T540" s="77">
        <v>0</v>
      </c>
      <c r="U540" s="77">
        <v>0</v>
      </c>
      <c r="V540" s="77">
        <v>0</v>
      </c>
      <c r="W540" s="77">
        <v>0</v>
      </c>
      <c r="X540" s="77">
        <v>0</v>
      </c>
      <c r="Y540" s="77">
        <v>0</v>
      </c>
      <c r="Z540" s="77">
        <v>0</v>
      </c>
      <c r="AA540" s="77">
        <v>0</v>
      </c>
      <c r="AB540" s="84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72" t="s">
        <v>137</v>
      </c>
      <c r="AP540" s="86"/>
    </row>
    <row r="541" spans="1:42" x14ac:dyDescent="0.25">
      <c r="B541" s="82">
        <v>0</v>
      </c>
      <c r="C541" s="82">
        <v>0</v>
      </c>
      <c r="D541" s="82">
        <v>0</v>
      </c>
      <c r="E541" s="82">
        <v>0</v>
      </c>
      <c r="F541" s="82">
        <v>0</v>
      </c>
      <c r="G541" s="82">
        <v>0</v>
      </c>
      <c r="H541" s="82">
        <v>0</v>
      </c>
      <c r="I541" s="82">
        <v>0</v>
      </c>
      <c r="J541" s="82">
        <v>0</v>
      </c>
      <c r="K541" s="82">
        <v>0</v>
      </c>
      <c r="L541" s="82">
        <v>0</v>
      </c>
      <c r="M541" s="82">
        <v>0</v>
      </c>
      <c r="N541" s="83">
        <v>0</v>
      </c>
      <c r="O541" s="71" t="s">
        <v>81</v>
      </c>
      <c r="P541" s="77">
        <v>0</v>
      </c>
      <c r="Q541" s="77">
        <v>0</v>
      </c>
      <c r="R541" s="77">
        <v>0</v>
      </c>
      <c r="S541" s="77">
        <v>0</v>
      </c>
      <c r="T541" s="77">
        <v>0</v>
      </c>
      <c r="U541" s="77">
        <v>0</v>
      </c>
      <c r="V541" s="77">
        <v>0</v>
      </c>
      <c r="W541" s="77">
        <v>0</v>
      </c>
      <c r="X541" s="77">
        <v>0</v>
      </c>
      <c r="Y541" s="77">
        <v>0</v>
      </c>
      <c r="Z541" s="77">
        <v>0</v>
      </c>
      <c r="AA541" s="77">
        <v>0</v>
      </c>
      <c r="AB541" s="84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72" t="s">
        <v>137</v>
      </c>
      <c r="AP541" s="86"/>
    </row>
    <row r="542" spans="1:42" x14ac:dyDescent="0.25">
      <c r="B542" s="82">
        <v>0</v>
      </c>
      <c r="C542" s="82">
        <v>0</v>
      </c>
      <c r="D542" s="82">
        <v>0</v>
      </c>
      <c r="E542" s="82">
        <v>0</v>
      </c>
      <c r="F542" s="82">
        <v>0</v>
      </c>
      <c r="G542" s="82">
        <v>0</v>
      </c>
      <c r="H542" s="82">
        <v>0</v>
      </c>
      <c r="I542" s="82">
        <v>0</v>
      </c>
      <c r="J542" s="82">
        <v>0</v>
      </c>
      <c r="K542" s="82">
        <v>0</v>
      </c>
      <c r="L542" s="82">
        <v>0</v>
      </c>
      <c r="M542" s="82">
        <v>0</v>
      </c>
      <c r="N542" s="83">
        <v>0</v>
      </c>
      <c r="O542" s="71" t="s">
        <v>81</v>
      </c>
      <c r="P542" s="77">
        <v>0</v>
      </c>
      <c r="Q542" s="77">
        <v>0</v>
      </c>
      <c r="R542" s="77">
        <v>0</v>
      </c>
      <c r="S542" s="77">
        <v>0</v>
      </c>
      <c r="T542" s="77">
        <v>0</v>
      </c>
      <c r="U542" s="77">
        <v>0</v>
      </c>
      <c r="V542" s="77">
        <v>0</v>
      </c>
      <c r="W542" s="77">
        <v>0</v>
      </c>
      <c r="X542" s="77">
        <v>0</v>
      </c>
      <c r="Y542" s="77">
        <v>0</v>
      </c>
      <c r="Z542" s="77">
        <v>0</v>
      </c>
      <c r="AA542" s="77">
        <v>0</v>
      </c>
      <c r="AB542" s="84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72" t="s">
        <v>137</v>
      </c>
      <c r="AP542" s="86"/>
    </row>
    <row r="543" spans="1:42" x14ac:dyDescent="0.25">
      <c r="B543" s="82">
        <v>0</v>
      </c>
      <c r="C543" s="82">
        <v>0</v>
      </c>
      <c r="D543" s="82">
        <v>0</v>
      </c>
      <c r="E543" s="82">
        <v>0</v>
      </c>
      <c r="F543" s="82">
        <v>0</v>
      </c>
      <c r="G543" s="82">
        <v>0</v>
      </c>
      <c r="H543" s="82">
        <v>0</v>
      </c>
      <c r="I543" s="82">
        <v>0</v>
      </c>
      <c r="J543" s="82">
        <v>0</v>
      </c>
      <c r="K543" s="82">
        <v>0</v>
      </c>
      <c r="L543" s="82">
        <v>0</v>
      </c>
      <c r="M543" s="82">
        <v>0</v>
      </c>
      <c r="N543" s="83">
        <v>0</v>
      </c>
      <c r="O543" s="71" t="s">
        <v>81</v>
      </c>
      <c r="P543" s="77">
        <v>0</v>
      </c>
      <c r="Q543" s="77">
        <v>0</v>
      </c>
      <c r="R543" s="77">
        <v>0</v>
      </c>
      <c r="S543" s="77">
        <v>0</v>
      </c>
      <c r="T543" s="77">
        <v>0</v>
      </c>
      <c r="U543" s="77">
        <v>0</v>
      </c>
      <c r="V543" s="77">
        <v>0</v>
      </c>
      <c r="W543" s="77">
        <v>0</v>
      </c>
      <c r="X543" s="77">
        <v>0</v>
      </c>
      <c r="Y543" s="77">
        <v>0</v>
      </c>
      <c r="Z543" s="77">
        <v>0</v>
      </c>
      <c r="AA543" s="77">
        <v>0</v>
      </c>
      <c r="AB543" s="84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72" t="s">
        <v>137</v>
      </c>
      <c r="AP543" s="86"/>
    </row>
    <row r="544" spans="1:42" x14ac:dyDescent="0.25">
      <c r="B544" s="82">
        <v>0</v>
      </c>
      <c r="C544" s="82">
        <v>0</v>
      </c>
      <c r="D544" s="82">
        <v>0</v>
      </c>
      <c r="E544" s="82">
        <v>0</v>
      </c>
      <c r="F544" s="82">
        <v>0</v>
      </c>
      <c r="G544" s="82">
        <v>0</v>
      </c>
      <c r="H544" s="82">
        <v>0</v>
      </c>
      <c r="I544" s="82">
        <v>0</v>
      </c>
      <c r="J544" s="82">
        <v>0</v>
      </c>
      <c r="K544" s="82">
        <v>0</v>
      </c>
      <c r="L544" s="82">
        <v>0</v>
      </c>
      <c r="M544" s="82">
        <v>0</v>
      </c>
      <c r="N544" s="83">
        <v>0</v>
      </c>
      <c r="O544" s="71" t="s">
        <v>81</v>
      </c>
      <c r="P544" s="77">
        <v>0</v>
      </c>
      <c r="Q544" s="77">
        <v>0</v>
      </c>
      <c r="R544" s="77">
        <v>0</v>
      </c>
      <c r="S544" s="77">
        <v>0</v>
      </c>
      <c r="T544" s="77">
        <v>0</v>
      </c>
      <c r="U544" s="77">
        <v>0</v>
      </c>
      <c r="V544" s="77">
        <v>0</v>
      </c>
      <c r="W544" s="77">
        <v>0</v>
      </c>
      <c r="X544" s="77">
        <v>0</v>
      </c>
      <c r="Y544" s="77">
        <v>0</v>
      </c>
      <c r="Z544" s="77">
        <v>0</v>
      </c>
      <c r="AA544" s="77">
        <v>0</v>
      </c>
      <c r="AB544" s="84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72" t="s">
        <v>137</v>
      </c>
      <c r="AP544" s="86"/>
    </row>
    <row r="545" spans="2:42" x14ac:dyDescent="0.25">
      <c r="B545" s="82">
        <v>0</v>
      </c>
      <c r="C545" s="82">
        <v>0</v>
      </c>
      <c r="D545" s="82">
        <v>0</v>
      </c>
      <c r="E545" s="82">
        <v>0</v>
      </c>
      <c r="F545" s="82">
        <v>0</v>
      </c>
      <c r="G545" s="82">
        <v>0</v>
      </c>
      <c r="H545" s="82">
        <v>0</v>
      </c>
      <c r="I545" s="82">
        <v>0</v>
      </c>
      <c r="J545" s="82">
        <v>0</v>
      </c>
      <c r="K545" s="82">
        <v>0</v>
      </c>
      <c r="L545" s="82">
        <v>0</v>
      </c>
      <c r="M545" s="82">
        <v>0</v>
      </c>
      <c r="N545" s="83">
        <v>0</v>
      </c>
      <c r="O545" s="71" t="s">
        <v>81</v>
      </c>
      <c r="P545" s="77">
        <v>0</v>
      </c>
      <c r="Q545" s="77">
        <v>0</v>
      </c>
      <c r="R545" s="77">
        <v>0</v>
      </c>
      <c r="S545" s="77">
        <v>0</v>
      </c>
      <c r="T545" s="77">
        <v>0</v>
      </c>
      <c r="U545" s="77">
        <v>0</v>
      </c>
      <c r="V545" s="77">
        <v>0</v>
      </c>
      <c r="W545" s="77">
        <v>0</v>
      </c>
      <c r="X545" s="77">
        <v>0</v>
      </c>
      <c r="Y545" s="77">
        <v>0</v>
      </c>
      <c r="Z545" s="77">
        <v>0</v>
      </c>
      <c r="AA545" s="77">
        <v>0</v>
      </c>
      <c r="AB545" s="84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72" t="s">
        <v>137</v>
      </c>
      <c r="AP545" s="86"/>
    </row>
    <row r="546" spans="2:42" x14ac:dyDescent="0.25">
      <c r="B546" s="82">
        <v>0</v>
      </c>
      <c r="C546" s="82">
        <v>0</v>
      </c>
      <c r="D546" s="82">
        <v>0</v>
      </c>
      <c r="E546" s="82">
        <v>0</v>
      </c>
      <c r="F546" s="82">
        <v>0</v>
      </c>
      <c r="G546" s="82">
        <v>0</v>
      </c>
      <c r="H546" s="82">
        <v>0</v>
      </c>
      <c r="I546" s="82">
        <v>0</v>
      </c>
      <c r="J546" s="82">
        <v>0</v>
      </c>
      <c r="K546" s="82">
        <v>0</v>
      </c>
      <c r="L546" s="82">
        <v>0</v>
      </c>
      <c r="M546" s="82">
        <v>0</v>
      </c>
      <c r="N546" s="83">
        <v>0</v>
      </c>
      <c r="O546" s="71" t="s">
        <v>81</v>
      </c>
      <c r="P546" s="77">
        <v>0</v>
      </c>
      <c r="Q546" s="77">
        <v>0</v>
      </c>
      <c r="R546" s="77">
        <v>0</v>
      </c>
      <c r="S546" s="77">
        <v>0</v>
      </c>
      <c r="T546" s="77">
        <v>0</v>
      </c>
      <c r="U546" s="77">
        <v>0</v>
      </c>
      <c r="V546" s="77">
        <v>0</v>
      </c>
      <c r="W546" s="77">
        <v>0</v>
      </c>
      <c r="X546" s="77">
        <v>0</v>
      </c>
      <c r="Y546" s="77">
        <v>0</v>
      </c>
      <c r="Z546" s="77">
        <v>0</v>
      </c>
      <c r="AA546" s="77">
        <v>0</v>
      </c>
      <c r="AB546" s="84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72" t="s">
        <v>137</v>
      </c>
      <c r="AP546" s="86"/>
    </row>
    <row r="547" spans="2:42" x14ac:dyDescent="0.25">
      <c r="B547" s="82">
        <v>0</v>
      </c>
      <c r="C547" s="82">
        <v>0</v>
      </c>
      <c r="D547" s="82">
        <v>0</v>
      </c>
      <c r="E547" s="82">
        <v>0</v>
      </c>
      <c r="F547" s="82">
        <v>0</v>
      </c>
      <c r="G547" s="82">
        <v>0</v>
      </c>
      <c r="H547" s="82">
        <v>0</v>
      </c>
      <c r="I547" s="82">
        <v>0</v>
      </c>
      <c r="J547" s="82">
        <v>0</v>
      </c>
      <c r="K547" s="82">
        <v>0</v>
      </c>
      <c r="L547" s="82">
        <v>0</v>
      </c>
      <c r="M547" s="82">
        <v>0</v>
      </c>
      <c r="N547" s="83">
        <v>0</v>
      </c>
      <c r="O547" s="71" t="s">
        <v>81</v>
      </c>
      <c r="P547" s="77">
        <v>0</v>
      </c>
      <c r="Q547" s="77">
        <v>0</v>
      </c>
      <c r="R547" s="77">
        <v>0</v>
      </c>
      <c r="S547" s="77">
        <v>0</v>
      </c>
      <c r="T547" s="77">
        <v>0</v>
      </c>
      <c r="U547" s="77">
        <v>0</v>
      </c>
      <c r="V547" s="77">
        <v>0</v>
      </c>
      <c r="W547" s="77">
        <v>0</v>
      </c>
      <c r="X547" s="77">
        <v>0</v>
      </c>
      <c r="Y547" s="77">
        <v>0</v>
      </c>
      <c r="Z547" s="77">
        <v>0</v>
      </c>
      <c r="AA547" s="77">
        <v>0</v>
      </c>
      <c r="AB547" s="84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72" t="s">
        <v>137</v>
      </c>
      <c r="AP547" s="86"/>
    </row>
    <row r="548" spans="2:42" x14ac:dyDescent="0.25">
      <c r="B548" s="82">
        <v>0</v>
      </c>
      <c r="C548" s="82">
        <v>0</v>
      </c>
      <c r="D548" s="82">
        <v>0</v>
      </c>
      <c r="E548" s="82">
        <v>0</v>
      </c>
      <c r="F548" s="82">
        <v>0</v>
      </c>
      <c r="G548" s="82">
        <v>0</v>
      </c>
      <c r="H548" s="82">
        <v>0</v>
      </c>
      <c r="I548" s="82">
        <v>0</v>
      </c>
      <c r="J548" s="82">
        <v>0</v>
      </c>
      <c r="K548" s="82">
        <v>0</v>
      </c>
      <c r="L548" s="82">
        <v>0</v>
      </c>
      <c r="M548" s="82">
        <v>0</v>
      </c>
      <c r="N548" s="83">
        <v>0</v>
      </c>
      <c r="O548" s="71" t="s">
        <v>81</v>
      </c>
      <c r="P548" s="77">
        <v>0</v>
      </c>
      <c r="Q548" s="77">
        <v>0</v>
      </c>
      <c r="R548" s="77">
        <v>0</v>
      </c>
      <c r="S548" s="77">
        <v>0</v>
      </c>
      <c r="T548" s="77">
        <v>0</v>
      </c>
      <c r="U548" s="77">
        <v>0</v>
      </c>
      <c r="V548" s="77">
        <v>0</v>
      </c>
      <c r="W548" s="77">
        <v>0</v>
      </c>
      <c r="X548" s="77">
        <v>0</v>
      </c>
      <c r="Y548" s="77">
        <v>0</v>
      </c>
      <c r="Z548" s="77">
        <v>0</v>
      </c>
      <c r="AA548" s="77">
        <v>0</v>
      </c>
      <c r="AB548" s="84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72" t="s">
        <v>137</v>
      </c>
      <c r="AP548" s="86"/>
    </row>
    <row r="549" spans="2:42" x14ac:dyDescent="0.25">
      <c r="B549" s="82">
        <v>0</v>
      </c>
      <c r="C549" s="82">
        <v>0</v>
      </c>
      <c r="D549" s="82">
        <v>0</v>
      </c>
      <c r="E549" s="82">
        <v>0</v>
      </c>
      <c r="F549" s="82">
        <v>0</v>
      </c>
      <c r="G549" s="82">
        <v>0</v>
      </c>
      <c r="H549" s="82">
        <v>0</v>
      </c>
      <c r="I549" s="82">
        <v>0</v>
      </c>
      <c r="J549" s="82">
        <v>0</v>
      </c>
      <c r="K549" s="82">
        <v>0</v>
      </c>
      <c r="L549" s="82">
        <v>0</v>
      </c>
      <c r="M549" s="82">
        <v>0</v>
      </c>
      <c r="N549" s="83">
        <v>0</v>
      </c>
      <c r="O549" s="71" t="s">
        <v>81</v>
      </c>
      <c r="P549" s="77">
        <v>0</v>
      </c>
      <c r="Q549" s="77">
        <v>0</v>
      </c>
      <c r="R549" s="77">
        <v>0</v>
      </c>
      <c r="S549" s="77">
        <v>0</v>
      </c>
      <c r="T549" s="77">
        <v>0</v>
      </c>
      <c r="U549" s="77">
        <v>0</v>
      </c>
      <c r="V549" s="77">
        <v>0</v>
      </c>
      <c r="W549" s="77">
        <v>0</v>
      </c>
      <c r="X549" s="77">
        <v>0</v>
      </c>
      <c r="Y549" s="77">
        <v>0</v>
      </c>
      <c r="Z549" s="77">
        <v>0</v>
      </c>
      <c r="AA549" s="77">
        <v>0</v>
      </c>
      <c r="AB549" s="84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  <c r="AN549" s="85"/>
      <c r="AO549" s="72" t="s">
        <v>137</v>
      </c>
      <c r="AP549" s="86"/>
    </row>
    <row r="550" spans="2:42" x14ac:dyDescent="0.25">
      <c r="B550" s="82">
        <v>0</v>
      </c>
      <c r="C550" s="82">
        <v>0</v>
      </c>
      <c r="D550" s="82">
        <v>0</v>
      </c>
      <c r="E550" s="82">
        <v>0</v>
      </c>
      <c r="F550" s="82">
        <v>0</v>
      </c>
      <c r="G550" s="82">
        <v>0</v>
      </c>
      <c r="H550" s="82">
        <v>0</v>
      </c>
      <c r="I550" s="82">
        <v>0</v>
      </c>
      <c r="J550" s="82">
        <v>0</v>
      </c>
      <c r="K550" s="82">
        <v>0</v>
      </c>
      <c r="L550" s="82">
        <v>0</v>
      </c>
      <c r="M550" s="82">
        <v>0</v>
      </c>
      <c r="N550" s="83">
        <v>0</v>
      </c>
      <c r="O550" s="71" t="s">
        <v>81</v>
      </c>
      <c r="P550" s="77">
        <v>0</v>
      </c>
      <c r="Q550" s="77">
        <v>0</v>
      </c>
      <c r="R550" s="77">
        <v>0</v>
      </c>
      <c r="S550" s="77">
        <v>0</v>
      </c>
      <c r="T550" s="77">
        <v>0</v>
      </c>
      <c r="U550" s="77">
        <v>0</v>
      </c>
      <c r="V550" s="77">
        <v>0</v>
      </c>
      <c r="W550" s="77">
        <v>0</v>
      </c>
      <c r="X550" s="77">
        <v>0</v>
      </c>
      <c r="Y550" s="77">
        <v>0</v>
      </c>
      <c r="Z550" s="77">
        <v>0</v>
      </c>
      <c r="AA550" s="77">
        <v>0</v>
      </c>
      <c r="AB550" s="84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72" t="s">
        <v>137</v>
      </c>
      <c r="AP550" s="86"/>
    </row>
    <row r="551" spans="2:42" x14ac:dyDescent="0.25">
      <c r="B551" s="82">
        <v>0</v>
      </c>
      <c r="C551" s="82">
        <v>0</v>
      </c>
      <c r="D551" s="82">
        <v>0</v>
      </c>
      <c r="E551" s="82">
        <v>0</v>
      </c>
      <c r="F551" s="82">
        <v>0</v>
      </c>
      <c r="G551" s="82">
        <v>0</v>
      </c>
      <c r="H551" s="82">
        <v>0</v>
      </c>
      <c r="I551" s="82">
        <v>0</v>
      </c>
      <c r="J551" s="82">
        <v>0</v>
      </c>
      <c r="K551" s="82">
        <v>0</v>
      </c>
      <c r="L551" s="82">
        <v>0</v>
      </c>
      <c r="M551" s="82">
        <v>0</v>
      </c>
      <c r="N551" s="83">
        <v>0</v>
      </c>
      <c r="O551" s="71" t="s">
        <v>81</v>
      </c>
      <c r="P551" s="77">
        <v>0</v>
      </c>
      <c r="Q551" s="77">
        <v>0</v>
      </c>
      <c r="R551" s="77">
        <v>0</v>
      </c>
      <c r="S551" s="77">
        <v>0</v>
      </c>
      <c r="T551" s="77">
        <v>0</v>
      </c>
      <c r="U551" s="77">
        <v>0</v>
      </c>
      <c r="V551" s="77">
        <v>0</v>
      </c>
      <c r="W551" s="77">
        <v>0</v>
      </c>
      <c r="X551" s="77">
        <v>0</v>
      </c>
      <c r="Y551" s="77">
        <v>0</v>
      </c>
      <c r="Z551" s="77">
        <v>0</v>
      </c>
      <c r="AA551" s="77">
        <v>0</v>
      </c>
      <c r="AB551" s="84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72" t="s">
        <v>137</v>
      </c>
      <c r="AP551" s="86"/>
    </row>
    <row r="552" spans="2:42" x14ac:dyDescent="0.25">
      <c r="B552" s="82">
        <v>0</v>
      </c>
      <c r="C552" s="82">
        <v>0</v>
      </c>
      <c r="D552" s="82">
        <v>0</v>
      </c>
      <c r="E552" s="82">
        <v>0</v>
      </c>
      <c r="F552" s="82">
        <v>0</v>
      </c>
      <c r="G552" s="82">
        <v>0</v>
      </c>
      <c r="H552" s="82">
        <v>0</v>
      </c>
      <c r="I552" s="82">
        <v>0</v>
      </c>
      <c r="J552" s="82">
        <v>0</v>
      </c>
      <c r="K552" s="82">
        <v>0</v>
      </c>
      <c r="L552" s="82">
        <v>0</v>
      </c>
      <c r="M552" s="82">
        <v>0</v>
      </c>
      <c r="N552" s="83">
        <v>0</v>
      </c>
      <c r="O552" s="71" t="s">
        <v>81</v>
      </c>
      <c r="P552" s="77">
        <v>0</v>
      </c>
      <c r="Q552" s="77">
        <v>0</v>
      </c>
      <c r="R552" s="77">
        <v>0</v>
      </c>
      <c r="S552" s="77">
        <v>0</v>
      </c>
      <c r="T552" s="77">
        <v>0</v>
      </c>
      <c r="U552" s="77">
        <v>0</v>
      </c>
      <c r="V552" s="77">
        <v>0</v>
      </c>
      <c r="W552" s="77">
        <v>0</v>
      </c>
      <c r="X552" s="77">
        <v>0</v>
      </c>
      <c r="Y552" s="77">
        <v>0</v>
      </c>
      <c r="Z552" s="77">
        <v>0</v>
      </c>
      <c r="AA552" s="77">
        <v>0</v>
      </c>
      <c r="AB552" s="84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72" t="s">
        <v>137</v>
      </c>
      <c r="AP552" s="86"/>
    </row>
    <row r="553" spans="2:42" x14ac:dyDescent="0.25">
      <c r="B553" s="82">
        <v>0</v>
      </c>
      <c r="C553" s="82">
        <v>0</v>
      </c>
      <c r="D553" s="82">
        <v>0</v>
      </c>
      <c r="E553" s="82">
        <v>0</v>
      </c>
      <c r="F553" s="82">
        <v>0</v>
      </c>
      <c r="G553" s="82">
        <v>0</v>
      </c>
      <c r="H553" s="82">
        <v>0</v>
      </c>
      <c r="I553" s="82">
        <v>0</v>
      </c>
      <c r="J553" s="82">
        <v>0</v>
      </c>
      <c r="K553" s="82">
        <v>0</v>
      </c>
      <c r="L553" s="82">
        <v>0</v>
      </c>
      <c r="M553" s="82">
        <v>0</v>
      </c>
      <c r="N553" s="83">
        <v>0</v>
      </c>
      <c r="O553" s="71" t="s">
        <v>81</v>
      </c>
      <c r="P553" s="77">
        <v>0</v>
      </c>
      <c r="Q553" s="77">
        <v>0</v>
      </c>
      <c r="R553" s="77">
        <v>0</v>
      </c>
      <c r="S553" s="77">
        <v>0</v>
      </c>
      <c r="T553" s="77">
        <v>0</v>
      </c>
      <c r="U553" s="77">
        <v>0</v>
      </c>
      <c r="V553" s="77">
        <v>0</v>
      </c>
      <c r="W553" s="77">
        <v>0</v>
      </c>
      <c r="X553" s="77">
        <v>0</v>
      </c>
      <c r="Y553" s="77">
        <v>0</v>
      </c>
      <c r="Z553" s="77">
        <v>0</v>
      </c>
      <c r="AA553" s="77">
        <v>0</v>
      </c>
      <c r="AB553" s="84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72" t="s">
        <v>137</v>
      </c>
      <c r="AP553" s="86"/>
    </row>
    <row r="554" spans="2:42" x14ac:dyDescent="0.25">
      <c r="B554" s="82">
        <v>0</v>
      </c>
      <c r="C554" s="82">
        <v>0</v>
      </c>
      <c r="D554" s="82">
        <v>0</v>
      </c>
      <c r="E554" s="82">
        <v>0</v>
      </c>
      <c r="F554" s="82">
        <v>0</v>
      </c>
      <c r="G554" s="82">
        <v>0</v>
      </c>
      <c r="H554" s="82">
        <v>0</v>
      </c>
      <c r="I554" s="82">
        <v>0</v>
      </c>
      <c r="J554" s="82">
        <v>0</v>
      </c>
      <c r="K554" s="82">
        <v>0</v>
      </c>
      <c r="L554" s="82">
        <v>0</v>
      </c>
      <c r="M554" s="82">
        <v>0</v>
      </c>
      <c r="N554" s="83">
        <v>0</v>
      </c>
      <c r="O554" s="71" t="s">
        <v>81</v>
      </c>
      <c r="P554" s="77">
        <v>0</v>
      </c>
      <c r="Q554" s="77">
        <v>0</v>
      </c>
      <c r="R554" s="77">
        <v>0</v>
      </c>
      <c r="S554" s="77">
        <v>0</v>
      </c>
      <c r="T554" s="77">
        <v>0</v>
      </c>
      <c r="U554" s="77">
        <v>0</v>
      </c>
      <c r="V554" s="77">
        <v>0</v>
      </c>
      <c r="W554" s="77">
        <v>0</v>
      </c>
      <c r="X554" s="77">
        <v>0</v>
      </c>
      <c r="Y554" s="77">
        <v>0</v>
      </c>
      <c r="Z554" s="77">
        <v>0</v>
      </c>
      <c r="AA554" s="77">
        <v>0</v>
      </c>
      <c r="AB554" s="84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72" t="s">
        <v>137</v>
      </c>
      <c r="AP554" s="86"/>
    </row>
    <row r="555" spans="2:42" x14ac:dyDescent="0.25">
      <c r="B555" s="82">
        <v>0</v>
      </c>
      <c r="C555" s="82">
        <v>0</v>
      </c>
      <c r="D555" s="82">
        <v>0</v>
      </c>
      <c r="E555" s="82">
        <v>0</v>
      </c>
      <c r="F555" s="82">
        <v>0</v>
      </c>
      <c r="G555" s="82">
        <v>0</v>
      </c>
      <c r="H555" s="82">
        <v>0</v>
      </c>
      <c r="I555" s="82">
        <v>0</v>
      </c>
      <c r="J555" s="82">
        <v>0</v>
      </c>
      <c r="K555" s="82">
        <v>0</v>
      </c>
      <c r="L555" s="82">
        <v>0</v>
      </c>
      <c r="M555" s="82">
        <v>0</v>
      </c>
      <c r="N555" s="83">
        <v>0</v>
      </c>
      <c r="O555" s="71" t="s">
        <v>81</v>
      </c>
      <c r="P555" s="77">
        <v>0</v>
      </c>
      <c r="Q555" s="77">
        <v>0</v>
      </c>
      <c r="R555" s="77">
        <v>0</v>
      </c>
      <c r="S555" s="77">
        <v>0</v>
      </c>
      <c r="T555" s="77">
        <v>0</v>
      </c>
      <c r="U555" s="77">
        <v>0</v>
      </c>
      <c r="V555" s="77">
        <v>0</v>
      </c>
      <c r="W555" s="77">
        <v>0</v>
      </c>
      <c r="X555" s="77">
        <v>0</v>
      </c>
      <c r="Y555" s="77">
        <v>0</v>
      </c>
      <c r="Z555" s="77">
        <v>0</v>
      </c>
      <c r="AA555" s="77">
        <v>0</v>
      </c>
      <c r="AB555" s="84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72" t="s">
        <v>137</v>
      </c>
      <c r="AP555" s="86"/>
    </row>
    <row r="556" spans="2:42" x14ac:dyDescent="0.25">
      <c r="B556" s="82">
        <v>0</v>
      </c>
      <c r="C556" s="82">
        <v>0</v>
      </c>
      <c r="D556" s="82">
        <v>0</v>
      </c>
      <c r="E556" s="82">
        <v>0</v>
      </c>
      <c r="F556" s="82">
        <v>0</v>
      </c>
      <c r="G556" s="82">
        <v>0</v>
      </c>
      <c r="H556" s="82">
        <v>0</v>
      </c>
      <c r="I556" s="82">
        <v>0</v>
      </c>
      <c r="J556" s="82">
        <v>0</v>
      </c>
      <c r="K556" s="82">
        <v>0</v>
      </c>
      <c r="L556" s="82">
        <v>0</v>
      </c>
      <c r="M556" s="82">
        <v>0</v>
      </c>
      <c r="N556" s="83">
        <v>0</v>
      </c>
      <c r="O556" s="71" t="s">
        <v>81</v>
      </c>
      <c r="P556" s="77">
        <v>0</v>
      </c>
      <c r="Q556" s="77">
        <v>0</v>
      </c>
      <c r="R556" s="77">
        <v>0</v>
      </c>
      <c r="S556" s="77">
        <v>0</v>
      </c>
      <c r="T556" s="77">
        <v>0</v>
      </c>
      <c r="U556" s="77">
        <v>0</v>
      </c>
      <c r="V556" s="77">
        <v>0</v>
      </c>
      <c r="W556" s="77">
        <v>0</v>
      </c>
      <c r="X556" s="77">
        <v>0</v>
      </c>
      <c r="Y556" s="77">
        <v>0</v>
      </c>
      <c r="Z556" s="77">
        <v>0</v>
      </c>
      <c r="AA556" s="77">
        <v>0</v>
      </c>
      <c r="AB556" s="84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72" t="s">
        <v>137</v>
      </c>
      <c r="AP556" s="86"/>
    </row>
    <row r="557" spans="2:42" x14ac:dyDescent="0.25">
      <c r="B557" s="82">
        <v>0</v>
      </c>
      <c r="C557" s="82">
        <v>0</v>
      </c>
      <c r="D557" s="82">
        <v>0</v>
      </c>
      <c r="E557" s="82">
        <v>0</v>
      </c>
      <c r="F557" s="82">
        <v>0</v>
      </c>
      <c r="G557" s="82">
        <v>0</v>
      </c>
      <c r="H557" s="82">
        <v>0</v>
      </c>
      <c r="I557" s="82">
        <v>0</v>
      </c>
      <c r="J557" s="82">
        <v>0</v>
      </c>
      <c r="K557" s="82">
        <v>0</v>
      </c>
      <c r="L557" s="82">
        <v>0</v>
      </c>
      <c r="M557" s="82">
        <v>0</v>
      </c>
      <c r="N557" s="83">
        <v>0</v>
      </c>
      <c r="O557" s="71" t="s">
        <v>81</v>
      </c>
      <c r="P557" s="77">
        <v>0</v>
      </c>
      <c r="Q557" s="77">
        <v>0</v>
      </c>
      <c r="R557" s="77">
        <v>0</v>
      </c>
      <c r="S557" s="77">
        <v>0</v>
      </c>
      <c r="T557" s="77">
        <v>0</v>
      </c>
      <c r="U557" s="77">
        <v>0</v>
      </c>
      <c r="V557" s="77">
        <v>0</v>
      </c>
      <c r="W557" s="77">
        <v>0</v>
      </c>
      <c r="X557" s="77">
        <v>0</v>
      </c>
      <c r="Y557" s="77">
        <v>0</v>
      </c>
      <c r="Z557" s="77">
        <v>0</v>
      </c>
      <c r="AA557" s="77">
        <v>0</v>
      </c>
      <c r="AB557" s="84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72" t="s">
        <v>137</v>
      </c>
      <c r="AP557" s="86"/>
    </row>
    <row r="558" spans="2:42" x14ac:dyDescent="0.25">
      <c r="B558" s="82">
        <v>0</v>
      </c>
      <c r="C558" s="82">
        <v>0</v>
      </c>
      <c r="D558" s="82">
        <v>0</v>
      </c>
      <c r="E558" s="82">
        <v>0</v>
      </c>
      <c r="F558" s="82">
        <v>0</v>
      </c>
      <c r="G558" s="82">
        <v>0</v>
      </c>
      <c r="H558" s="82">
        <v>0</v>
      </c>
      <c r="I558" s="82">
        <v>0</v>
      </c>
      <c r="J558" s="82">
        <v>0</v>
      </c>
      <c r="K558" s="82">
        <v>0</v>
      </c>
      <c r="L558" s="82">
        <v>0</v>
      </c>
      <c r="M558" s="82">
        <v>0</v>
      </c>
      <c r="N558" s="83">
        <v>0</v>
      </c>
      <c r="O558" s="71" t="s">
        <v>81</v>
      </c>
      <c r="P558" s="77">
        <v>0</v>
      </c>
      <c r="Q558" s="77">
        <v>0</v>
      </c>
      <c r="R558" s="77">
        <v>0</v>
      </c>
      <c r="S558" s="77">
        <v>0</v>
      </c>
      <c r="T558" s="77">
        <v>0</v>
      </c>
      <c r="U558" s="77">
        <v>0</v>
      </c>
      <c r="V558" s="77">
        <v>0</v>
      </c>
      <c r="W558" s="77">
        <v>0</v>
      </c>
      <c r="X558" s="77">
        <v>0</v>
      </c>
      <c r="Y558" s="77">
        <v>0</v>
      </c>
      <c r="Z558" s="77">
        <v>0</v>
      </c>
      <c r="AA558" s="77">
        <v>0</v>
      </c>
      <c r="AB558" s="84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72" t="s">
        <v>137</v>
      </c>
      <c r="AP558" s="86"/>
    </row>
    <row r="559" spans="2:42" x14ac:dyDescent="0.25">
      <c r="B559" s="82">
        <v>0</v>
      </c>
      <c r="C559" s="82">
        <v>0</v>
      </c>
      <c r="D559" s="82">
        <v>0</v>
      </c>
      <c r="E559" s="82">
        <v>0</v>
      </c>
      <c r="F559" s="82">
        <v>0</v>
      </c>
      <c r="G559" s="82">
        <v>0</v>
      </c>
      <c r="H559" s="82">
        <v>0</v>
      </c>
      <c r="I559" s="82">
        <v>0</v>
      </c>
      <c r="J559" s="82">
        <v>0</v>
      </c>
      <c r="K559" s="82">
        <v>0</v>
      </c>
      <c r="L559" s="82">
        <v>0</v>
      </c>
      <c r="M559" s="82">
        <v>0</v>
      </c>
      <c r="N559" s="83">
        <v>0</v>
      </c>
      <c r="O559" s="71" t="s">
        <v>81</v>
      </c>
      <c r="P559" s="77">
        <v>0</v>
      </c>
      <c r="Q559" s="77">
        <v>0</v>
      </c>
      <c r="R559" s="77">
        <v>0</v>
      </c>
      <c r="S559" s="77">
        <v>0</v>
      </c>
      <c r="T559" s="77">
        <v>0</v>
      </c>
      <c r="U559" s="77">
        <v>0</v>
      </c>
      <c r="V559" s="77">
        <v>0</v>
      </c>
      <c r="W559" s="77">
        <v>0</v>
      </c>
      <c r="X559" s="77">
        <v>0</v>
      </c>
      <c r="Y559" s="77">
        <v>0</v>
      </c>
      <c r="Z559" s="77">
        <v>0</v>
      </c>
      <c r="AA559" s="77">
        <v>0</v>
      </c>
      <c r="AB559" s="84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72" t="s">
        <v>137</v>
      </c>
      <c r="AP559" s="86"/>
    </row>
    <row r="560" spans="2:42" x14ac:dyDescent="0.25">
      <c r="B560" s="82">
        <v>0</v>
      </c>
      <c r="C560" s="82">
        <v>0</v>
      </c>
      <c r="D560" s="82">
        <v>0</v>
      </c>
      <c r="E560" s="82">
        <v>0</v>
      </c>
      <c r="F560" s="82">
        <v>0</v>
      </c>
      <c r="G560" s="82">
        <v>0</v>
      </c>
      <c r="H560" s="82">
        <v>0</v>
      </c>
      <c r="I560" s="82">
        <v>0</v>
      </c>
      <c r="J560" s="82">
        <v>0</v>
      </c>
      <c r="K560" s="82">
        <v>0</v>
      </c>
      <c r="L560" s="82">
        <v>0</v>
      </c>
      <c r="M560" s="82">
        <v>0</v>
      </c>
      <c r="N560" s="83">
        <v>0</v>
      </c>
      <c r="O560" s="71" t="s">
        <v>81</v>
      </c>
      <c r="P560" s="77">
        <v>0</v>
      </c>
      <c r="Q560" s="77">
        <v>0</v>
      </c>
      <c r="R560" s="77">
        <v>0</v>
      </c>
      <c r="S560" s="77">
        <v>0</v>
      </c>
      <c r="T560" s="77">
        <v>0</v>
      </c>
      <c r="U560" s="77">
        <v>0</v>
      </c>
      <c r="V560" s="77">
        <v>0</v>
      </c>
      <c r="W560" s="77">
        <v>0</v>
      </c>
      <c r="X560" s="77">
        <v>0</v>
      </c>
      <c r="Y560" s="77">
        <v>0</v>
      </c>
      <c r="Z560" s="77">
        <v>0</v>
      </c>
      <c r="AA560" s="77">
        <v>0</v>
      </c>
      <c r="AB560" s="84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72" t="s">
        <v>137</v>
      </c>
      <c r="AP560" s="86"/>
    </row>
    <row r="561" spans="1:42" x14ac:dyDescent="0.25">
      <c r="B561" s="82">
        <v>0</v>
      </c>
      <c r="C561" s="82">
        <v>0</v>
      </c>
      <c r="D561" s="82">
        <v>0</v>
      </c>
      <c r="E561" s="82">
        <v>0</v>
      </c>
      <c r="F561" s="82">
        <v>0</v>
      </c>
      <c r="G561" s="82">
        <v>0</v>
      </c>
      <c r="H561" s="82">
        <v>0</v>
      </c>
      <c r="I561" s="82">
        <v>0</v>
      </c>
      <c r="J561" s="82">
        <v>0</v>
      </c>
      <c r="K561" s="82">
        <v>0</v>
      </c>
      <c r="L561" s="82">
        <v>0</v>
      </c>
      <c r="M561" s="82">
        <v>0</v>
      </c>
      <c r="N561" s="83">
        <v>0</v>
      </c>
      <c r="O561" s="71" t="s">
        <v>81</v>
      </c>
      <c r="P561" s="77">
        <v>0</v>
      </c>
      <c r="Q561" s="77">
        <v>0</v>
      </c>
      <c r="R561" s="77">
        <v>0</v>
      </c>
      <c r="S561" s="77">
        <v>0</v>
      </c>
      <c r="T561" s="77">
        <v>0</v>
      </c>
      <c r="U561" s="77">
        <v>0</v>
      </c>
      <c r="V561" s="77">
        <v>0</v>
      </c>
      <c r="W561" s="77">
        <v>0</v>
      </c>
      <c r="X561" s="77">
        <v>0</v>
      </c>
      <c r="Y561" s="77">
        <v>0</v>
      </c>
      <c r="Z561" s="77">
        <v>0</v>
      </c>
      <c r="AA561" s="77">
        <v>0</v>
      </c>
      <c r="AB561" s="84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72" t="s">
        <v>137</v>
      </c>
      <c r="AP561" s="86"/>
    </row>
    <row r="562" spans="1:42" x14ac:dyDescent="0.25">
      <c r="B562" s="82">
        <v>0</v>
      </c>
      <c r="C562" s="82">
        <v>0</v>
      </c>
      <c r="D562" s="82">
        <v>0</v>
      </c>
      <c r="E562" s="82">
        <v>0</v>
      </c>
      <c r="F562" s="82">
        <v>0</v>
      </c>
      <c r="G562" s="82">
        <v>0</v>
      </c>
      <c r="H562" s="82">
        <v>0</v>
      </c>
      <c r="I562" s="82">
        <v>0</v>
      </c>
      <c r="J562" s="82">
        <v>0</v>
      </c>
      <c r="K562" s="82">
        <v>0</v>
      </c>
      <c r="L562" s="82">
        <v>0</v>
      </c>
      <c r="M562" s="82">
        <v>0</v>
      </c>
      <c r="N562" s="83">
        <v>0</v>
      </c>
      <c r="O562" s="71" t="s">
        <v>81</v>
      </c>
      <c r="P562" s="77">
        <v>0</v>
      </c>
      <c r="Q562" s="77">
        <v>0</v>
      </c>
      <c r="R562" s="77">
        <v>0</v>
      </c>
      <c r="S562" s="77">
        <v>0</v>
      </c>
      <c r="T562" s="77">
        <v>0</v>
      </c>
      <c r="U562" s="77">
        <v>0</v>
      </c>
      <c r="V562" s="77">
        <v>0</v>
      </c>
      <c r="W562" s="77">
        <v>0</v>
      </c>
      <c r="X562" s="77">
        <v>0</v>
      </c>
      <c r="Y562" s="77">
        <v>0</v>
      </c>
      <c r="Z562" s="77">
        <v>0</v>
      </c>
      <c r="AA562" s="77">
        <v>0</v>
      </c>
      <c r="AB562" s="84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72" t="s">
        <v>137</v>
      </c>
      <c r="AP562" s="86"/>
    </row>
    <row r="563" spans="1:42" x14ac:dyDescent="0.25">
      <c r="B563" s="82">
        <v>0</v>
      </c>
      <c r="C563" s="82">
        <v>0</v>
      </c>
      <c r="D563" s="82">
        <v>0</v>
      </c>
      <c r="E563" s="82">
        <v>0</v>
      </c>
      <c r="F563" s="82">
        <v>0</v>
      </c>
      <c r="G563" s="82">
        <v>0</v>
      </c>
      <c r="H563" s="82">
        <v>0</v>
      </c>
      <c r="I563" s="82">
        <v>0</v>
      </c>
      <c r="J563" s="82">
        <v>0</v>
      </c>
      <c r="K563" s="82">
        <v>0</v>
      </c>
      <c r="L563" s="82">
        <v>0</v>
      </c>
      <c r="M563" s="82">
        <v>0</v>
      </c>
      <c r="N563" s="83">
        <v>0</v>
      </c>
      <c r="O563" s="71" t="s">
        <v>81</v>
      </c>
      <c r="P563" s="77">
        <v>0</v>
      </c>
      <c r="Q563" s="77">
        <v>0</v>
      </c>
      <c r="R563" s="77">
        <v>0</v>
      </c>
      <c r="S563" s="77">
        <v>0</v>
      </c>
      <c r="T563" s="77">
        <v>0</v>
      </c>
      <c r="U563" s="77">
        <v>0</v>
      </c>
      <c r="V563" s="77">
        <v>0</v>
      </c>
      <c r="W563" s="77">
        <v>0</v>
      </c>
      <c r="X563" s="77">
        <v>0</v>
      </c>
      <c r="Y563" s="77">
        <v>0</v>
      </c>
      <c r="Z563" s="77">
        <v>0</v>
      </c>
      <c r="AA563" s="77">
        <v>0</v>
      </c>
      <c r="AB563" s="84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72" t="s">
        <v>137</v>
      </c>
      <c r="AP563" s="86"/>
    </row>
    <row r="564" spans="1:42" x14ac:dyDescent="0.25">
      <c r="B564" s="82">
        <v>0</v>
      </c>
      <c r="C564" s="82">
        <v>0</v>
      </c>
      <c r="D564" s="82">
        <v>0</v>
      </c>
      <c r="E564" s="82">
        <v>0</v>
      </c>
      <c r="F564" s="82">
        <v>0</v>
      </c>
      <c r="G564" s="82">
        <v>0</v>
      </c>
      <c r="H564" s="82">
        <v>0</v>
      </c>
      <c r="I564" s="82">
        <v>0</v>
      </c>
      <c r="J564" s="82">
        <v>0</v>
      </c>
      <c r="K564" s="82">
        <v>0</v>
      </c>
      <c r="L564" s="82">
        <v>0</v>
      </c>
      <c r="M564" s="82">
        <v>0</v>
      </c>
      <c r="N564" s="83">
        <v>0</v>
      </c>
      <c r="O564" s="71" t="s">
        <v>81</v>
      </c>
      <c r="P564" s="77">
        <v>0</v>
      </c>
      <c r="Q564" s="77">
        <v>0</v>
      </c>
      <c r="R564" s="77">
        <v>0</v>
      </c>
      <c r="S564" s="77">
        <v>0</v>
      </c>
      <c r="T564" s="77">
        <v>0</v>
      </c>
      <c r="U564" s="77">
        <v>0</v>
      </c>
      <c r="V564" s="77">
        <v>0</v>
      </c>
      <c r="W564" s="77">
        <v>0</v>
      </c>
      <c r="X564" s="77">
        <v>0</v>
      </c>
      <c r="Y564" s="77">
        <v>0</v>
      </c>
      <c r="Z564" s="77">
        <v>0</v>
      </c>
      <c r="AA564" s="77">
        <v>0</v>
      </c>
      <c r="AB564" s="84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72" t="s">
        <v>137</v>
      </c>
      <c r="AP564" s="86"/>
    </row>
    <row r="568" spans="1:42" ht="18.75" x14ac:dyDescent="0.3">
      <c r="A568" s="60" t="s">
        <v>47</v>
      </c>
      <c r="B568" s="70">
        <v>5130</v>
      </c>
    </row>
    <row r="569" spans="1:42" ht="18.75" x14ac:dyDescent="0.3">
      <c r="A569" s="60" t="s">
        <v>48</v>
      </c>
      <c r="B569" s="73" t="s">
        <v>37</v>
      </c>
    </row>
    <row r="570" spans="1:42" x14ac:dyDescent="0.25">
      <c r="A570" s="60" t="s">
        <v>50</v>
      </c>
      <c r="B570" s="71" t="s">
        <v>138</v>
      </c>
    </row>
    <row r="572" spans="1:42" s="75" customFormat="1" ht="11.25" x14ac:dyDescent="0.2">
      <c r="A572" s="74"/>
      <c r="B572" s="75" t="s">
        <v>52</v>
      </c>
      <c r="C572" s="75" t="s">
        <v>52</v>
      </c>
      <c r="D572" s="75" t="s">
        <v>52</v>
      </c>
      <c r="E572" s="75" t="s">
        <v>52</v>
      </c>
      <c r="F572" s="75" t="s">
        <v>52</v>
      </c>
      <c r="G572" s="75" t="s">
        <v>52</v>
      </c>
      <c r="H572" s="75" t="s">
        <v>52</v>
      </c>
      <c r="I572" s="75" t="s">
        <v>52</v>
      </c>
      <c r="J572" s="75" t="s">
        <v>52</v>
      </c>
      <c r="K572" s="75" t="s">
        <v>52</v>
      </c>
      <c r="L572" s="75" t="s">
        <v>52</v>
      </c>
      <c r="M572" s="75" t="s">
        <v>52</v>
      </c>
      <c r="AO572" s="76"/>
      <c r="AP572" s="76"/>
    </row>
    <row r="573" spans="1:42" x14ac:dyDescent="0.25">
      <c r="A573" s="60" t="s">
        <v>53</v>
      </c>
      <c r="B573" s="77">
        <v>735</v>
      </c>
      <c r="C573" s="77">
        <v>675</v>
      </c>
      <c r="D573" s="77">
        <v>735</v>
      </c>
      <c r="E573" s="77">
        <v>735</v>
      </c>
      <c r="F573" s="77">
        <v>705</v>
      </c>
      <c r="G573" s="77">
        <v>735</v>
      </c>
      <c r="H573" s="77">
        <v>765</v>
      </c>
      <c r="I573" s="77">
        <v>705</v>
      </c>
      <c r="J573" s="77">
        <v>735</v>
      </c>
      <c r="K573" s="77">
        <v>735</v>
      </c>
      <c r="L573" s="77">
        <v>705</v>
      </c>
      <c r="M573" s="77">
        <v>765</v>
      </c>
      <c r="N573" s="78">
        <v>8730</v>
      </c>
    </row>
    <row r="574" spans="1:42" s="75" customFormat="1" ht="11.25" x14ac:dyDescent="0.2">
      <c r="A574" s="79" t="s">
        <v>54</v>
      </c>
      <c r="B574" s="80">
        <v>6.5217391304347824E-2</v>
      </c>
      <c r="C574" s="80">
        <v>0.125</v>
      </c>
      <c r="D574" s="80">
        <v>6.2906724511930592E-2</v>
      </c>
      <c r="E574" s="80">
        <v>0.11363636363636363</v>
      </c>
      <c r="F574" s="80">
        <v>6.8181818181818177E-2</v>
      </c>
      <c r="G574" s="80">
        <v>0.12141832717951855</v>
      </c>
      <c r="H574" s="80">
        <v>0.10869565217391304</v>
      </c>
      <c r="I574" s="80">
        <v>0.11904761904761904</v>
      </c>
      <c r="J574" s="80">
        <v>-0.10800970873786407</v>
      </c>
      <c r="K574" s="80">
        <v>6.5217391304347824E-2</v>
      </c>
      <c r="L574" s="80">
        <v>0.17499999999999999</v>
      </c>
      <c r="M574" s="80">
        <v>0.13333333333333333</v>
      </c>
      <c r="N574" s="80">
        <v>8.2331587717210178E-2</v>
      </c>
      <c r="AO574" s="76"/>
      <c r="AP574" s="76"/>
    </row>
    <row r="576" spans="1:42" s="75" customFormat="1" ht="11.25" x14ac:dyDescent="0.2">
      <c r="A576" s="74"/>
      <c r="B576" s="75" t="s">
        <v>55</v>
      </c>
      <c r="C576" s="75" t="s">
        <v>55</v>
      </c>
      <c r="D576" s="75" t="s">
        <v>55</v>
      </c>
      <c r="E576" s="75" t="s">
        <v>55</v>
      </c>
      <c r="F576" s="75" t="s">
        <v>55</v>
      </c>
      <c r="G576" s="75" t="s">
        <v>55</v>
      </c>
      <c r="H576" s="75" t="s">
        <v>55</v>
      </c>
      <c r="I576" s="75" t="s">
        <v>55</v>
      </c>
      <c r="J576" s="75" t="s">
        <v>56</v>
      </c>
      <c r="K576" s="75" t="s">
        <v>56</v>
      </c>
      <c r="L576" s="75" t="s">
        <v>56</v>
      </c>
      <c r="M576" s="75" t="s">
        <v>56</v>
      </c>
      <c r="AO576" s="76"/>
      <c r="AP576" s="76"/>
    </row>
    <row r="577" spans="1:42" x14ac:dyDescent="0.25">
      <c r="A577" s="60" t="s">
        <v>57</v>
      </c>
      <c r="B577" s="77">
        <v>690</v>
      </c>
      <c r="C577" s="77">
        <v>600</v>
      </c>
      <c r="D577" s="77">
        <v>691.5</v>
      </c>
      <c r="E577" s="77">
        <v>660</v>
      </c>
      <c r="F577" s="77">
        <v>660</v>
      </c>
      <c r="G577" s="77">
        <v>655.42</v>
      </c>
      <c r="H577" s="77">
        <v>690</v>
      </c>
      <c r="I577" s="77">
        <v>630</v>
      </c>
      <c r="J577" s="77">
        <v>824</v>
      </c>
      <c r="K577" s="77">
        <v>690</v>
      </c>
      <c r="L577" s="77">
        <v>600</v>
      </c>
      <c r="M577" s="77">
        <v>675</v>
      </c>
      <c r="N577" s="77">
        <v>8065.92</v>
      </c>
    </row>
    <row r="579" spans="1:42" x14ac:dyDescent="0.25">
      <c r="A579" s="60" t="s">
        <v>58</v>
      </c>
    </row>
    <row r="580" spans="1:42" s="75" customFormat="1" ht="11.25" x14ac:dyDescent="0.2">
      <c r="A580" s="74" t="s">
        <v>59</v>
      </c>
      <c r="AO580" s="76"/>
      <c r="AP580" s="76"/>
    </row>
    <row r="582" spans="1:42" x14ac:dyDescent="0.25">
      <c r="A582" s="81" t="s">
        <v>139</v>
      </c>
      <c r="B582" s="82">
        <v>660</v>
      </c>
      <c r="C582" s="82">
        <v>600</v>
      </c>
      <c r="D582" s="82">
        <v>660</v>
      </c>
      <c r="E582" s="82">
        <v>660</v>
      </c>
      <c r="F582" s="82">
        <v>630</v>
      </c>
      <c r="G582" s="82">
        <v>660</v>
      </c>
      <c r="H582" s="82">
        <v>690</v>
      </c>
      <c r="I582" s="82">
        <v>630</v>
      </c>
      <c r="J582" s="82">
        <v>660</v>
      </c>
      <c r="K582" s="82">
        <v>660</v>
      </c>
      <c r="L582" s="82">
        <v>630</v>
      </c>
      <c r="M582" s="82">
        <v>690</v>
      </c>
      <c r="N582" s="83">
        <v>7830</v>
      </c>
      <c r="O582" s="71" t="s">
        <v>81</v>
      </c>
      <c r="P582" s="77">
        <v>660</v>
      </c>
      <c r="Q582" s="77">
        <v>600</v>
      </c>
      <c r="R582" s="77">
        <v>660</v>
      </c>
      <c r="S582" s="77">
        <v>660</v>
      </c>
      <c r="T582" s="77">
        <v>630</v>
      </c>
      <c r="U582" s="77">
        <v>660</v>
      </c>
      <c r="V582" s="77">
        <v>690</v>
      </c>
      <c r="W582" s="77">
        <v>630</v>
      </c>
      <c r="X582" s="77">
        <v>660</v>
      </c>
      <c r="Y582" s="77">
        <v>660</v>
      </c>
      <c r="Z582" s="77">
        <v>630</v>
      </c>
      <c r="AA582" s="77">
        <v>690</v>
      </c>
      <c r="AB582" s="84"/>
      <c r="AC582" s="85">
        <v>660</v>
      </c>
      <c r="AD582" s="85">
        <v>600</v>
      </c>
      <c r="AE582" s="85">
        <v>660</v>
      </c>
      <c r="AF582" s="85">
        <v>660</v>
      </c>
      <c r="AG582" s="85">
        <v>630</v>
      </c>
      <c r="AH582" s="85">
        <v>660</v>
      </c>
      <c r="AI582" s="85">
        <v>690</v>
      </c>
      <c r="AJ582" s="85">
        <v>630</v>
      </c>
      <c r="AK582" s="85">
        <v>660</v>
      </c>
      <c r="AL582" s="85">
        <v>660</v>
      </c>
      <c r="AM582" s="85">
        <v>630</v>
      </c>
      <c r="AN582" s="85">
        <v>690</v>
      </c>
      <c r="AO582" s="72" t="s">
        <v>140</v>
      </c>
      <c r="AP582" s="86">
        <v>5</v>
      </c>
    </row>
    <row r="583" spans="1:42" x14ac:dyDescent="0.25">
      <c r="A583" s="81" t="s">
        <v>141</v>
      </c>
      <c r="B583" s="82">
        <v>25</v>
      </c>
      <c r="C583" s="82">
        <v>25</v>
      </c>
      <c r="D583" s="82">
        <v>25</v>
      </c>
      <c r="E583" s="82">
        <v>25</v>
      </c>
      <c r="F583" s="82">
        <v>25</v>
      </c>
      <c r="G583" s="82">
        <v>25</v>
      </c>
      <c r="H583" s="82">
        <v>25</v>
      </c>
      <c r="I583" s="82">
        <v>25</v>
      </c>
      <c r="J583" s="82">
        <v>25</v>
      </c>
      <c r="K583" s="82">
        <v>25</v>
      </c>
      <c r="L583" s="82">
        <v>25</v>
      </c>
      <c r="M583" s="82">
        <v>25</v>
      </c>
      <c r="N583" s="83">
        <v>300</v>
      </c>
      <c r="O583" s="71" t="s">
        <v>81</v>
      </c>
      <c r="P583" s="77">
        <v>25</v>
      </c>
      <c r="Q583" s="77">
        <v>25</v>
      </c>
      <c r="R583" s="77">
        <v>25</v>
      </c>
      <c r="S583" s="77">
        <v>25</v>
      </c>
      <c r="T583" s="77">
        <v>25</v>
      </c>
      <c r="U583" s="77">
        <v>25</v>
      </c>
      <c r="V583" s="77">
        <v>25</v>
      </c>
      <c r="W583" s="77">
        <v>25</v>
      </c>
      <c r="X583" s="77">
        <v>25</v>
      </c>
      <c r="Y583" s="77">
        <v>25</v>
      </c>
      <c r="Z583" s="77">
        <v>25</v>
      </c>
      <c r="AA583" s="77">
        <v>25</v>
      </c>
      <c r="AB583" s="84"/>
      <c r="AC583" s="85">
        <v>25</v>
      </c>
      <c r="AD583" s="85">
        <v>25</v>
      </c>
      <c r="AE583" s="85">
        <v>25</v>
      </c>
      <c r="AF583" s="85">
        <v>25</v>
      </c>
      <c r="AG583" s="85">
        <v>25</v>
      </c>
      <c r="AH583" s="85">
        <v>25</v>
      </c>
      <c r="AI583" s="85">
        <v>25</v>
      </c>
      <c r="AJ583" s="85">
        <v>25</v>
      </c>
      <c r="AK583" s="85">
        <v>25</v>
      </c>
      <c r="AL583" s="85">
        <v>25</v>
      </c>
      <c r="AM583" s="85">
        <v>25</v>
      </c>
      <c r="AN583" s="85">
        <v>25</v>
      </c>
      <c r="AO583" s="72" t="s">
        <v>142</v>
      </c>
      <c r="AP583" s="86">
        <v>3</v>
      </c>
    </row>
    <row r="584" spans="1:42" x14ac:dyDescent="0.25">
      <c r="A584" s="81" t="s">
        <v>143</v>
      </c>
      <c r="B584" s="82">
        <v>25</v>
      </c>
      <c r="C584" s="82">
        <v>25</v>
      </c>
      <c r="D584" s="82">
        <v>25</v>
      </c>
      <c r="E584" s="82">
        <v>25</v>
      </c>
      <c r="F584" s="82">
        <v>25</v>
      </c>
      <c r="G584" s="82">
        <v>25</v>
      </c>
      <c r="H584" s="82">
        <v>25</v>
      </c>
      <c r="I584" s="82">
        <v>25</v>
      </c>
      <c r="J584" s="82">
        <v>25</v>
      </c>
      <c r="K584" s="82">
        <v>25</v>
      </c>
      <c r="L584" s="82">
        <v>25</v>
      </c>
      <c r="M584" s="82">
        <v>25</v>
      </c>
      <c r="N584" s="83">
        <v>300</v>
      </c>
      <c r="O584" s="71" t="s">
        <v>81</v>
      </c>
      <c r="P584" s="77">
        <v>25</v>
      </c>
      <c r="Q584" s="77">
        <v>25</v>
      </c>
      <c r="R584" s="77">
        <v>25</v>
      </c>
      <c r="S584" s="77">
        <v>25</v>
      </c>
      <c r="T584" s="77">
        <v>25</v>
      </c>
      <c r="U584" s="77">
        <v>25</v>
      </c>
      <c r="V584" s="77">
        <v>25</v>
      </c>
      <c r="W584" s="77">
        <v>25</v>
      </c>
      <c r="X584" s="77">
        <v>25</v>
      </c>
      <c r="Y584" s="77">
        <v>25</v>
      </c>
      <c r="Z584" s="77">
        <v>25</v>
      </c>
      <c r="AA584" s="77">
        <v>25</v>
      </c>
      <c r="AB584" s="84"/>
      <c r="AC584" s="85">
        <v>25</v>
      </c>
      <c r="AD584" s="85">
        <v>25</v>
      </c>
      <c r="AE584" s="85">
        <v>25</v>
      </c>
      <c r="AF584" s="85">
        <v>25</v>
      </c>
      <c r="AG584" s="85">
        <v>25</v>
      </c>
      <c r="AH584" s="85">
        <v>25</v>
      </c>
      <c r="AI584" s="85">
        <v>25</v>
      </c>
      <c r="AJ584" s="85">
        <v>25</v>
      </c>
      <c r="AK584" s="85">
        <v>25</v>
      </c>
      <c r="AL584" s="85">
        <v>25</v>
      </c>
      <c r="AM584" s="85">
        <v>25</v>
      </c>
      <c r="AN584" s="85">
        <v>25</v>
      </c>
      <c r="AO584" s="72" t="s">
        <v>144</v>
      </c>
      <c r="AP584" s="86">
        <v>4</v>
      </c>
    </row>
    <row r="585" spans="1:42" x14ac:dyDescent="0.25">
      <c r="A585" s="81" t="s">
        <v>145</v>
      </c>
      <c r="B585" s="82">
        <v>25</v>
      </c>
      <c r="C585" s="82">
        <v>25</v>
      </c>
      <c r="D585" s="82">
        <v>25</v>
      </c>
      <c r="E585" s="82">
        <v>25</v>
      </c>
      <c r="F585" s="82">
        <v>25</v>
      </c>
      <c r="G585" s="82">
        <v>25</v>
      </c>
      <c r="H585" s="82">
        <v>25</v>
      </c>
      <c r="I585" s="82">
        <v>25</v>
      </c>
      <c r="J585" s="82">
        <v>25</v>
      </c>
      <c r="K585" s="82">
        <v>25</v>
      </c>
      <c r="L585" s="82">
        <v>25</v>
      </c>
      <c r="M585" s="82">
        <v>25</v>
      </c>
      <c r="N585" s="83">
        <v>300</v>
      </c>
      <c r="O585" s="71" t="s">
        <v>81</v>
      </c>
      <c r="P585" s="77">
        <v>25</v>
      </c>
      <c r="Q585" s="77">
        <v>25</v>
      </c>
      <c r="R585" s="77">
        <v>25</v>
      </c>
      <c r="S585" s="77">
        <v>25</v>
      </c>
      <c r="T585" s="77">
        <v>25</v>
      </c>
      <c r="U585" s="77">
        <v>25</v>
      </c>
      <c r="V585" s="77">
        <v>25</v>
      </c>
      <c r="W585" s="77">
        <v>25</v>
      </c>
      <c r="X585" s="77">
        <v>25</v>
      </c>
      <c r="Y585" s="77">
        <v>25</v>
      </c>
      <c r="Z585" s="77">
        <v>25</v>
      </c>
      <c r="AA585" s="77">
        <v>25</v>
      </c>
      <c r="AB585" s="84"/>
      <c r="AC585" s="85">
        <v>25</v>
      </c>
      <c r="AD585" s="85">
        <v>25</v>
      </c>
      <c r="AE585" s="85">
        <v>25</v>
      </c>
      <c r="AF585" s="85">
        <v>25</v>
      </c>
      <c r="AG585" s="85">
        <v>25</v>
      </c>
      <c r="AH585" s="85">
        <v>25</v>
      </c>
      <c r="AI585" s="85">
        <v>25</v>
      </c>
      <c r="AJ585" s="85">
        <v>25</v>
      </c>
      <c r="AK585" s="85">
        <v>25</v>
      </c>
      <c r="AL585" s="85">
        <v>25</v>
      </c>
      <c r="AM585" s="85">
        <v>25</v>
      </c>
      <c r="AN585" s="85">
        <v>25</v>
      </c>
      <c r="AO585" s="72" t="s">
        <v>146</v>
      </c>
      <c r="AP585" s="86">
        <v>2</v>
      </c>
    </row>
    <row r="586" spans="1:42" x14ac:dyDescent="0.25">
      <c r="B586" s="82">
        <v>0</v>
      </c>
      <c r="C586" s="82">
        <v>0</v>
      </c>
      <c r="D586" s="82">
        <v>0</v>
      </c>
      <c r="E586" s="82">
        <v>0</v>
      </c>
      <c r="F586" s="82">
        <v>0</v>
      </c>
      <c r="G586" s="82">
        <v>0</v>
      </c>
      <c r="H586" s="82">
        <v>0</v>
      </c>
      <c r="I586" s="82">
        <v>0</v>
      </c>
      <c r="J586" s="82">
        <v>0</v>
      </c>
      <c r="K586" s="82">
        <v>0</v>
      </c>
      <c r="L586" s="82">
        <v>0</v>
      </c>
      <c r="M586" s="82">
        <v>0</v>
      </c>
      <c r="N586" s="83">
        <v>0</v>
      </c>
      <c r="O586" s="71" t="s">
        <v>81</v>
      </c>
      <c r="P586" s="77">
        <v>0</v>
      </c>
      <c r="Q586" s="77">
        <v>0</v>
      </c>
      <c r="R586" s="77">
        <v>0</v>
      </c>
      <c r="S586" s="77">
        <v>0</v>
      </c>
      <c r="T586" s="77">
        <v>0</v>
      </c>
      <c r="U586" s="77">
        <v>0</v>
      </c>
      <c r="V586" s="77">
        <v>0</v>
      </c>
      <c r="W586" s="77">
        <v>0</v>
      </c>
      <c r="X586" s="77">
        <v>0</v>
      </c>
      <c r="Y586" s="77">
        <v>0</v>
      </c>
      <c r="Z586" s="77">
        <v>0</v>
      </c>
      <c r="AA586" s="77">
        <v>0</v>
      </c>
      <c r="AB586" s="84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72" t="s">
        <v>147</v>
      </c>
      <c r="AP586" s="86"/>
    </row>
    <row r="587" spans="1:42" x14ac:dyDescent="0.25">
      <c r="B587" s="82">
        <v>0</v>
      </c>
      <c r="C587" s="82">
        <v>0</v>
      </c>
      <c r="D587" s="82">
        <v>0</v>
      </c>
      <c r="E587" s="82">
        <v>0</v>
      </c>
      <c r="F587" s="82">
        <v>0</v>
      </c>
      <c r="G587" s="82">
        <v>0</v>
      </c>
      <c r="H587" s="82">
        <v>0</v>
      </c>
      <c r="I587" s="82">
        <v>0</v>
      </c>
      <c r="J587" s="82">
        <v>0</v>
      </c>
      <c r="K587" s="82">
        <v>0</v>
      </c>
      <c r="L587" s="82">
        <v>0</v>
      </c>
      <c r="M587" s="82">
        <v>0</v>
      </c>
      <c r="N587" s="83">
        <v>0</v>
      </c>
      <c r="O587" s="71" t="s">
        <v>81</v>
      </c>
      <c r="P587" s="77">
        <v>0</v>
      </c>
      <c r="Q587" s="77">
        <v>0</v>
      </c>
      <c r="R587" s="77">
        <v>0</v>
      </c>
      <c r="S587" s="77">
        <v>0</v>
      </c>
      <c r="T587" s="77">
        <v>0</v>
      </c>
      <c r="U587" s="77">
        <v>0</v>
      </c>
      <c r="V587" s="77">
        <v>0</v>
      </c>
      <c r="W587" s="77">
        <v>0</v>
      </c>
      <c r="X587" s="77">
        <v>0</v>
      </c>
      <c r="Y587" s="77">
        <v>0</v>
      </c>
      <c r="Z587" s="77">
        <v>0</v>
      </c>
      <c r="AA587" s="77">
        <v>0</v>
      </c>
      <c r="AB587" s="84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72" t="s">
        <v>147</v>
      </c>
      <c r="AP587" s="86"/>
    </row>
    <row r="588" spans="1:42" x14ac:dyDescent="0.25">
      <c r="B588" s="82">
        <v>0</v>
      </c>
      <c r="C588" s="82">
        <v>0</v>
      </c>
      <c r="D588" s="82">
        <v>0</v>
      </c>
      <c r="E588" s="82">
        <v>0</v>
      </c>
      <c r="F588" s="82">
        <v>0</v>
      </c>
      <c r="G588" s="82">
        <v>0</v>
      </c>
      <c r="H588" s="82">
        <v>0</v>
      </c>
      <c r="I588" s="82">
        <v>0</v>
      </c>
      <c r="J588" s="82">
        <v>0</v>
      </c>
      <c r="K588" s="82">
        <v>0</v>
      </c>
      <c r="L588" s="82">
        <v>0</v>
      </c>
      <c r="M588" s="82">
        <v>0</v>
      </c>
      <c r="N588" s="83">
        <v>0</v>
      </c>
      <c r="O588" s="71" t="s">
        <v>81</v>
      </c>
      <c r="P588" s="77">
        <v>0</v>
      </c>
      <c r="Q588" s="77">
        <v>0</v>
      </c>
      <c r="R588" s="77">
        <v>0</v>
      </c>
      <c r="S588" s="77">
        <v>0</v>
      </c>
      <c r="T588" s="77">
        <v>0</v>
      </c>
      <c r="U588" s="77">
        <v>0</v>
      </c>
      <c r="V588" s="77">
        <v>0</v>
      </c>
      <c r="W588" s="77">
        <v>0</v>
      </c>
      <c r="X588" s="77">
        <v>0</v>
      </c>
      <c r="Y588" s="77">
        <v>0</v>
      </c>
      <c r="Z588" s="77">
        <v>0</v>
      </c>
      <c r="AA588" s="77">
        <v>0</v>
      </c>
      <c r="AB588" s="84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72" t="s">
        <v>147</v>
      </c>
      <c r="AP588" s="86"/>
    </row>
    <row r="589" spans="1:42" x14ac:dyDescent="0.25">
      <c r="B589" s="82">
        <v>0</v>
      </c>
      <c r="C589" s="82">
        <v>0</v>
      </c>
      <c r="D589" s="82">
        <v>0</v>
      </c>
      <c r="E589" s="82">
        <v>0</v>
      </c>
      <c r="F589" s="82">
        <v>0</v>
      </c>
      <c r="G589" s="82">
        <v>0</v>
      </c>
      <c r="H589" s="82">
        <v>0</v>
      </c>
      <c r="I589" s="82">
        <v>0</v>
      </c>
      <c r="J589" s="82">
        <v>0</v>
      </c>
      <c r="K589" s="82">
        <v>0</v>
      </c>
      <c r="L589" s="82">
        <v>0</v>
      </c>
      <c r="M589" s="82">
        <v>0</v>
      </c>
      <c r="N589" s="83">
        <v>0</v>
      </c>
      <c r="O589" s="71" t="s">
        <v>81</v>
      </c>
      <c r="P589" s="77">
        <v>0</v>
      </c>
      <c r="Q589" s="77">
        <v>0</v>
      </c>
      <c r="R589" s="77">
        <v>0</v>
      </c>
      <c r="S589" s="77">
        <v>0</v>
      </c>
      <c r="T589" s="77">
        <v>0</v>
      </c>
      <c r="U589" s="77">
        <v>0</v>
      </c>
      <c r="V589" s="77">
        <v>0</v>
      </c>
      <c r="W589" s="77">
        <v>0</v>
      </c>
      <c r="X589" s="77">
        <v>0</v>
      </c>
      <c r="Y589" s="77">
        <v>0</v>
      </c>
      <c r="Z589" s="77">
        <v>0</v>
      </c>
      <c r="AA589" s="77">
        <v>0</v>
      </c>
      <c r="AB589" s="84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72" t="s">
        <v>147</v>
      </c>
      <c r="AP589" s="86"/>
    </row>
    <row r="590" spans="1:42" x14ac:dyDescent="0.25">
      <c r="B590" s="82">
        <v>0</v>
      </c>
      <c r="C590" s="82">
        <v>0</v>
      </c>
      <c r="D590" s="82">
        <v>0</v>
      </c>
      <c r="E590" s="82">
        <v>0</v>
      </c>
      <c r="F590" s="82">
        <v>0</v>
      </c>
      <c r="G590" s="82">
        <v>0</v>
      </c>
      <c r="H590" s="82">
        <v>0</v>
      </c>
      <c r="I590" s="82">
        <v>0</v>
      </c>
      <c r="J590" s="82">
        <v>0</v>
      </c>
      <c r="K590" s="82">
        <v>0</v>
      </c>
      <c r="L590" s="82">
        <v>0</v>
      </c>
      <c r="M590" s="82">
        <v>0</v>
      </c>
      <c r="N590" s="83">
        <v>0</v>
      </c>
      <c r="O590" s="71" t="s">
        <v>81</v>
      </c>
      <c r="P590" s="77">
        <v>0</v>
      </c>
      <c r="Q590" s="77">
        <v>0</v>
      </c>
      <c r="R590" s="77">
        <v>0</v>
      </c>
      <c r="S590" s="77">
        <v>0</v>
      </c>
      <c r="T590" s="77">
        <v>0</v>
      </c>
      <c r="U590" s="77">
        <v>0</v>
      </c>
      <c r="V590" s="77">
        <v>0</v>
      </c>
      <c r="W590" s="77">
        <v>0</v>
      </c>
      <c r="X590" s="77">
        <v>0</v>
      </c>
      <c r="Y590" s="77">
        <v>0</v>
      </c>
      <c r="Z590" s="77">
        <v>0</v>
      </c>
      <c r="AA590" s="77">
        <v>0</v>
      </c>
      <c r="AB590" s="84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72" t="s">
        <v>147</v>
      </c>
      <c r="AP590" s="86"/>
    </row>
    <row r="591" spans="1:42" x14ac:dyDescent="0.25">
      <c r="B591" s="82">
        <v>0</v>
      </c>
      <c r="C591" s="82">
        <v>0</v>
      </c>
      <c r="D591" s="82">
        <v>0</v>
      </c>
      <c r="E591" s="82">
        <v>0</v>
      </c>
      <c r="F591" s="82">
        <v>0</v>
      </c>
      <c r="G591" s="82">
        <v>0</v>
      </c>
      <c r="H591" s="82">
        <v>0</v>
      </c>
      <c r="I591" s="82">
        <v>0</v>
      </c>
      <c r="J591" s="82">
        <v>0</v>
      </c>
      <c r="K591" s="82">
        <v>0</v>
      </c>
      <c r="L591" s="82">
        <v>0</v>
      </c>
      <c r="M591" s="82">
        <v>0</v>
      </c>
      <c r="N591" s="83">
        <v>0</v>
      </c>
      <c r="O591" s="71" t="s">
        <v>81</v>
      </c>
      <c r="P591" s="77">
        <v>0</v>
      </c>
      <c r="Q591" s="77">
        <v>0</v>
      </c>
      <c r="R591" s="77">
        <v>0</v>
      </c>
      <c r="S591" s="77">
        <v>0</v>
      </c>
      <c r="T591" s="77">
        <v>0</v>
      </c>
      <c r="U591" s="77">
        <v>0</v>
      </c>
      <c r="V591" s="77">
        <v>0</v>
      </c>
      <c r="W591" s="77">
        <v>0</v>
      </c>
      <c r="X591" s="77">
        <v>0</v>
      </c>
      <c r="Y591" s="77">
        <v>0</v>
      </c>
      <c r="Z591" s="77">
        <v>0</v>
      </c>
      <c r="AA591" s="77">
        <v>0</v>
      </c>
      <c r="AB591" s="84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72" t="s">
        <v>147</v>
      </c>
      <c r="AP591" s="86"/>
    </row>
    <row r="592" spans="1:42" x14ac:dyDescent="0.25">
      <c r="B592" s="82">
        <v>0</v>
      </c>
      <c r="C592" s="82">
        <v>0</v>
      </c>
      <c r="D592" s="82">
        <v>0</v>
      </c>
      <c r="E592" s="82">
        <v>0</v>
      </c>
      <c r="F592" s="82">
        <v>0</v>
      </c>
      <c r="G592" s="82">
        <v>0</v>
      </c>
      <c r="H592" s="82">
        <v>0</v>
      </c>
      <c r="I592" s="82">
        <v>0</v>
      </c>
      <c r="J592" s="82">
        <v>0</v>
      </c>
      <c r="K592" s="82">
        <v>0</v>
      </c>
      <c r="L592" s="82">
        <v>0</v>
      </c>
      <c r="M592" s="82">
        <v>0</v>
      </c>
      <c r="N592" s="83">
        <v>0</v>
      </c>
      <c r="O592" s="71" t="s">
        <v>81</v>
      </c>
      <c r="P592" s="77">
        <v>0</v>
      </c>
      <c r="Q592" s="77">
        <v>0</v>
      </c>
      <c r="R592" s="77">
        <v>0</v>
      </c>
      <c r="S592" s="77">
        <v>0</v>
      </c>
      <c r="T592" s="77">
        <v>0</v>
      </c>
      <c r="U592" s="77">
        <v>0</v>
      </c>
      <c r="V592" s="77">
        <v>0</v>
      </c>
      <c r="W592" s="77">
        <v>0</v>
      </c>
      <c r="X592" s="77">
        <v>0</v>
      </c>
      <c r="Y592" s="77">
        <v>0</v>
      </c>
      <c r="Z592" s="77">
        <v>0</v>
      </c>
      <c r="AA592" s="77">
        <v>0</v>
      </c>
      <c r="AB592" s="84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72" t="s">
        <v>147</v>
      </c>
      <c r="AP592" s="86"/>
    </row>
    <row r="593" spans="2:42" x14ac:dyDescent="0.25">
      <c r="B593" s="82">
        <v>0</v>
      </c>
      <c r="C593" s="82">
        <v>0</v>
      </c>
      <c r="D593" s="82">
        <v>0</v>
      </c>
      <c r="E593" s="82">
        <v>0</v>
      </c>
      <c r="F593" s="82">
        <v>0</v>
      </c>
      <c r="G593" s="82">
        <v>0</v>
      </c>
      <c r="H593" s="82">
        <v>0</v>
      </c>
      <c r="I593" s="82">
        <v>0</v>
      </c>
      <c r="J593" s="82">
        <v>0</v>
      </c>
      <c r="K593" s="82">
        <v>0</v>
      </c>
      <c r="L593" s="82">
        <v>0</v>
      </c>
      <c r="M593" s="82">
        <v>0</v>
      </c>
      <c r="N593" s="83">
        <v>0</v>
      </c>
      <c r="O593" s="71" t="s">
        <v>81</v>
      </c>
      <c r="P593" s="77">
        <v>0</v>
      </c>
      <c r="Q593" s="77">
        <v>0</v>
      </c>
      <c r="R593" s="77">
        <v>0</v>
      </c>
      <c r="S593" s="77">
        <v>0</v>
      </c>
      <c r="T593" s="77">
        <v>0</v>
      </c>
      <c r="U593" s="77">
        <v>0</v>
      </c>
      <c r="V593" s="77">
        <v>0</v>
      </c>
      <c r="W593" s="77">
        <v>0</v>
      </c>
      <c r="X593" s="77">
        <v>0</v>
      </c>
      <c r="Y593" s="77">
        <v>0</v>
      </c>
      <c r="Z593" s="77">
        <v>0</v>
      </c>
      <c r="AA593" s="77">
        <v>0</v>
      </c>
      <c r="AB593" s="84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72" t="s">
        <v>147</v>
      </c>
      <c r="AP593" s="86"/>
    </row>
    <row r="594" spans="2:42" x14ac:dyDescent="0.25">
      <c r="B594" s="82">
        <v>0</v>
      </c>
      <c r="C594" s="82">
        <v>0</v>
      </c>
      <c r="D594" s="82">
        <v>0</v>
      </c>
      <c r="E594" s="82">
        <v>0</v>
      </c>
      <c r="F594" s="82">
        <v>0</v>
      </c>
      <c r="G594" s="82">
        <v>0</v>
      </c>
      <c r="H594" s="82">
        <v>0</v>
      </c>
      <c r="I594" s="82">
        <v>0</v>
      </c>
      <c r="J594" s="82">
        <v>0</v>
      </c>
      <c r="K594" s="82">
        <v>0</v>
      </c>
      <c r="L594" s="82">
        <v>0</v>
      </c>
      <c r="M594" s="82">
        <v>0</v>
      </c>
      <c r="N594" s="83">
        <v>0</v>
      </c>
      <c r="O594" s="71" t="s">
        <v>81</v>
      </c>
      <c r="P594" s="77">
        <v>0</v>
      </c>
      <c r="Q594" s="77">
        <v>0</v>
      </c>
      <c r="R594" s="77">
        <v>0</v>
      </c>
      <c r="S594" s="77">
        <v>0</v>
      </c>
      <c r="T594" s="77">
        <v>0</v>
      </c>
      <c r="U594" s="77">
        <v>0</v>
      </c>
      <c r="V594" s="77">
        <v>0</v>
      </c>
      <c r="W594" s="77">
        <v>0</v>
      </c>
      <c r="X594" s="77">
        <v>0</v>
      </c>
      <c r="Y594" s="77">
        <v>0</v>
      </c>
      <c r="Z594" s="77">
        <v>0</v>
      </c>
      <c r="AA594" s="77">
        <v>0</v>
      </c>
      <c r="AB594" s="84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72" t="s">
        <v>147</v>
      </c>
      <c r="AP594" s="86"/>
    </row>
    <row r="595" spans="2:42" x14ac:dyDescent="0.25">
      <c r="B595" s="82">
        <v>0</v>
      </c>
      <c r="C595" s="82">
        <v>0</v>
      </c>
      <c r="D595" s="82">
        <v>0</v>
      </c>
      <c r="E595" s="82">
        <v>0</v>
      </c>
      <c r="F595" s="82">
        <v>0</v>
      </c>
      <c r="G595" s="82">
        <v>0</v>
      </c>
      <c r="H595" s="82">
        <v>0</v>
      </c>
      <c r="I595" s="82">
        <v>0</v>
      </c>
      <c r="J595" s="82">
        <v>0</v>
      </c>
      <c r="K595" s="82">
        <v>0</v>
      </c>
      <c r="L595" s="82">
        <v>0</v>
      </c>
      <c r="M595" s="82">
        <v>0</v>
      </c>
      <c r="N595" s="83">
        <v>0</v>
      </c>
      <c r="O595" s="71" t="s">
        <v>81</v>
      </c>
      <c r="P595" s="77">
        <v>0</v>
      </c>
      <c r="Q595" s="77">
        <v>0</v>
      </c>
      <c r="R595" s="77">
        <v>0</v>
      </c>
      <c r="S595" s="77">
        <v>0</v>
      </c>
      <c r="T595" s="77">
        <v>0</v>
      </c>
      <c r="U595" s="77">
        <v>0</v>
      </c>
      <c r="V595" s="77">
        <v>0</v>
      </c>
      <c r="W595" s="77">
        <v>0</v>
      </c>
      <c r="X595" s="77">
        <v>0</v>
      </c>
      <c r="Y595" s="77">
        <v>0</v>
      </c>
      <c r="Z595" s="77">
        <v>0</v>
      </c>
      <c r="AA595" s="77">
        <v>0</v>
      </c>
      <c r="AB595" s="84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72" t="s">
        <v>147</v>
      </c>
      <c r="AP595" s="86"/>
    </row>
    <row r="596" spans="2:42" x14ac:dyDescent="0.25">
      <c r="B596" s="82">
        <v>0</v>
      </c>
      <c r="C596" s="82">
        <v>0</v>
      </c>
      <c r="D596" s="82">
        <v>0</v>
      </c>
      <c r="E596" s="82">
        <v>0</v>
      </c>
      <c r="F596" s="82">
        <v>0</v>
      </c>
      <c r="G596" s="82">
        <v>0</v>
      </c>
      <c r="H596" s="82">
        <v>0</v>
      </c>
      <c r="I596" s="82">
        <v>0</v>
      </c>
      <c r="J596" s="82">
        <v>0</v>
      </c>
      <c r="K596" s="82">
        <v>0</v>
      </c>
      <c r="L596" s="82">
        <v>0</v>
      </c>
      <c r="M596" s="82">
        <v>0</v>
      </c>
      <c r="N596" s="83">
        <v>0</v>
      </c>
      <c r="O596" s="71" t="s">
        <v>81</v>
      </c>
      <c r="P596" s="77">
        <v>0</v>
      </c>
      <c r="Q596" s="77">
        <v>0</v>
      </c>
      <c r="R596" s="77">
        <v>0</v>
      </c>
      <c r="S596" s="77">
        <v>0</v>
      </c>
      <c r="T596" s="77">
        <v>0</v>
      </c>
      <c r="U596" s="77">
        <v>0</v>
      </c>
      <c r="V596" s="77">
        <v>0</v>
      </c>
      <c r="W596" s="77">
        <v>0</v>
      </c>
      <c r="X596" s="77">
        <v>0</v>
      </c>
      <c r="Y596" s="77">
        <v>0</v>
      </c>
      <c r="Z596" s="77">
        <v>0</v>
      </c>
      <c r="AA596" s="77">
        <v>0</v>
      </c>
      <c r="AB596" s="84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72" t="s">
        <v>147</v>
      </c>
      <c r="AP596" s="86"/>
    </row>
    <row r="597" spans="2:42" x14ac:dyDescent="0.25">
      <c r="B597" s="82">
        <v>0</v>
      </c>
      <c r="C597" s="82">
        <v>0</v>
      </c>
      <c r="D597" s="82">
        <v>0</v>
      </c>
      <c r="E597" s="82">
        <v>0</v>
      </c>
      <c r="F597" s="82">
        <v>0</v>
      </c>
      <c r="G597" s="82">
        <v>0</v>
      </c>
      <c r="H597" s="82">
        <v>0</v>
      </c>
      <c r="I597" s="82">
        <v>0</v>
      </c>
      <c r="J597" s="82">
        <v>0</v>
      </c>
      <c r="K597" s="82">
        <v>0</v>
      </c>
      <c r="L597" s="82">
        <v>0</v>
      </c>
      <c r="M597" s="82">
        <v>0</v>
      </c>
      <c r="N597" s="83">
        <v>0</v>
      </c>
      <c r="O597" s="71" t="s">
        <v>81</v>
      </c>
      <c r="P597" s="77">
        <v>0</v>
      </c>
      <c r="Q597" s="77">
        <v>0</v>
      </c>
      <c r="R597" s="77">
        <v>0</v>
      </c>
      <c r="S597" s="77">
        <v>0</v>
      </c>
      <c r="T597" s="77">
        <v>0</v>
      </c>
      <c r="U597" s="77">
        <v>0</v>
      </c>
      <c r="V597" s="77">
        <v>0</v>
      </c>
      <c r="W597" s="77">
        <v>0</v>
      </c>
      <c r="X597" s="77">
        <v>0</v>
      </c>
      <c r="Y597" s="77">
        <v>0</v>
      </c>
      <c r="Z597" s="77">
        <v>0</v>
      </c>
      <c r="AA597" s="77">
        <v>0</v>
      </c>
      <c r="AB597" s="84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72" t="s">
        <v>147</v>
      </c>
      <c r="AP597" s="86"/>
    </row>
    <row r="598" spans="2:42" x14ac:dyDescent="0.25">
      <c r="B598" s="82">
        <v>0</v>
      </c>
      <c r="C598" s="82">
        <v>0</v>
      </c>
      <c r="D598" s="82">
        <v>0</v>
      </c>
      <c r="E598" s="82">
        <v>0</v>
      </c>
      <c r="F598" s="82">
        <v>0</v>
      </c>
      <c r="G598" s="82">
        <v>0</v>
      </c>
      <c r="H598" s="82">
        <v>0</v>
      </c>
      <c r="I598" s="82">
        <v>0</v>
      </c>
      <c r="J598" s="82">
        <v>0</v>
      </c>
      <c r="K598" s="82">
        <v>0</v>
      </c>
      <c r="L598" s="82">
        <v>0</v>
      </c>
      <c r="M598" s="82">
        <v>0</v>
      </c>
      <c r="N598" s="83">
        <v>0</v>
      </c>
      <c r="O598" s="71" t="s">
        <v>81</v>
      </c>
      <c r="P598" s="77">
        <v>0</v>
      </c>
      <c r="Q598" s="77">
        <v>0</v>
      </c>
      <c r="R598" s="77">
        <v>0</v>
      </c>
      <c r="S598" s="77">
        <v>0</v>
      </c>
      <c r="T598" s="77">
        <v>0</v>
      </c>
      <c r="U598" s="77">
        <v>0</v>
      </c>
      <c r="V598" s="77">
        <v>0</v>
      </c>
      <c r="W598" s="77">
        <v>0</v>
      </c>
      <c r="X598" s="77">
        <v>0</v>
      </c>
      <c r="Y598" s="77">
        <v>0</v>
      </c>
      <c r="Z598" s="77">
        <v>0</v>
      </c>
      <c r="AA598" s="77">
        <v>0</v>
      </c>
      <c r="AB598" s="84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72" t="s">
        <v>147</v>
      </c>
      <c r="AP598" s="86"/>
    </row>
    <row r="599" spans="2:42" x14ac:dyDescent="0.25">
      <c r="B599" s="82">
        <v>0</v>
      </c>
      <c r="C599" s="82">
        <v>0</v>
      </c>
      <c r="D599" s="82">
        <v>0</v>
      </c>
      <c r="E599" s="82">
        <v>0</v>
      </c>
      <c r="F599" s="82">
        <v>0</v>
      </c>
      <c r="G599" s="82">
        <v>0</v>
      </c>
      <c r="H599" s="82">
        <v>0</v>
      </c>
      <c r="I599" s="82">
        <v>0</v>
      </c>
      <c r="J599" s="82">
        <v>0</v>
      </c>
      <c r="K599" s="82">
        <v>0</v>
      </c>
      <c r="L599" s="82">
        <v>0</v>
      </c>
      <c r="M599" s="82">
        <v>0</v>
      </c>
      <c r="N599" s="83">
        <v>0</v>
      </c>
      <c r="O599" s="71" t="s">
        <v>81</v>
      </c>
      <c r="P599" s="77">
        <v>0</v>
      </c>
      <c r="Q599" s="77">
        <v>0</v>
      </c>
      <c r="R599" s="77">
        <v>0</v>
      </c>
      <c r="S599" s="77">
        <v>0</v>
      </c>
      <c r="T599" s="77">
        <v>0</v>
      </c>
      <c r="U599" s="77">
        <v>0</v>
      </c>
      <c r="V599" s="77">
        <v>0</v>
      </c>
      <c r="W599" s="77">
        <v>0</v>
      </c>
      <c r="X599" s="77">
        <v>0</v>
      </c>
      <c r="Y599" s="77">
        <v>0</v>
      </c>
      <c r="Z599" s="77">
        <v>0</v>
      </c>
      <c r="AA599" s="77">
        <v>0</v>
      </c>
      <c r="AB599" s="84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72" t="s">
        <v>147</v>
      </c>
      <c r="AP599" s="86"/>
    </row>
    <row r="600" spans="2:42" x14ac:dyDescent="0.25">
      <c r="B600" s="82">
        <v>0</v>
      </c>
      <c r="C600" s="82">
        <v>0</v>
      </c>
      <c r="D600" s="82">
        <v>0</v>
      </c>
      <c r="E600" s="82">
        <v>0</v>
      </c>
      <c r="F600" s="82">
        <v>0</v>
      </c>
      <c r="G600" s="82">
        <v>0</v>
      </c>
      <c r="H600" s="82">
        <v>0</v>
      </c>
      <c r="I600" s="82">
        <v>0</v>
      </c>
      <c r="J600" s="82">
        <v>0</v>
      </c>
      <c r="K600" s="82">
        <v>0</v>
      </c>
      <c r="L600" s="82">
        <v>0</v>
      </c>
      <c r="M600" s="82">
        <v>0</v>
      </c>
      <c r="N600" s="83">
        <v>0</v>
      </c>
      <c r="O600" s="71" t="s">
        <v>81</v>
      </c>
      <c r="P600" s="77">
        <v>0</v>
      </c>
      <c r="Q600" s="77">
        <v>0</v>
      </c>
      <c r="R600" s="77">
        <v>0</v>
      </c>
      <c r="S600" s="77">
        <v>0</v>
      </c>
      <c r="T600" s="77">
        <v>0</v>
      </c>
      <c r="U600" s="77">
        <v>0</v>
      </c>
      <c r="V600" s="77">
        <v>0</v>
      </c>
      <c r="W600" s="77">
        <v>0</v>
      </c>
      <c r="X600" s="77">
        <v>0</v>
      </c>
      <c r="Y600" s="77">
        <v>0</v>
      </c>
      <c r="Z600" s="77">
        <v>0</v>
      </c>
      <c r="AA600" s="77">
        <v>0</v>
      </c>
      <c r="AB600" s="84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72" t="s">
        <v>147</v>
      </c>
      <c r="AP600" s="86"/>
    </row>
    <row r="601" spans="2:42" x14ac:dyDescent="0.25">
      <c r="B601" s="82">
        <v>0</v>
      </c>
      <c r="C601" s="82">
        <v>0</v>
      </c>
      <c r="D601" s="82">
        <v>0</v>
      </c>
      <c r="E601" s="82">
        <v>0</v>
      </c>
      <c r="F601" s="82">
        <v>0</v>
      </c>
      <c r="G601" s="82">
        <v>0</v>
      </c>
      <c r="H601" s="82">
        <v>0</v>
      </c>
      <c r="I601" s="82">
        <v>0</v>
      </c>
      <c r="J601" s="82">
        <v>0</v>
      </c>
      <c r="K601" s="82">
        <v>0</v>
      </c>
      <c r="L601" s="82">
        <v>0</v>
      </c>
      <c r="M601" s="82">
        <v>0</v>
      </c>
      <c r="N601" s="83">
        <v>0</v>
      </c>
      <c r="O601" s="71" t="s">
        <v>81</v>
      </c>
      <c r="P601" s="77">
        <v>0</v>
      </c>
      <c r="Q601" s="77">
        <v>0</v>
      </c>
      <c r="R601" s="77">
        <v>0</v>
      </c>
      <c r="S601" s="77">
        <v>0</v>
      </c>
      <c r="T601" s="77">
        <v>0</v>
      </c>
      <c r="U601" s="77">
        <v>0</v>
      </c>
      <c r="V601" s="77">
        <v>0</v>
      </c>
      <c r="W601" s="77">
        <v>0</v>
      </c>
      <c r="X601" s="77">
        <v>0</v>
      </c>
      <c r="Y601" s="77">
        <v>0</v>
      </c>
      <c r="Z601" s="77">
        <v>0</v>
      </c>
      <c r="AA601" s="77">
        <v>0</v>
      </c>
      <c r="AB601" s="84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72" t="s">
        <v>147</v>
      </c>
      <c r="AP601" s="86"/>
    </row>
    <row r="602" spans="2:42" x14ac:dyDescent="0.25">
      <c r="B602" s="82">
        <v>0</v>
      </c>
      <c r="C602" s="82">
        <v>0</v>
      </c>
      <c r="D602" s="82">
        <v>0</v>
      </c>
      <c r="E602" s="82">
        <v>0</v>
      </c>
      <c r="F602" s="82">
        <v>0</v>
      </c>
      <c r="G602" s="82">
        <v>0</v>
      </c>
      <c r="H602" s="82">
        <v>0</v>
      </c>
      <c r="I602" s="82">
        <v>0</v>
      </c>
      <c r="J602" s="82">
        <v>0</v>
      </c>
      <c r="K602" s="82">
        <v>0</v>
      </c>
      <c r="L602" s="82">
        <v>0</v>
      </c>
      <c r="M602" s="82">
        <v>0</v>
      </c>
      <c r="N602" s="83">
        <v>0</v>
      </c>
      <c r="O602" s="71" t="s">
        <v>81</v>
      </c>
      <c r="P602" s="77">
        <v>0</v>
      </c>
      <c r="Q602" s="77">
        <v>0</v>
      </c>
      <c r="R602" s="77">
        <v>0</v>
      </c>
      <c r="S602" s="77">
        <v>0</v>
      </c>
      <c r="T602" s="77">
        <v>0</v>
      </c>
      <c r="U602" s="77">
        <v>0</v>
      </c>
      <c r="V602" s="77">
        <v>0</v>
      </c>
      <c r="W602" s="77">
        <v>0</v>
      </c>
      <c r="X602" s="77">
        <v>0</v>
      </c>
      <c r="Y602" s="77">
        <v>0</v>
      </c>
      <c r="Z602" s="77">
        <v>0</v>
      </c>
      <c r="AA602" s="77">
        <v>0</v>
      </c>
      <c r="AB602" s="84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72" t="s">
        <v>147</v>
      </c>
      <c r="AP602" s="86"/>
    </row>
    <row r="603" spans="2:42" x14ac:dyDescent="0.25">
      <c r="B603" s="82">
        <v>0</v>
      </c>
      <c r="C603" s="82">
        <v>0</v>
      </c>
      <c r="D603" s="82">
        <v>0</v>
      </c>
      <c r="E603" s="82">
        <v>0</v>
      </c>
      <c r="F603" s="82">
        <v>0</v>
      </c>
      <c r="G603" s="82">
        <v>0</v>
      </c>
      <c r="H603" s="82">
        <v>0</v>
      </c>
      <c r="I603" s="82">
        <v>0</v>
      </c>
      <c r="J603" s="82">
        <v>0</v>
      </c>
      <c r="K603" s="82">
        <v>0</v>
      </c>
      <c r="L603" s="82">
        <v>0</v>
      </c>
      <c r="M603" s="82">
        <v>0</v>
      </c>
      <c r="N603" s="83">
        <v>0</v>
      </c>
      <c r="O603" s="71" t="s">
        <v>81</v>
      </c>
      <c r="P603" s="77">
        <v>0</v>
      </c>
      <c r="Q603" s="77">
        <v>0</v>
      </c>
      <c r="R603" s="77">
        <v>0</v>
      </c>
      <c r="S603" s="77">
        <v>0</v>
      </c>
      <c r="T603" s="77">
        <v>0</v>
      </c>
      <c r="U603" s="77">
        <v>0</v>
      </c>
      <c r="V603" s="77">
        <v>0</v>
      </c>
      <c r="W603" s="77">
        <v>0</v>
      </c>
      <c r="X603" s="77">
        <v>0</v>
      </c>
      <c r="Y603" s="77">
        <v>0</v>
      </c>
      <c r="Z603" s="77">
        <v>0</v>
      </c>
      <c r="AA603" s="77">
        <v>0</v>
      </c>
      <c r="AB603" s="84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72" t="s">
        <v>147</v>
      </c>
      <c r="AP603" s="86"/>
    </row>
    <row r="604" spans="2:42" x14ac:dyDescent="0.25">
      <c r="B604" s="82">
        <v>0</v>
      </c>
      <c r="C604" s="82">
        <v>0</v>
      </c>
      <c r="D604" s="82">
        <v>0</v>
      </c>
      <c r="E604" s="82">
        <v>0</v>
      </c>
      <c r="F604" s="82">
        <v>0</v>
      </c>
      <c r="G604" s="82">
        <v>0</v>
      </c>
      <c r="H604" s="82">
        <v>0</v>
      </c>
      <c r="I604" s="82">
        <v>0</v>
      </c>
      <c r="J604" s="82">
        <v>0</v>
      </c>
      <c r="K604" s="82">
        <v>0</v>
      </c>
      <c r="L604" s="82">
        <v>0</v>
      </c>
      <c r="M604" s="82">
        <v>0</v>
      </c>
      <c r="N604" s="83">
        <v>0</v>
      </c>
      <c r="O604" s="71" t="s">
        <v>81</v>
      </c>
      <c r="P604" s="77">
        <v>0</v>
      </c>
      <c r="Q604" s="77">
        <v>0</v>
      </c>
      <c r="R604" s="77">
        <v>0</v>
      </c>
      <c r="S604" s="77">
        <v>0</v>
      </c>
      <c r="T604" s="77">
        <v>0</v>
      </c>
      <c r="U604" s="77">
        <v>0</v>
      </c>
      <c r="V604" s="77">
        <v>0</v>
      </c>
      <c r="W604" s="77">
        <v>0</v>
      </c>
      <c r="X604" s="77">
        <v>0</v>
      </c>
      <c r="Y604" s="77">
        <v>0</v>
      </c>
      <c r="Z604" s="77">
        <v>0</v>
      </c>
      <c r="AA604" s="77">
        <v>0</v>
      </c>
      <c r="AB604" s="84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72" t="s">
        <v>147</v>
      </c>
      <c r="AP604" s="86"/>
    </row>
    <row r="605" spans="2:42" x14ac:dyDescent="0.25">
      <c r="B605" s="82">
        <v>0</v>
      </c>
      <c r="C605" s="82">
        <v>0</v>
      </c>
      <c r="D605" s="82">
        <v>0</v>
      </c>
      <c r="E605" s="82">
        <v>0</v>
      </c>
      <c r="F605" s="82">
        <v>0</v>
      </c>
      <c r="G605" s="82">
        <v>0</v>
      </c>
      <c r="H605" s="82">
        <v>0</v>
      </c>
      <c r="I605" s="82">
        <v>0</v>
      </c>
      <c r="J605" s="82">
        <v>0</v>
      </c>
      <c r="K605" s="82">
        <v>0</v>
      </c>
      <c r="L605" s="82">
        <v>0</v>
      </c>
      <c r="M605" s="82">
        <v>0</v>
      </c>
      <c r="N605" s="83">
        <v>0</v>
      </c>
      <c r="O605" s="71" t="s">
        <v>81</v>
      </c>
      <c r="P605" s="77">
        <v>0</v>
      </c>
      <c r="Q605" s="77">
        <v>0</v>
      </c>
      <c r="R605" s="77">
        <v>0</v>
      </c>
      <c r="S605" s="77">
        <v>0</v>
      </c>
      <c r="T605" s="77">
        <v>0</v>
      </c>
      <c r="U605" s="77">
        <v>0</v>
      </c>
      <c r="V605" s="77">
        <v>0</v>
      </c>
      <c r="W605" s="77">
        <v>0</v>
      </c>
      <c r="X605" s="77">
        <v>0</v>
      </c>
      <c r="Y605" s="77">
        <v>0</v>
      </c>
      <c r="Z605" s="77">
        <v>0</v>
      </c>
      <c r="AA605" s="77">
        <v>0</v>
      </c>
      <c r="AB605" s="84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72" t="s">
        <v>147</v>
      </c>
      <c r="AP605" s="86"/>
    </row>
    <row r="606" spans="2:42" x14ac:dyDescent="0.25">
      <c r="B606" s="82">
        <v>0</v>
      </c>
      <c r="C606" s="82">
        <v>0</v>
      </c>
      <c r="D606" s="82">
        <v>0</v>
      </c>
      <c r="E606" s="82">
        <v>0</v>
      </c>
      <c r="F606" s="82">
        <v>0</v>
      </c>
      <c r="G606" s="82">
        <v>0</v>
      </c>
      <c r="H606" s="82">
        <v>0</v>
      </c>
      <c r="I606" s="82">
        <v>0</v>
      </c>
      <c r="J606" s="82">
        <v>0</v>
      </c>
      <c r="K606" s="82">
        <v>0</v>
      </c>
      <c r="L606" s="82">
        <v>0</v>
      </c>
      <c r="M606" s="82">
        <v>0</v>
      </c>
      <c r="N606" s="83">
        <v>0</v>
      </c>
      <c r="O606" s="71" t="s">
        <v>81</v>
      </c>
      <c r="P606" s="77">
        <v>0</v>
      </c>
      <c r="Q606" s="77">
        <v>0</v>
      </c>
      <c r="R606" s="77">
        <v>0</v>
      </c>
      <c r="S606" s="77">
        <v>0</v>
      </c>
      <c r="T606" s="77">
        <v>0</v>
      </c>
      <c r="U606" s="77">
        <v>0</v>
      </c>
      <c r="V606" s="77">
        <v>0</v>
      </c>
      <c r="W606" s="77">
        <v>0</v>
      </c>
      <c r="X606" s="77">
        <v>0</v>
      </c>
      <c r="Y606" s="77">
        <v>0</v>
      </c>
      <c r="Z606" s="77">
        <v>0</v>
      </c>
      <c r="AA606" s="77">
        <v>0</v>
      </c>
      <c r="AB606" s="84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72" t="s">
        <v>147</v>
      </c>
      <c r="AP606" s="86"/>
    </row>
    <row r="607" spans="2:42" x14ac:dyDescent="0.25">
      <c r="B607" s="82">
        <v>0</v>
      </c>
      <c r="C607" s="82">
        <v>0</v>
      </c>
      <c r="D607" s="82">
        <v>0</v>
      </c>
      <c r="E607" s="82">
        <v>0</v>
      </c>
      <c r="F607" s="82">
        <v>0</v>
      </c>
      <c r="G607" s="82">
        <v>0</v>
      </c>
      <c r="H607" s="82">
        <v>0</v>
      </c>
      <c r="I607" s="82">
        <v>0</v>
      </c>
      <c r="J607" s="82">
        <v>0</v>
      </c>
      <c r="K607" s="82">
        <v>0</v>
      </c>
      <c r="L607" s="82">
        <v>0</v>
      </c>
      <c r="M607" s="82">
        <v>0</v>
      </c>
      <c r="N607" s="83">
        <v>0</v>
      </c>
      <c r="O607" s="71" t="s">
        <v>81</v>
      </c>
      <c r="P607" s="77">
        <v>0</v>
      </c>
      <c r="Q607" s="77">
        <v>0</v>
      </c>
      <c r="R607" s="77">
        <v>0</v>
      </c>
      <c r="S607" s="77">
        <v>0</v>
      </c>
      <c r="T607" s="77">
        <v>0</v>
      </c>
      <c r="U607" s="77">
        <v>0</v>
      </c>
      <c r="V607" s="77">
        <v>0</v>
      </c>
      <c r="W607" s="77">
        <v>0</v>
      </c>
      <c r="X607" s="77">
        <v>0</v>
      </c>
      <c r="Y607" s="77">
        <v>0</v>
      </c>
      <c r="Z607" s="77">
        <v>0</v>
      </c>
      <c r="AA607" s="77">
        <v>0</v>
      </c>
      <c r="AB607" s="84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72" t="s">
        <v>147</v>
      </c>
      <c r="AP607" s="86"/>
    </row>
    <row r="608" spans="2:42" x14ac:dyDescent="0.25">
      <c r="B608" s="82">
        <v>0</v>
      </c>
      <c r="C608" s="82">
        <v>0</v>
      </c>
      <c r="D608" s="82">
        <v>0</v>
      </c>
      <c r="E608" s="82">
        <v>0</v>
      </c>
      <c r="F608" s="82">
        <v>0</v>
      </c>
      <c r="G608" s="82">
        <v>0</v>
      </c>
      <c r="H608" s="82">
        <v>0</v>
      </c>
      <c r="I608" s="82">
        <v>0</v>
      </c>
      <c r="J608" s="82">
        <v>0</v>
      </c>
      <c r="K608" s="82">
        <v>0</v>
      </c>
      <c r="L608" s="82">
        <v>0</v>
      </c>
      <c r="M608" s="82">
        <v>0</v>
      </c>
      <c r="N608" s="83">
        <v>0</v>
      </c>
      <c r="O608" s="71" t="s">
        <v>81</v>
      </c>
      <c r="P608" s="77">
        <v>0</v>
      </c>
      <c r="Q608" s="77">
        <v>0</v>
      </c>
      <c r="R608" s="77">
        <v>0</v>
      </c>
      <c r="S608" s="77">
        <v>0</v>
      </c>
      <c r="T608" s="77">
        <v>0</v>
      </c>
      <c r="U608" s="77">
        <v>0</v>
      </c>
      <c r="V608" s="77">
        <v>0</v>
      </c>
      <c r="W608" s="77">
        <v>0</v>
      </c>
      <c r="X608" s="77">
        <v>0</v>
      </c>
      <c r="Y608" s="77">
        <v>0</v>
      </c>
      <c r="Z608" s="77">
        <v>0</v>
      </c>
      <c r="AA608" s="77">
        <v>0</v>
      </c>
      <c r="AB608" s="84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72" t="s">
        <v>147</v>
      </c>
      <c r="AP608" s="86"/>
    </row>
    <row r="609" spans="1:42" x14ac:dyDescent="0.25">
      <c r="B609" s="82">
        <v>0</v>
      </c>
      <c r="C609" s="82">
        <v>0</v>
      </c>
      <c r="D609" s="82">
        <v>0</v>
      </c>
      <c r="E609" s="82">
        <v>0</v>
      </c>
      <c r="F609" s="82">
        <v>0</v>
      </c>
      <c r="G609" s="82">
        <v>0</v>
      </c>
      <c r="H609" s="82">
        <v>0</v>
      </c>
      <c r="I609" s="82">
        <v>0</v>
      </c>
      <c r="J609" s="82">
        <v>0</v>
      </c>
      <c r="K609" s="82">
        <v>0</v>
      </c>
      <c r="L609" s="82">
        <v>0</v>
      </c>
      <c r="M609" s="82">
        <v>0</v>
      </c>
      <c r="N609" s="83">
        <v>0</v>
      </c>
      <c r="O609" s="71" t="s">
        <v>81</v>
      </c>
      <c r="P609" s="77">
        <v>0</v>
      </c>
      <c r="Q609" s="77">
        <v>0</v>
      </c>
      <c r="R609" s="77">
        <v>0</v>
      </c>
      <c r="S609" s="77">
        <v>0</v>
      </c>
      <c r="T609" s="77">
        <v>0</v>
      </c>
      <c r="U609" s="77">
        <v>0</v>
      </c>
      <c r="V609" s="77">
        <v>0</v>
      </c>
      <c r="W609" s="77">
        <v>0</v>
      </c>
      <c r="X609" s="77">
        <v>0</v>
      </c>
      <c r="Y609" s="77">
        <v>0</v>
      </c>
      <c r="Z609" s="77">
        <v>0</v>
      </c>
      <c r="AA609" s="77">
        <v>0</v>
      </c>
      <c r="AB609" s="84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72" t="s">
        <v>147</v>
      </c>
      <c r="AP609" s="86"/>
    </row>
    <row r="610" spans="1:42" x14ac:dyDescent="0.25">
      <c r="B610" s="82">
        <v>0</v>
      </c>
      <c r="C610" s="82">
        <v>0</v>
      </c>
      <c r="D610" s="82">
        <v>0</v>
      </c>
      <c r="E610" s="82">
        <v>0</v>
      </c>
      <c r="F610" s="82">
        <v>0</v>
      </c>
      <c r="G610" s="82">
        <v>0</v>
      </c>
      <c r="H610" s="82">
        <v>0</v>
      </c>
      <c r="I610" s="82">
        <v>0</v>
      </c>
      <c r="J610" s="82">
        <v>0</v>
      </c>
      <c r="K610" s="82">
        <v>0</v>
      </c>
      <c r="L610" s="82">
        <v>0</v>
      </c>
      <c r="M610" s="82">
        <v>0</v>
      </c>
      <c r="N610" s="83">
        <v>0</v>
      </c>
      <c r="O610" s="71" t="s">
        <v>81</v>
      </c>
      <c r="P610" s="77">
        <v>0</v>
      </c>
      <c r="Q610" s="77">
        <v>0</v>
      </c>
      <c r="R610" s="77">
        <v>0</v>
      </c>
      <c r="S610" s="77">
        <v>0</v>
      </c>
      <c r="T610" s="77">
        <v>0</v>
      </c>
      <c r="U610" s="77">
        <v>0</v>
      </c>
      <c r="V610" s="77">
        <v>0</v>
      </c>
      <c r="W610" s="77">
        <v>0</v>
      </c>
      <c r="X610" s="77">
        <v>0</v>
      </c>
      <c r="Y610" s="77">
        <v>0</v>
      </c>
      <c r="Z610" s="77">
        <v>0</v>
      </c>
      <c r="AA610" s="77">
        <v>0</v>
      </c>
      <c r="AB610" s="84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72" t="s">
        <v>147</v>
      </c>
      <c r="AP610" s="86"/>
    </row>
    <row r="611" spans="1:42" x14ac:dyDescent="0.25">
      <c r="B611" s="82">
        <v>0</v>
      </c>
      <c r="C611" s="82">
        <v>0</v>
      </c>
      <c r="D611" s="82">
        <v>0</v>
      </c>
      <c r="E611" s="82">
        <v>0</v>
      </c>
      <c r="F611" s="82">
        <v>0</v>
      </c>
      <c r="G611" s="82">
        <v>0</v>
      </c>
      <c r="H611" s="82">
        <v>0</v>
      </c>
      <c r="I611" s="82">
        <v>0</v>
      </c>
      <c r="J611" s="82">
        <v>0</v>
      </c>
      <c r="K611" s="82">
        <v>0</v>
      </c>
      <c r="L611" s="82">
        <v>0</v>
      </c>
      <c r="M611" s="82">
        <v>0</v>
      </c>
      <c r="N611" s="83">
        <v>0</v>
      </c>
      <c r="O611" s="71" t="s">
        <v>81</v>
      </c>
      <c r="P611" s="77">
        <v>0</v>
      </c>
      <c r="Q611" s="77">
        <v>0</v>
      </c>
      <c r="R611" s="77">
        <v>0</v>
      </c>
      <c r="S611" s="77">
        <v>0</v>
      </c>
      <c r="T611" s="77">
        <v>0</v>
      </c>
      <c r="U611" s="77">
        <v>0</v>
      </c>
      <c r="V611" s="77">
        <v>0</v>
      </c>
      <c r="W611" s="77">
        <v>0</v>
      </c>
      <c r="X611" s="77">
        <v>0</v>
      </c>
      <c r="Y611" s="77">
        <v>0</v>
      </c>
      <c r="Z611" s="77">
        <v>0</v>
      </c>
      <c r="AA611" s="77">
        <v>0</v>
      </c>
      <c r="AB611" s="84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72" t="s">
        <v>147</v>
      </c>
      <c r="AP611" s="86"/>
    </row>
    <row r="615" spans="1:42" ht="18.75" x14ac:dyDescent="0.3">
      <c r="A615" s="60" t="s">
        <v>47</v>
      </c>
      <c r="B615" s="70">
        <v>5135</v>
      </c>
    </row>
    <row r="616" spans="1:42" ht="18.75" x14ac:dyDescent="0.3">
      <c r="A616" s="60" t="s">
        <v>48</v>
      </c>
      <c r="B616" s="73" t="s">
        <v>148</v>
      </c>
    </row>
    <row r="617" spans="1:42" x14ac:dyDescent="0.25">
      <c r="A617" s="60" t="s">
        <v>50</v>
      </c>
      <c r="B617" s="71" t="s">
        <v>149</v>
      </c>
    </row>
    <row r="619" spans="1:42" s="75" customFormat="1" ht="11.25" x14ac:dyDescent="0.2">
      <c r="A619" s="74"/>
      <c r="B619" s="75" t="s">
        <v>52</v>
      </c>
      <c r="C619" s="75" t="s">
        <v>52</v>
      </c>
      <c r="D619" s="75" t="s">
        <v>52</v>
      </c>
      <c r="E619" s="75" t="s">
        <v>52</v>
      </c>
      <c r="F619" s="75" t="s">
        <v>52</v>
      </c>
      <c r="G619" s="75" t="s">
        <v>52</v>
      </c>
      <c r="H619" s="75" t="s">
        <v>52</v>
      </c>
      <c r="I619" s="75" t="s">
        <v>52</v>
      </c>
      <c r="J619" s="75" t="s">
        <v>52</v>
      </c>
      <c r="K619" s="75" t="s">
        <v>52</v>
      </c>
      <c r="L619" s="75" t="s">
        <v>52</v>
      </c>
      <c r="M619" s="75" t="s">
        <v>52</v>
      </c>
      <c r="AO619" s="76"/>
      <c r="AP619" s="76"/>
    </row>
    <row r="620" spans="1:42" x14ac:dyDescent="0.25">
      <c r="A620" s="60" t="s">
        <v>53</v>
      </c>
      <c r="B620" s="77">
        <v>5546</v>
      </c>
      <c r="C620" s="77">
        <v>5043</v>
      </c>
      <c r="D620" s="77">
        <v>5546</v>
      </c>
      <c r="E620" s="77">
        <v>5546</v>
      </c>
      <c r="F620" s="77">
        <v>5295</v>
      </c>
      <c r="G620" s="77">
        <v>5546</v>
      </c>
      <c r="H620" s="77">
        <v>5798</v>
      </c>
      <c r="I620" s="77">
        <v>5295</v>
      </c>
      <c r="J620" s="77">
        <v>5546</v>
      </c>
      <c r="K620" s="77">
        <v>5546</v>
      </c>
      <c r="L620" s="77">
        <v>5295</v>
      </c>
      <c r="M620" s="77">
        <v>5798</v>
      </c>
      <c r="N620" s="78">
        <v>65800</v>
      </c>
    </row>
    <row r="621" spans="1:42" s="75" customFormat="1" ht="11.25" x14ac:dyDescent="0.2">
      <c r="A621" s="79" t="s">
        <v>54</v>
      </c>
      <c r="B621" s="80">
        <v>1.0277653299523671E-2</v>
      </c>
      <c r="C621" s="80">
        <v>4.7678404487379047E-2</v>
      </c>
      <c r="D621" s="80">
        <v>9.2304238045905901E-2</v>
      </c>
      <c r="E621" s="80">
        <v>4.5346080046442881E-2</v>
      </c>
      <c r="F621" s="80">
        <v>-2.340120058333612E-3</v>
      </c>
      <c r="G621" s="80">
        <v>5.0072516728075528E-2</v>
      </c>
      <c r="H621" s="80">
        <v>2.4975604237084344E-2</v>
      </c>
      <c r="I621" s="80">
        <v>2.5272631513724424E-2</v>
      </c>
      <c r="J621" s="80">
        <v>2.5237176216567861E-2</v>
      </c>
      <c r="K621" s="80">
        <v>3.2223001859341488E-2</v>
      </c>
      <c r="L621" s="80">
        <v>0.14239482200647249</v>
      </c>
      <c r="M621" s="80">
        <v>9.6237474002646997E-2</v>
      </c>
      <c r="N621" s="80">
        <v>4.7731494124025393E-2</v>
      </c>
      <c r="AO621" s="76"/>
      <c r="AP621" s="76"/>
    </row>
    <row r="623" spans="1:42" s="75" customFormat="1" ht="11.25" x14ac:dyDescent="0.2">
      <c r="A623" s="74"/>
      <c r="B623" s="75" t="s">
        <v>55</v>
      </c>
      <c r="C623" s="75" t="s">
        <v>55</v>
      </c>
      <c r="D623" s="75" t="s">
        <v>55</v>
      </c>
      <c r="E623" s="75" t="s">
        <v>55</v>
      </c>
      <c r="F623" s="75" t="s">
        <v>55</v>
      </c>
      <c r="G623" s="75" t="s">
        <v>55</v>
      </c>
      <c r="H623" s="75" t="s">
        <v>55</v>
      </c>
      <c r="I623" s="75" t="s">
        <v>55</v>
      </c>
      <c r="J623" s="75" t="s">
        <v>56</v>
      </c>
      <c r="K623" s="75" t="s">
        <v>56</v>
      </c>
      <c r="L623" s="75" t="s">
        <v>56</v>
      </c>
      <c r="M623" s="75" t="s">
        <v>56</v>
      </c>
      <c r="AO623" s="76"/>
      <c r="AP623" s="76"/>
    </row>
    <row r="624" spans="1:42" x14ac:dyDescent="0.25">
      <c r="A624" s="60" t="s">
        <v>57</v>
      </c>
      <c r="B624" s="77">
        <v>5489.5800000000008</v>
      </c>
      <c r="C624" s="77">
        <v>4813.5000000000009</v>
      </c>
      <c r="D624" s="77">
        <v>5077.34</v>
      </c>
      <c r="E624" s="77">
        <v>5305.420000000001</v>
      </c>
      <c r="F624" s="77">
        <v>5307.420000000001</v>
      </c>
      <c r="G624" s="77">
        <v>5281.54</v>
      </c>
      <c r="H624" s="77">
        <v>5656.72</v>
      </c>
      <c r="I624" s="77">
        <v>5164.4800000000005</v>
      </c>
      <c r="J624" s="77">
        <v>5409.4800000000005</v>
      </c>
      <c r="K624" s="77">
        <v>5372.87</v>
      </c>
      <c r="L624" s="77">
        <v>4635</v>
      </c>
      <c r="M624" s="77">
        <v>5289</v>
      </c>
      <c r="N624" s="77">
        <v>62802.350000000013</v>
      </c>
    </row>
    <row r="626" spans="1:42" x14ac:dyDescent="0.25">
      <c r="A626" s="60" t="s">
        <v>58</v>
      </c>
    </row>
    <row r="627" spans="1:42" s="75" customFormat="1" ht="11.25" x14ac:dyDescent="0.2">
      <c r="A627" s="74" t="s">
        <v>59</v>
      </c>
      <c r="AO627" s="76"/>
      <c r="AP627" s="76"/>
    </row>
    <row r="629" spans="1:42" x14ac:dyDescent="0.25">
      <c r="A629" s="81" t="s">
        <v>150</v>
      </c>
      <c r="B629" s="82">
        <v>5546</v>
      </c>
      <c r="C629" s="82">
        <v>5043</v>
      </c>
      <c r="D629" s="82">
        <v>5546</v>
      </c>
      <c r="E629" s="82">
        <v>5546</v>
      </c>
      <c r="F629" s="82">
        <v>5295</v>
      </c>
      <c r="G629" s="82">
        <v>5546</v>
      </c>
      <c r="H629" s="82">
        <v>5798</v>
      </c>
      <c r="I629" s="82">
        <v>5295</v>
      </c>
      <c r="J629" s="82">
        <v>5546</v>
      </c>
      <c r="K629" s="82">
        <v>5546</v>
      </c>
      <c r="L629" s="82">
        <v>5295</v>
      </c>
      <c r="M629" s="82">
        <v>5798</v>
      </c>
      <c r="N629" s="83">
        <v>65800</v>
      </c>
      <c r="O629" s="71" t="s">
        <v>81</v>
      </c>
      <c r="P629" s="77">
        <v>5546</v>
      </c>
      <c r="Q629" s="77">
        <v>5043</v>
      </c>
      <c r="R629" s="77">
        <v>5546</v>
      </c>
      <c r="S629" s="77">
        <v>5546</v>
      </c>
      <c r="T629" s="77">
        <v>5295</v>
      </c>
      <c r="U629" s="77">
        <v>5546</v>
      </c>
      <c r="V629" s="77">
        <v>5798</v>
      </c>
      <c r="W629" s="77">
        <v>5295</v>
      </c>
      <c r="X629" s="77">
        <v>5546</v>
      </c>
      <c r="Y629" s="77">
        <v>5546</v>
      </c>
      <c r="Z629" s="77">
        <v>5295</v>
      </c>
      <c r="AA629" s="77">
        <v>5798</v>
      </c>
      <c r="AB629" s="84"/>
      <c r="AC629" s="85">
        <v>5546</v>
      </c>
      <c r="AD629" s="85">
        <v>5043</v>
      </c>
      <c r="AE629" s="85">
        <v>5546</v>
      </c>
      <c r="AF629" s="85">
        <v>5546</v>
      </c>
      <c r="AG629" s="85">
        <v>5295</v>
      </c>
      <c r="AH629" s="85">
        <v>5546</v>
      </c>
      <c r="AI629" s="85">
        <v>5798</v>
      </c>
      <c r="AJ629" s="85">
        <v>5295</v>
      </c>
      <c r="AK629" s="85">
        <v>5546</v>
      </c>
      <c r="AL629" s="85">
        <v>5546</v>
      </c>
      <c r="AM629" s="85">
        <v>5295</v>
      </c>
      <c r="AN629" s="85">
        <v>5798</v>
      </c>
      <c r="AO629" s="72" t="s">
        <v>151</v>
      </c>
      <c r="AP629" s="86">
        <v>2</v>
      </c>
    </row>
    <row r="630" spans="1:42" x14ac:dyDescent="0.25">
      <c r="B630" s="82">
        <v>0</v>
      </c>
      <c r="C630" s="82">
        <v>0</v>
      </c>
      <c r="D630" s="82">
        <v>0</v>
      </c>
      <c r="E630" s="82">
        <v>0</v>
      </c>
      <c r="F630" s="82">
        <v>0</v>
      </c>
      <c r="G630" s="82">
        <v>0</v>
      </c>
      <c r="H630" s="82">
        <v>0</v>
      </c>
      <c r="I630" s="82">
        <v>0</v>
      </c>
      <c r="J630" s="82">
        <v>0</v>
      </c>
      <c r="K630" s="82">
        <v>0</v>
      </c>
      <c r="L630" s="82">
        <v>0</v>
      </c>
      <c r="M630" s="82">
        <v>0</v>
      </c>
      <c r="N630" s="83">
        <v>0</v>
      </c>
      <c r="O630" s="71" t="s">
        <v>81</v>
      </c>
      <c r="P630" s="77">
        <v>0</v>
      </c>
      <c r="Q630" s="77">
        <v>0</v>
      </c>
      <c r="R630" s="77">
        <v>0</v>
      </c>
      <c r="S630" s="77">
        <v>0</v>
      </c>
      <c r="T630" s="77">
        <v>0</v>
      </c>
      <c r="U630" s="77">
        <v>0</v>
      </c>
      <c r="V630" s="77">
        <v>0</v>
      </c>
      <c r="W630" s="77">
        <v>0</v>
      </c>
      <c r="X630" s="77">
        <v>0</v>
      </c>
      <c r="Y630" s="77">
        <v>0</v>
      </c>
      <c r="Z630" s="77">
        <v>0</v>
      </c>
      <c r="AA630" s="77">
        <v>0</v>
      </c>
      <c r="AB630" s="84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72" t="s">
        <v>152</v>
      </c>
      <c r="AP630" s="86">
        <v>3</v>
      </c>
    </row>
    <row r="631" spans="1:42" x14ac:dyDescent="0.25">
      <c r="B631" s="82">
        <v>0</v>
      </c>
      <c r="C631" s="82">
        <v>0</v>
      </c>
      <c r="D631" s="82">
        <v>0</v>
      </c>
      <c r="E631" s="82">
        <v>0</v>
      </c>
      <c r="F631" s="82">
        <v>0</v>
      </c>
      <c r="G631" s="82">
        <v>0</v>
      </c>
      <c r="H631" s="82">
        <v>0</v>
      </c>
      <c r="I631" s="82">
        <v>0</v>
      </c>
      <c r="J631" s="82">
        <v>0</v>
      </c>
      <c r="K631" s="82">
        <v>0</v>
      </c>
      <c r="L631" s="82">
        <v>0</v>
      </c>
      <c r="M631" s="82">
        <v>0</v>
      </c>
      <c r="N631" s="83">
        <v>0</v>
      </c>
      <c r="O631" s="71" t="s">
        <v>81</v>
      </c>
      <c r="P631" s="77">
        <v>0</v>
      </c>
      <c r="Q631" s="77">
        <v>0</v>
      </c>
      <c r="R631" s="77">
        <v>0</v>
      </c>
      <c r="S631" s="77">
        <v>0</v>
      </c>
      <c r="T631" s="77">
        <v>0</v>
      </c>
      <c r="U631" s="77">
        <v>0</v>
      </c>
      <c r="V631" s="77">
        <v>0</v>
      </c>
      <c r="W631" s="77">
        <v>0</v>
      </c>
      <c r="X631" s="77">
        <v>0</v>
      </c>
      <c r="Y631" s="77">
        <v>0</v>
      </c>
      <c r="Z631" s="77">
        <v>0</v>
      </c>
      <c r="AA631" s="77">
        <v>0</v>
      </c>
      <c r="AB631" s="84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72" t="s">
        <v>153</v>
      </c>
      <c r="AP631" s="86">
        <v>4</v>
      </c>
    </row>
    <row r="632" spans="1:42" x14ac:dyDescent="0.25">
      <c r="B632" s="82">
        <v>0</v>
      </c>
      <c r="C632" s="82">
        <v>0</v>
      </c>
      <c r="D632" s="82">
        <v>0</v>
      </c>
      <c r="E632" s="82">
        <v>0</v>
      </c>
      <c r="F632" s="82">
        <v>0</v>
      </c>
      <c r="G632" s="82">
        <v>0</v>
      </c>
      <c r="H632" s="82">
        <v>0</v>
      </c>
      <c r="I632" s="82">
        <v>0</v>
      </c>
      <c r="J632" s="82">
        <v>0</v>
      </c>
      <c r="K632" s="82">
        <v>0</v>
      </c>
      <c r="L632" s="82">
        <v>0</v>
      </c>
      <c r="M632" s="82">
        <v>0</v>
      </c>
      <c r="N632" s="83">
        <v>0</v>
      </c>
      <c r="O632" s="71" t="s">
        <v>81</v>
      </c>
      <c r="P632" s="77">
        <v>0</v>
      </c>
      <c r="Q632" s="77">
        <v>0</v>
      </c>
      <c r="R632" s="77">
        <v>0</v>
      </c>
      <c r="S632" s="77">
        <v>0</v>
      </c>
      <c r="T632" s="77">
        <v>0</v>
      </c>
      <c r="U632" s="77">
        <v>0</v>
      </c>
      <c r="V632" s="77">
        <v>0</v>
      </c>
      <c r="W632" s="77">
        <v>0</v>
      </c>
      <c r="X632" s="77">
        <v>0</v>
      </c>
      <c r="Y632" s="77">
        <v>0</v>
      </c>
      <c r="Z632" s="77">
        <v>0</v>
      </c>
      <c r="AA632" s="77">
        <v>0</v>
      </c>
      <c r="AB632" s="84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72" t="s">
        <v>154</v>
      </c>
      <c r="AP632" s="86">
        <v>5</v>
      </c>
    </row>
    <row r="633" spans="1:42" x14ac:dyDescent="0.25">
      <c r="B633" s="82">
        <v>0</v>
      </c>
      <c r="C633" s="82">
        <v>0</v>
      </c>
      <c r="D633" s="82">
        <v>0</v>
      </c>
      <c r="E633" s="82">
        <v>0</v>
      </c>
      <c r="F633" s="82">
        <v>0</v>
      </c>
      <c r="G633" s="82">
        <v>0</v>
      </c>
      <c r="H633" s="82">
        <v>0</v>
      </c>
      <c r="I633" s="82">
        <v>0</v>
      </c>
      <c r="J633" s="82">
        <v>0</v>
      </c>
      <c r="K633" s="82">
        <v>0</v>
      </c>
      <c r="L633" s="82">
        <v>0</v>
      </c>
      <c r="M633" s="82">
        <v>0</v>
      </c>
      <c r="N633" s="83">
        <v>0</v>
      </c>
      <c r="O633" s="71" t="s">
        <v>81</v>
      </c>
      <c r="P633" s="77">
        <v>0</v>
      </c>
      <c r="Q633" s="77">
        <v>0</v>
      </c>
      <c r="R633" s="77">
        <v>0</v>
      </c>
      <c r="S633" s="77">
        <v>0</v>
      </c>
      <c r="T633" s="77">
        <v>0</v>
      </c>
      <c r="U633" s="77">
        <v>0</v>
      </c>
      <c r="V633" s="77">
        <v>0</v>
      </c>
      <c r="W633" s="77">
        <v>0</v>
      </c>
      <c r="X633" s="77">
        <v>0</v>
      </c>
      <c r="Y633" s="77">
        <v>0</v>
      </c>
      <c r="Z633" s="77">
        <v>0</v>
      </c>
      <c r="AA633" s="77">
        <v>0</v>
      </c>
      <c r="AB633" s="84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72" t="s">
        <v>155</v>
      </c>
      <c r="AP633" s="86"/>
    </row>
    <row r="634" spans="1:42" x14ac:dyDescent="0.25">
      <c r="B634" s="82">
        <v>0</v>
      </c>
      <c r="C634" s="82">
        <v>0</v>
      </c>
      <c r="D634" s="82">
        <v>0</v>
      </c>
      <c r="E634" s="82">
        <v>0</v>
      </c>
      <c r="F634" s="82">
        <v>0</v>
      </c>
      <c r="G634" s="82">
        <v>0</v>
      </c>
      <c r="H634" s="82">
        <v>0</v>
      </c>
      <c r="I634" s="82">
        <v>0</v>
      </c>
      <c r="J634" s="82">
        <v>0</v>
      </c>
      <c r="K634" s="82">
        <v>0</v>
      </c>
      <c r="L634" s="82">
        <v>0</v>
      </c>
      <c r="M634" s="82">
        <v>0</v>
      </c>
      <c r="N634" s="83">
        <v>0</v>
      </c>
      <c r="O634" s="71" t="s">
        <v>81</v>
      </c>
      <c r="P634" s="77">
        <v>0</v>
      </c>
      <c r="Q634" s="77">
        <v>0</v>
      </c>
      <c r="R634" s="77">
        <v>0</v>
      </c>
      <c r="S634" s="77">
        <v>0</v>
      </c>
      <c r="T634" s="77">
        <v>0</v>
      </c>
      <c r="U634" s="77">
        <v>0</v>
      </c>
      <c r="V634" s="77">
        <v>0</v>
      </c>
      <c r="W634" s="77">
        <v>0</v>
      </c>
      <c r="X634" s="77">
        <v>0</v>
      </c>
      <c r="Y634" s="77">
        <v>0</v>
      </c>
      <c r="Z634" s="77">
        <v>0</v>
      </c>
      <c r="AA634" s="77">
        <v>0</v>
      </c>
      <c r="AB634" s="84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72" t="s">
        <v>155</v>
      </c>
      <c r="AP634" s="86"/>
    </row>
    <row r="635" spans="1:42" x14ac:dyDescent="0.25">
      <c r="B635" s="82">
        <v>0</v>
      </c>
      <c r="C635" s="82">
        <v>0</v>
      </c>
      <c r="D635" s="82">
        <v>0</v>
      </c>
      <c r="E635" s="82">
        <v>0</v>
      </c>
      <c r="F635" s="82">
        <v>0</v>
      </c>
      <c r="G635" s="82">
        <v>0</v>
      </c>
      <c r="H635" s="82">
        <v>0</v>
      </c>
      <c r="I635" s="82">
        <v>0</v>
      </c>
      <c r="J635" s="82">
        <v>0</v>
      </c>
      <c r="K635" s="82">
        <v>0</v>
      </c>
      <c r="L635" s="82">
        <v>0</v>
      </c>
      <c r="M635" s="82">
        <v>0</v>
      </c>
      <c r="N635" s="83">
        <v>0</v>
      </c>
      <c r="O635" s="71" t="s">
        <v>81</v>
      </c>
      <c r="P635" s="77">
        <v>0</v>
      </c>
      <c r="Q635" s="77">
        <v>0</v>
      </c>
      <c r="R635" s="77">
        <v>0</v>
      </c>
      <c r="S635" s="77">
        <v>0</v>
      </c>
      <c r="T635" s="77">
        <v>0</v>
      </c>
      <c r="U635" s="77">
        <v>0</v>
      </c>
      <c r="V635" s="77">
        <v>0</v>
      </c>
      <c r="W635" s="77">
        <v>0</v>
      </c>
      <c r="X635" s="77">
        <v>0</v>
      </c>
      <c r="Y635" s="77">
        <v>0</v>
      </c>
      <c r="Z635" s="77">
        <v>0</v>
      </c>
      <c r="AA635" s="77">
        <v>0</v>
      </c>
      <c r="AB635" s="84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72" t="s">
        <v>155</v>
      </c>
      <c r="AP635" s="86"/>
    </row>
    <row r="636" spans="1:42" x14ac:dyDescent="0.25">
      <c r="B636" s="82">
        <v>0</v>
      </c>
      <c r="C636" s="82">
        <v>0</v>
      </c>
      <c r="D636" s="82">
        <v>0</v>
      </c>
      <c r="E636" s="82">
        <v>0</v>
      </c>
      <c r="F636" s="82">
        <v>0</v>
      </c>
      <c r="G636" s="82">
        <v>0</v>
      </c>
      <c r="H636" s="82">
        <v>0</v>
      </c>
      <c r="I636" s="82">
        <v>0</v>
      </c>
      <c r="J636" s="82">
        <v>0</v>
      </c>
      <c r="K636" s="82">
        <v>0</v>
      </c>
      <c r="L636" s="82">
        <v>0</v>
      </c>
      <c r="M636" s="82">
        <v>0</v>
      </c>
      <c r="N636" s="83">
        <v>0</v>
      </c>
      <c r="O636" s="71" t="s">
        <v>81</v>
      </c>
      <c r="P636" s="77">
        <v>0</v>
      </c>
      <c r="Q636" s="77">
        <v>0</v>
      </c>
      <c r="R636" s="77">
        <v>0</v>
      </c>
      <c r="S636" s="77">
        <v>0</v>
      </c>
      <c r="T636" s="77">
        <v>0</v>
      </c>
      <c r="U636" s="77">
        <v>0</v>
      </c>
      <c r="V636" s="77">
        <v>0</v>
      </c>
      <c r="W636" s="77">
        <v>0</v>
      </c>
      <c r="X636" s="77">
        <v>0</v>
      </c>
      <c r="Y636" s="77">
        <v>0</v>
      </c>
      <c r="Z636" s="77">
        <v>0</v>
      </c>
      <c r="AA636" s="77">
        <v>0</v>
      </c>
      <c r="AB636" s="84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72" t="s">
        <v>155</v>
      </c>
      <c r="AP636" s="86"/>
    </row>
    <row r="637" spans="1:42" x14ac:dyDescent="0.25">
      <c r="B637" s="82">
        <v>0</v>
      </c>
      <c r="C637" s="82">
        <v>0</v>
      </c>
      <c r="D637" s="82">
        <v>0</v>
      </c>
      <c r="E637" s="82">
        <v>0</v>
      </c>
      <c r="F637" s="82">
        <v>0</v>
      </c>
      <c r="G637" s="82">
        <v>0</v>
      </c>
      <c r="H637" s="82">
        <v>0</v>
      </c>
      <c r="I637" s="82">
        <v>0</v>
      </c>
      <c r="J637" s="82">
        <v>0</v>
      </c>
      <c r="K637" s="82">
        <v>0</v>
      </c>
      <c r="L637" s="82">
        <v>0</v>
      </c>
      <c r="M637" s="82">
        <v>0</v>
      </c>
      <c r="N637" s="83">
        <v>0</v>
      </c>
      <c r="O637" s="71" t="s">
        <v>81</v>
      </c>
      <c r="P637" s="77">
        <v>0</v>
      </c>
      <c r="Q637" s="77">
        <v>0</v>
      </c>
      <c r="R637" s="77">
        <v>0</v>
      </c>
      <c r="S637" s="77">
        <v>0</v>
      </c>
      <c r="T637" s="77">
        <v>0</v>
      </c>
      <c r="U637" s="77">
        <v>0</v>
      </c>
      <c r="V637" s="77">
        <v>0</v>
      </c>
      <c r="W637" s="77">
        <v>0</v>
      </c>
      <c r="X637" s="77">
        <v>0</v>
      </c>
      <c r="Y637" s="77">
        <v>0</v>
      </c>
      <c r="Z637" s="77">
        <v>0</v>
      </c>
      <c r="AA637" s="77">
        <v>0</v>
      </c>
      <c r="AB637" s="84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72" t="s">
        <v>155</v>
      </c>
      <c r="AP637" s="86"/>
    </row>
    <row r="638" spans="1:42" x14ac:dyDescent="0.25">
      <c r="B638" s="82">
        <v>0</v>
      </c>
      <c r="C638" s="82">
        <v>0</v>
      </c>
      <c r="D638" s="82">
        <v>0</v>
      </c>
      <c r="E638" s="82">
        <v>0</v>
      </c>
      <c r="F638" s="82">
        <v>0</v>
      </c>
      <c r="G638" s="82">
        <v>0</v>
      </c>
      <c r="H638" s="82">
        <v>0</v>
      </c>
      <c r="I638" s="82">
        <v>0</v>
      </c>
      <c r="J638" s="82">
        <v>0</v>
      </c>
      <c r="K638" s="82">
        <v>0</v>
      </c>
      <c r="L638" s="82">
        <v>0</v>
      </c>
      <c r="M638" s="82">
        <v>0</v>
      </c>
      <c r="N638" s="83">
        <v>0</v>
      </c>
      <c r="O638" s="71" t="s">
        <v>81</v>
      </c>
      <c r="P638" s="77">
        <v>0</v>
      </c>
      <c r="Q638" s="77">
        <v>0</v>
      </c>
      <c r="R638" s="77">
        <v>0</v>
      </c>
      <c r="S638" s="77">
        <v>0</v>
      </c>
      <c r="T638" s="77">
        <v>0</v>
      </c>
      <c r="U638" s="77">
        <v>0</v>
      </c>
      <c r="V638" s="77">
        <v>0</v>
      </c>
      <c r="W638" s="77">
        <v>0</v>
      </c>
      <c r="X638" s="77">
        <v>0</v>
      </c>
      <c r="Y638" s="77">
        <v>0</v>
      </c>
      <c r="Z638" s="77">
        <v>0</v>
      </c>
      <c r="AA638" s="77">
        <v>0</v>
      </c>
      <c r="AB638" s="84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72" t="s">
        <v>155</v>
      </c>
      <c r="AP638" s="86"/>
    </row>
    <row r="639" spans="1:42" x14ac:dyDescent="0.25">
      <c r="B639" s="82">
        <v>0</v>
      </c>
      <c r="C639" s="82">
        <v>0</v>
      </c>
      <c r="D639" s="82">
        <v>0</v>
      </c>
      <c r="E639" s="82">
        <v>0</v>
      </c>
      <c r="F639" s="82">
        <v>0</v>
      </c>
      <c r="G639" s="82">
        <v>0</v>
      </c>
      <c r="H639" s="82">
        <v>0</v>
      </c>
      <c r="I639" s="82">
        <v>0</v>
      </c>
      <c r="J639" s="82">
        <v>0</v>
      </c>
      <c r="K639" s="82">
        <v>0</v>
      </c>
      <c r="L639" s="82">
        <v>0</v>
      </c>
      <c r="M639" s="82">
        <v>0</v>
      </c>
      <c r="N639" s="83">
        <v>0</v>
      </c>
      <c r="O639" s="71" t="s">
        <v>81</v>
      </c>
      <c r="P639" s="77">
        <v>0</v>
      </c>
      <c r="Q639" s="77">
        <v>0</v>
      </c>
      <c r="R639" s="77">
        <v>0</v>
      </c>
      <c r="S639" s="77">
        <v>0</v>
      </c>
      <c r="T639" s="77">
        <v>0</v>
      </c>
      <c r="U639" s="77">
        <v>0</v>
      </c>
      <c r="V639" s="77">
        <v>0</v>
      </c>
      <c r="W639" s="77">
        <v>0</v>
      </c>
      <c r="X639" s="77">
        <v>0</v>
      </c>
      <c r="Y639" s="77">
        <v>0</v>
      </c>
      <c r="Z639" s="77">
        <v>0</v>
      </c>
      <c r="AA639" s="77">
        <v>0</v>
      </c>
      <c r="AB639" s="84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72" t="s">
        <v>155</v>
      </c>
      <c r="AP639" s="86"/>
    </row>
    <row r="640" spans="1:42" x14ac:dyDescent="0.25">
      <c r="B640" s="82">
        <v>0</v>
      </c>
      <c r="C640" s="82">
        <v>0</v>
      </c>
      <c r="D640" s="82">
        <v>0</v>
      </c>
      <c r="E640" s="82">
        <v>0</v>
      </c>
      <c r="F640" s="82">
        <v>0</v>
      </c>
      <c r="G640" s="82">
        <v>0</v>
      </c>
      <c r="H640" s="82">
        <v>0</v>
      </c>
      <c r="I640" s="82">
        <v>0</v>
      </c>
      <c r="J640" s="82">
        <v>0</v>
      </c>
      <c r="K640" s="82">
        <v>0</v>
      </c>
      <c r="L640" s="82">
        <v>0</v>
      </c>
      <c r="M640" s="82">
        <v>0</v>
      </c>
      <c r="N640" s="83">
        <v>0</v>
      </c>
      <c r="O640" s="71" t="s">
        <v>81</v>
      </c>
      <c r="P640" s="77">
        <v>0</v>
      </c>
      <c r="Q640" s="77">
        <v>0</v>
      </c>
      <c r="R640" s="77">
        <v>0</v>
      </c>
      <c r="S640" s="77">
        <v>0</v>
      </c>
      <c r="T640" s="77">
        <v>0</v>
      </c>
      <c r="U640" s="77">
        <v>0</v>
      </c>
      <c r="V640" s="77">
        <v>0</v>
      </c>
      <c r="W640" s="77">
        <v>0</v>
      </c>
      <c r="X640" s="77">
        <v>0</v>
      </c>
      <c r="Y640" s="77">
        <v>0</v>
      </c>
      <c r="Z640" s="77">
        <v>0</v>
      </c>
      <c r="AA640" s="77">
        <v>0</v>
      </c>
      <c r="AB640" s="84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72" t="s">
        <v>155</v>
      </c>
      <c r="AP640" s="86"/>
    </row>
    <row r="641" spans="2:42" x14ac:dyDescent="0.25">
      <c r="B641" s="82">
        <v>0</v>
      </c>
      <c r="C641" s="82">
        <v>0</v>
      </c>
      <c r="D641" s="82">
        <v>0</v>
      </c>
      <c r="E641" s="82">
        <v>0</v>
      </c>
      <c r="F641" s="82">
        <v>0</v>
      </c>
      <c r="G641" s="82">
        <v>0</v>
      </c>
      <c r="H641" s="82">
        <v>0</v>
      </c>
      <c r="I641" s="82">
        <v>0</v>
      </c>
      <c r="J641" s="82">
        <v>0</v>
      </c>
      <c r="K641" s="82">
        <v>0</v>
      </c>
      <c r="L641" s="82">
        <v>0</v>
      </c>
      <c r="M641" s="82">
        <v>0</v>
      </c>
      <c r="N641" s="83">
        <v>0</v>
      </c>
      <c r="O641" s="71" t="s">
        <v>81</v>
      </c>
      <c r="P641" s="77">
        <v>0</v>
      </c>
      <c r="Q641" s="77">
        <v>0</v>
      </c>
      <c r="R641" s="77">
        <v>0</v>
      </c>
      <c r="S641" s="77">
        <v>0</v>
      </c>
      <c r="T641" s="77">
        <v>0</v>
      </c>
      <c r="U641" s="77">
        <v>0</v>
      </c>
      <c r="V641" s="77">
        <v>0</v>
      </c>
      <c r="W641" s="77">
        <v>0</v>
      </c>
      <c r="X641" s="77">
        <v>0</v>
      </c>
      <c r="Y641" s="77">
        <v>0</v>
      </c>
      <c r="Z641" s="77">
        <v>0</v>
      </c>
      <c r="AA641" s="77">
        <v>0</v>
      </c>
      <c r="AB641" s="84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72" t="s">
        <v>155</v>
      </c>
      <c r="AP641" s="86"/>
    </row>
    <row r="642" spans="2:42" x14ac:dyDescent="0.25">
      <c r="B642" s="82">
        <v>0</v>
      </c>
      <c r="C642" s="82">
        <v>0</v>
      </c>
      <c r="D642" s="82">
        <v>0</v>
      </c>
      <c r="E642" s="82">
        <v>0</v>
      </c>
      <c r="F642" s="82">
        <v>0</v>
      </c>
      <c r="G642" s="82">
        <v>0</v>
      </c>
      <c r="H642" s="82">
        <v>0</v>
      </c>
      <c r="I642" s="82">
        <v>0</v>
      </c>
      <c r="J642" s="82">
        <v>0</v>
      </c>
      <c r="K642" s="82">
        <v>0</v>
      </c>
      <c r="L642" s="82">
        <v>0</v>
      </c>
      <c r="M642" s="82">
        <v>0</v>
      </c>
      <c r="N642" s="83">
        <v>0</v>
      </c>
      <c r="O642" s="71" t="s">
        <v>81</v>
      </c>
      <c r="P642" s="77">
        <v>0</v>
      </c>
      <c r="Q642" s="77">
        <v>0</v>
      </c>
      <c r="R642" s="77">
        <v>0</v>
      </c>
      <c r="S642" s="77">
        <v>0</v>
      </c>
      <c r="T642" s="77">
        <v>0</v>
      </c>
      <c r="U642" s="77">
        <v>0</v>
      </c>
      <c r="V642" s="77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84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72" t="s">
        <v>155</v>
      </c>
      <c r="AP642" s="86"/>
    </row>
    <row r="643" spans="2:42" x14ac:dyDescent="0.25">
      <c r="B643" s="82">
        <v>0</v>
      </c>
      <c r="C643" s="82">
        <v>0</v>
      </c>
      <c r="D643" s="82">
        <v>0</v>
      </c>
      <c r="E643" s="82">
        <v>0</v>
      </c>
      <c r="F643" s="82">
        <v>0</v>
      </c>
      <c r="G643" s="82">
        <v>0</v>
      </c>
      <c r="H643" s="82">
        <v>0</v>
      </c>
      <c r="I643" s="82">
        <v>0</v>
      </c>
      <c r="J643" s="82">
        <v>0</v>
      </c>
      <c r="K643" s="82">
        <v>0</v>
      </c>
      <c r="L643" s="82">
        <v>0</v>
      </c>
      <c r="M643" s="82">
        <v>0</v>
      </c>
      <c r="N643" s="83">
        <v>0</v>
      </c>
      <c r="O643" s="71" t="s">
        <v>81</v>
      </c>
      <c r="P643" s="77">
        <v>0</v>
      </c>
      <c r="Q643" s="77">
        <v>0</v>
      </c>
      <c r="R643" s="77">
        <v>0</v>
      </c>
      <c r="S643" s="77">
        <v>0</v>
      </c>
      <c r="T643" s="77">
        <v>0</v>
      </c>
      <c r="U643" s="77">
        <v>0</v>
      </c>
      <c r="V643" s="77">
        <v>0</v>
      </c>
      <c r="W643" s="77">
        <v>0</v>
      </c>
      <c r="X643" s="77">
        <v>0</v>
      </c>
      <c r="Y643" s="77">
        <v>0</v>
      </c>
      <c r="Z643" s="77">
        <v>0</v>
      </c>
      <c r="AA643" s="77">
        <v>0</v>
      </c>
      <c r="AB643" s="84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72" t="s">
        <v>155</v>
      </c>
      <c r="AP643" s="86"/>
    </row>
    <row r="644" spans="2:42" x14ac:dyDescent="0.25">
      <c r="B644" s="82">
        <v>0</v>
      </c>
      <c r="C644" s="82">
        <v>0</v>
      </c>
      <c r="D644" s="82">
        <v>0</v>
      </c>
      <c r="E644" s="82">
        <v>0</v>
      </c>
      <c r="F644" s="82">
        <v>0</v>
      </c>
      <c r="G644" s="82">
        <v>0</v>
      </c>
      <c r="H644" s="82">
        <v>0</v>
      </c>
      <c r="I644" s="82">
        <v>0</v>
      </c>
      <c r="J644" s="82">
        <v>0</v>
      </c>
      <c r="K644" s="82">
        <v>0</v>
      </c>
      <c r="L644" s="82">
        <v>0</v>
      </c>
      <c r="M644" s="82">
        <v>0</v>
      </c>
      <c r="N644" s="83">
        <v>0</v>
      </c>
      <c r="O644" s="71" t="s">
        <v>81</v>
      </c>
      <c r="P644" s="77">
        <v>0</v>
      </c>
      <c r="Q644" s="77">
        <v>0</v>
      </c>
      <c r="R644" s="77">
        <v>0</v>
      </c>
      <c r="S644" s="77">
        <v>0</v>
      </c>
      <c r="T644" s="77">
        <v>0</v>
      </c>
      <c r="U644" s="77">
        <v>0</v>
      </c>
      <c r="V644" s="77">
        <v>0</v>
      </c>
      <c r="W644" s="77">
        <v>0</v>
      </c>
      <c r="X644" s="77">
        <v>0</v>
      </c>
      <c r="Y644" s="77">
        <v>0</v>
      </c>
      <c r="Z644" s="77">
        <v>0</v>
      </c>
      <c r="AA644" s="77">
        <v>0</v>
      </c>
      <c r="AB644" s="84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72" t="s">
        <v>155</v>
      </c>
      <c r="AP644" s="86"/>
    </row>
    <row r="645" spans="2:42" x14ac:dyDescent="0.25">
      <c r="B645" s="82">
        <v>0</v>
      </c>
      <c r="C645" s="82">
        <v>0</v>
      </c>
      <c r="D645" s="82">
        <v>0</v>
      </c>
      <c r="E645" s="82">
        <v>0</v>
      </c>
      <c r="F645" s="82">
        <v>0</v>
      </c>
      <c r="G645" s="82">
        <v>0</v>
      </c>
      <c r="H645" s="82">
        <v>0</v>
      </c>
      <c r="I645" s="82">
        <v>0</v>
      </c>
      <c r="J645" s="82">
        <v>0</v>
      </c>
      <c r="K645" s="82">
        <v>0</v>
      </c>
      <c r="L645" s="82">
        <v>0</v>
      </c>
      <c r="M645" s="82">
        <v>0</v>
      </c>
      <c r="N645" s="83">
        <v>0</v>
      </c>
      <c r="O645" s="71" t="s">
        <v>81</v>
      </c>
      <c r="P645" s="77">
        <v>0</v>
      </c>
      <c r="Q645" s="77">
        <v>0</v>
      </c>
      <c r="R645" s="77">
        <v>0</v>
      </c>
      <c r="S645" s="77">
        <v>0</v>
      </c>
      <c r="T645" s="77">
        <v>0</v>
      </c>
      <c r="U645" s="77">
        <v>0</v>
      </c>
      <c r="V645" s="77">
        <v>0</v>
      </c>
      <c r="W645" s="77">
        <v>0</v>
      </c>
      <c r="X645" s="77">
        <v>0</v>
      </c>
      <c r="Y645" s="77">
        <v>0</v>
      </c>
      <c r="Z645" s="77">
        <v>0</v>
      </c>
      <c r="AA645" s="77">
        <v>0</v>
      </c>
      <c r="AB645" s="84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72" t="s">
        <v>155</v>
      </c>
      <c r="AP645" s="86"/>
    </row>
    <row r="646" spans="2:42" x14ac:dyDescent="0.25">
      <c r="B646" s="82">
        <v>0</v>
      </c>
      <c r="C646" s="82">
        <v>0</v>
      </c>
      <c r="D646" s="82">
        <v>0</v>
      </c>
      <c r="E646" s="82">
        <v>0</v>
      </c>
      <c r="F646" s="82">
        <v>0</v>
      </c>
      <c r="G646" s="82">
        <v>0</v>
      </c>
      <c r="H646" s="82">
        <v>0</v>
      </c>
      <c r="I646" s="82">
        <v>0</v>
      </c>
      <c r="J646" s="82">
        <v>0</v>
      </c>
      <c r="K646" s="82">
        <v>0</v>
      </c>
      <c r="L646" s="82">
        <v>0</v>
      </c>
      <c r="M646" s="82">
        <v>0</v>
      </c>
      <c r="N646" s="83">
        <v>0</v>
      </c>
      <c r="O646" s="71" t="s">
        <v>81</v>
      </c>
      <c r="P646" s="77">
        <v>0</v>
      </c>
      <c r="Q646" s="77">
        <v>0</v>
      </c>
      <c r="R646" s="77">
        <v>0</v>
      </c>
      <c r="S646" s="77">
        <v>0</v>
      </c>
      <c r="T646" s="77">
        <v>0</v>
      </c>
      <c r="U646" s="77">
        <v>0</v>
      </c>
      <c r="V646" s="77">
        <v>0</v>
      </c>
      <c r="W646" s="77">
        <v>0</v>
      </c>
      <c r="X646" s="77">
        <v>0</v>
      </c>
      <c r="Y646" s="77">
        <v>0</v>
      </c>
      <c r="Z646" s="77">
        <v>0</v>
      </c>
      <c r="AA646" s="77">
        <v>0</v>
      </c>
      <c r="AB646" s="84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72" t="s">
        <v>155</v>
      </c>
      <c r="AP646" s="86"/>
    </row>
    <row r="647" spans="2:42" x14ac:dyDescent="0.25">
      <c r="B647" s="82">
        <v>0</v>
      </c>
      <c r="C647" s="82">
        <v>0</v>
      </c>
      <c r="D647" s="82">
        <v>0</v>
      </c>
      <c r="E647" s="82">
        <v>0</v>
      </c>
      <c r="F647" s="82">
        <v>0</v>
      </c>
      <c r="G647" s="82">
        <v>0</v>
      </c>
      <c r="H647" s="82">
        <v>0</v>
      </c>
      <c r="I647" s="82">
        <v>0</v>
      </c>
      <c r="J647" s="82">
        <v>0</v>
      </c>
      <c r="K647" s="82">
        <v>0</v>
      </c>
      <c r="L647" s="82">
        <v>0</v>
      </c>
      <c r="M647" s="82">
        <v>0</v>
      </c>
      <c r="N647" s="83">
        <v>0</v>
      </c>
      <c r="O647" s="71" t="s">
        <v>81</v>
      </c>
      <c r="P647" s="77">
        <v>0</v>
      </c>
      <c r="Q647" s="77">
        <v>0</v>
      </c>
      <c r="R647" s="77">
        <v>0</v>
      </c>
      <c r="S647" s="77">
        <v>0</v>
      </c>
      <c r="T647" s="77">
        <v>0</v>
      </c>
      <c r="U647" s="77">
        <v>0</v>
      </c>
      <c r="V647" s="77">
        <v>0</v>
      </c>
      <c r="W647" s="77">
        <v>0</v>
      </c>
      <c r="X647" s="77">
        <v>0</v>
      </c>
      <c r="Y647" s="77">
        <v>0</v>
      </c>
      <c r="Z647" s="77">
        <v>0</v>
      </c>
      <c r="AA647" s="77">
        <v>0</v>
      </c>
      <c r="AB647" s="84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72" t="s">
        <v>155</v>
      </c>
      <c r="AP647" s="86"/>
    </row>
    <row r="648" spans="2:42" x14ac:dyDescent="0.25">
      <c r="B648" s="82">
        <v>0</v>
      </c>
      <c r="C648" s="82">
        <v>0</v>
      </c>
      <c r="D648" s="82">
        <v>0</v>
      </c>
      <c r="E648" s="82">
        <v>0</v>
      </c>
      <c r="F648" s="82">
        <v>0</v>
      </c>
      <c r="G648" s="82">
        <v>0</v>
      </c>
      <c r="H648" s="82">
        <v>0</v>
      </c>
      <c r="I648" s="82">
        <v>0</v>
      </c>
      <c r="J648" s="82">
        <v>0</v>
      </c>
      <c r="K648" s="82">
        <v>0</v>
      </c>
      <c r="L648" s="82">
        <v>0</v>
      </c>
      <c r="M648" s="82">
        <v>0</v>
      </c>
      <c r="N648" s="83">
        <v>0</v>
      </c>
      <c r="O648" s="71" t="s">
        <v>81</v>
      </c>
      <c r="P648" s="77">
        <v>0</v>
      </c>
      <c r="Q648" s="77">
        <v>0</v>
      </c>
      <c r="R648" s="77">
        <v>0</v>
      </c>
      <c r="S648" s="77">
        <v>0</v>
      </c>
      <c r="T648" s="77">
        <v>0</v>
      </c>
      <c r="U648" s="77">
        <v>0</v>
      </c>
      <c r="V648" s="77">
        <v>0</v>
      </c>
      <c r="W648" s="77">
        <v>0</v>
      </c>
      <c r="X648" s="77">
        <v>0</v>
      </c>
      <c r="Y648" s="77">
        <v>0</v>
      </c>
      <c r="Z648" s="77">
        <v>0</v>
      </c>
      <c r="AA648" s="77">
        <v>0</v>
      </c>
      <c r="AB648" s="84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72" t="s">
        <v>155</v>
      </c>
      <c r="AP648" s="86"/>
    </row>
    <row r="649" spans="2:42" x14ac:dyDescent="0.25">
      <c r="B649" s="82">
        <v>0</v>
      </c>
      <c r="C649" s="82">
        <v>0</v>
      </c>
      <c r="D649" s="82">
        <v>0</v>
      </c>
      <c r="E649" s="82">
        <v>0</v>
      </c>
      <c r="F649" s="82">
        <v>0</v>
      </c>
      <c r="G649" s="82">
        <v>0</v>
      </c>
      <c r="H649" s="82">
        <v>0</v>
      </c>
      <c r="I649" s="82">
        <v>0</v>
      </c>
      <c r="J649" s="82">
        <v>0</v>
      </c>
      <c r="K649" s="82">
        <v>0</v>
      </c>
      <c r="L649" s="82">
        <v>0</v>
      </c>
      <c r="M649" s="82">
        <v>0</v>
      </c>
      <c r="N649" s="83">
        <v>0</v>
      </c>
      <c r="O649" s="71" t="s">
        <v>81</v>
      </c>
      <c r="P649" s="77">
        <v>0</v>
      </c>
      <c r="Q649" s="77">
        <v>0</v>
      </c>
      <c r="R649" s="77">
        <v>0</v>
      </c>
      <c r="S649" s="77">
        <v>0</v>
      </c>
      <c r="T649" s="77">
        <v>0</v>
      </c>
      <c r="U649" s="77">
        <v>0</v>
      </c>
      <c r="V649" s="77">
        <v>0</v>
      </c>
      <c r="W649" s="77">
        <v>0</v>
      </c>
      <c r="X649" s="77">
        <v>0</v>
      </c>
      <c r="Y649" s="77">
        <v>0</v>
      </c>
      <c r="Z649" s="77">
        <v>0</v>
      </c>
      <c r="AA649" s="77">
        <v>0</v>
      </c>
      <c r="AB649" s="84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72" t="s">
        <v>155</v>
      </c>
      <c r="AP649" s="86"/>
    </row>
    <row r="650" spans="2:42" x14ac:dyDescent="0.25">
      <c r="B650" s="82">
        <v>0</v>
      </c>
      <c r="C650" s="82">
        <v>0</v>
      </c>
      <c r="D650" s="82">
        <v>0</v>
      </c>
      <c r="E650" s="82">
        <v>0</v>
      </c>
      <c r="F650" s="82">
        <v>0</v>
      </c>
      <c r="G650" s="82">
        <v>0</v>
      </c>
      <c r="H650" s="82">
        <v>0</v>
      </c>
      <c r="I650" s="82">
        <v>0</v>
      </c>
      <c r="J650" s="82">
        <v>0</v>
      </c>
      <c r="K650" s="82">
        <v>0</v>
      </c>
      <c r="L650" s="82">
        <v>0</v>
      </c>
      <c r="M650" s="82">
        <v>0</v>
      </c>
      <c r="N650" s="83">
        <v>0</v>
      </c>
      <c r="O650" s="71" t="s">
        <v>81</v>
      </c>
      <c r="P650" s="77">
        <v>0</v>
      </c>
      <c r="Q650" s="77">
        <v>0</v>
      </c>
      <c r="R650" s="77">
        <v>0</v>
      </c>
      <c r="S650" s="77">
        <v>0</v>
      </c>
      <c r="T650" s="77">
        <v>0</v>
      </c>
      <c r="U650" s="77">
        <v>0</v>
      </c>
      <c r="V650" s="77">
        <v>0</v>
      </c>
      <c r="W650" s="77">
        <v>0</v>
      </c>
      <c r="X650" s="77">
        <v>0</v>
      </c>
      <c r="Y650" s="77">
        <v>0</v>
      </c>
      <c r="Z650" s="77">
        <v>0</v>
      </c>
      <c r="AA650" s="77">
        <v>0</v>
      </c>
      <c r="AB650" s="84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72" t="s">
        <v>155</v>
      </c>
      <c r="AP650" s="86"/>
    </row>
    <row r="651" spans="2:42" x14ac:dyDescent="0.25">
      <c r="B651" s="82">
        <v>0</v>
      </c>
      <c r="C651" s="82">
        <v>0</v>
      </c>
      <c r="D651" s="82">
        <v>0</v>
      </c>
      <c r="E651" s="82">
        <v>0</v>
      </c>
      <c r="F651" s="82">
        <v>0</v>
      </c>
      <c r="G651" s="82">
        <v>0</v>
      </c>
      <c r="H651" s="82">
        <v>0</v>
      </c>
      <c r="I651" s="82">
        <v>0</v>
      </c>
      <c r="J651" s="82">
        <v>0</v>
      </c>
      <c r="K651" s="82">
        <v>0</v>
      </c>
      <c r="L651" s="82">
        <v>0</v>
      </c>
      <c r="M651" s="82">
        <v>0</v>
      </c>
      <c r="N651" s="83">
        <v>0</v>
      </c>
      <c r="O651" s="71" t="s">
        <v>81</v>
      </c>
      <c r="P651" s="77">
        <v>0</v>
      </c>
      <c r="Q651" s="77">
        <v>0</v>
      </c>
      <c r="R651" s="77">
        <v>0</v>
      </c>
      <c r="S651" s="77">
        <v>0</v>
      </c>
      <c r="T651" s="77">
        <v>0</v>
      </c>
      <c r="U651" s="77">
        <v>0</v>
      </c>
      <c r="V651" s="77">
        <v>0</v>
      </c>
      <c r="W651" s="77">
        <v>0</v>
      </c>
      <c r="X651" s="77">
        <v>0</v>
      </c>
      <c r="Y651" s="77">
        <v>0</v>
      </c>
      <c r="Z651" s="77">
        <v>0</v>
      </c>
      <c r="AA651" s="77">
        <v>0</v>
      </c>
      <c r="AB651" s="84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72" t="s">
        <v>155</v>
      </c>
      <c r="AP651" s="86"/>
    </row>
    <row r="652" spans="2:42" x14ac:dyDescent="0.25">
      <c r="B652" s="82">
        <v>0</v>
      </c>
      <c r="C652" s="82">
        <v>0</v>
      </c>
      <c r="D652" s="82">
        <v>0</v>
      </c>
      <c r="E652" s="82">
        <v>0</v>
      </c>
      <c r="F652" s="82">
        <v>0</v>
      </c>
      <c r="G652" s="82">
        <v>0</v>
      </c>
      <c r="H652" s="82">
        <v>0</v>
      </c>
      <c r="I652" s="82">
        <v>0</v>
      </c>
      <c r="J652" s="82">
        <v>0</v>
      </c>
      <c r="K652" s="82">
        <v>0</v>
      </c>
      <c r="L652" s="82">
        <v>0</v>
      </c>
      <c r="M652" s="82">
        <v>0</v>
      </c>
      <c r="N652" s="83">
        <v>0</v>
      </c>
      <c r="O652" s="71" t="s">
        <v>81</v>
      </c>
      <c r="P652" s="77">
        <v>0</v>
      </c>
      <c r="Q652" s="77">
        <v>0</v>
      </c>
      <c r="R652" s="77">
        <v>0</v>
      </c>
      <c r="S652" s="77">
        <v>0</v>
      </c>
      <c r="T652" s="77">
        <v>0</v>
      </c>
      <c r="U652" s="77">
        <v>0</v>
      </c>
      <c r="V652" s="77">
        <v>0</v>
      </c>
      <c r="W652" s="77">
        <v>0</v>
      </c>
      <c r="X652" s="77">
        <v>0</v>
      </c>
      <c r="Y652" s="77">
        <v>0</v>
      </c>
      <c r="Z652" s="77">
        <v>0</v>
      </c>
      <c r="AA652" s="77">
        <v>0</v>
      </c>
      <c r="AB652" s="84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72" t="s">
        <v>155</v>
      </c>
      <c r="AP652" s="86"/>
    </row>
    <row r="653" spans="2:42" x14ac:dyDescent="0.25">
      <c r="B653" s="82">
        <v>0</v>
      </c>
      <c r="C653" s="82">
        <v>0</v>
      </c>
      <c r="D653" s="82">
        <v>0</v>
      </c>
      <c r="E653" s="82">
        <v>0</v>
      </c>
      <c r="F653" s="82">
        <v>0</v>
      </c>
      <c r="G653" s="82">
        <v>0</v>
      </c>
      <c r="H653" s="82">
        <v>0</v>
      </c>
      <c r="I653" s="82">
        <v>0</v>
      </c>
      <c r="J653" s="82">
        <v>0</v>
      </c>
      <c r="K653" s="82">
        <v>0</v>
      </c>
      <c r="L653" s="82">
        <v>0</v>
      </c>
      <c r="M653" s="82">
        <v>0</v>
      </c>
      <c r="N653" s="83">
        <v>0</v>
      </c>
      <c r="O653" s="71" t="s">
        <v>81</v>
      </c>
      <c r="P653" s="77">
        <v>0</v>
      </c>
      <c r="Q653" s="77">
        <v>0</v>
      </c>
      <c r="R653" s="77">
        <v>0</v>
      </c>
      <c r="S653" s="77">
        <v>0</v>
      </c>
      <c r="T653" s="77">
        <v>0</v>
      </c>
      <c r="U653" s="77">
        <v>0</v>
      </c>
      <c r="V653" s="77">
        <v>0</v>
      </c>
      <c r="W653" s="77">
        <v>0</v>
      </c>
      <c r="X653" s="77">
        <v>0</v>
      </c>
      <c r="Y653" s="77">
        <v>0</v>
      </c>
      <c r="Z653" s="77">
        <v>0</v>
      </c>
      <c r="AA653" s="77">
        <v>0</v>
      </c>
      <c r="AB653" s="84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72" t="s">
        <v>155</v>
      </c>
      <c r="AP653" s="86"/>
    </row>
    <row r="654" spans="2:42" x14ac:dyDescent="0.25">
      <c r="B654" s="82">
        <v>0</v>
      </c>
      <c r="C654" s="82">
        <v>0</v>
      </c>
      <c r="D654" s="82">
        <v>0</v>
      </c>
      <c r="E654" s="82">
        <v>0</v>
      </c>
      <c r="F654" s="82">
        <v>0</v>
      </c>
      <c r="G654" s="82">
        <v>0</v>
      </c>
      <c r="H654" s="82">
        <v>0</v>
      </c>
      <c r="I654" s="82">
        <v>0</v>
      </c>
      <c r="J654" s="82">
        <v>0</v>
      </c>
      <c r="K654" s="82">
        <v>0</v>
      </c>
      <c r="L654" s="82">
        <v>0</v>
      </c>
      <c r="M654" s="82">
        <v>0</v>
      </c>
      <c r="N654" s="83">
        <v>0</v>
      </c>
      <c r="O654" s="71" t="s">
        <v>81</v>
      </c>
      <c r="P654" s="77">
        <v>0</v>
      </c>
      <c r="Q654" s="77">
        <v>0</v>
      </c>
      <c r="R654" s="77">
        <v>0</v>
      </c>
      <c r="S654" s="77">
        <v>0</v>
      </c>
      <c r="T654" s="77">
        <v>0</v>
      </c>
      <c r="U654" s="77">
        <v>0</v>
      </c>
      <c r="V654" s="77">
        <v>0</v>
      </c>
      <c r="W654" s="77">
        <v>0</v>
      </c>
      <c r="X654" s="77">
        <v>0</v>
      </c>
      <c r="Y654" s="77">
        <v>0</v>
      </c>
      <c r="Z654" s="77">
        <v>0</v>
      </c>
      <c r="AA654" s="77">
        <v>0</v>
      </c>
      <c r="AB654" s="84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72" t="s">
        <v>155</v>
      </c>
      <c r="AP654" s="86"/>
    </row>
    <row r="655" spans="2:42" x14ac:dyDescent="0.25">
      <c r="B655" s="82">
        <v>0</v>
      </c>
      <c r="C655" s="82">
        <v>0</v>
      </c>
      <c r="D655" s="82">
        <v>0</v>
      </c>
      <c r="E655" s="82">
        <v>0</v>
      </c>
      <c r="F655" s="82">
        <v>0</v>
      </c>
      <c r="G655" s="82">
        <v>0</v>
      </c>
      <c r="H655" s="82">
        <v>0</v>
      </c>
      <c r="I655" s="82">
        <v>0</v>
      </c>
      <c r="J655" s="82">
        <v>0</v>
      </c>
      <c r="K655" s="82">
        <v>0</v>
      </c>
      <c r="L655" s="82">
        <v>0</v>
      </c>
      <c r="M655" s="82">
        <v>0</v>
      </c>
      <c r="N655" s="83">
        <v>0</v>
      </c>
      <c r="O655" s="71" t="s">
        <v>81</v>
      </c>
      <c r="P655" s="77">
        <v>0</v>
      </c>
      <c r="Q655" s="77">
        <v>0</v>
      </c>
      <c r="R655" s="77">
        <v>0</v>
      </c>
      <c r="S655" s="77">
        <v>0</v>
      </c>
      <c r="T655" s="77">
        <v>0</v>
      </c>
      <c r="U655" s="77">
        <v>0</v>
      </c>
      <c r="V655" s="77">
        <v>0</v>
      </c>
      <c r="W655" s="77">
        <v>0</v>
      </c>
      <c r="X655" s="77">
        <v>0</v>
      </c>
      <c r="Y655" s="77">
        <v>0</v>
      </c>
      <c r="Z655" s="77">
        <v>0</v>
      </c>
      <c r="AA655" s="77">
        <v>0</v>
      </c>
      <c r="AB655" s="84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72" t="s">
        <v>155</v>
      </c>
      <c r="AP655" s="86"/>
    </row>
    <row r="656" spans="2:42" x14ac:dyDescent="0.25">
      <c r="B656" s="82">
        <v>0</v>
      </c>
      <c r="C656" s="82">
        <v>0</v>
      </c>
      <c r="D656" s="82">
        <v>0</v>
      </c>
      <c r="E656" s="82">
        <v>0</v>
      </c>
      <c r="F656" s="82">
        <v>0</v>
      </c>
      <c r="G656" s="82">
        <v>0</v>
      </c>
      <c r="H656" s="82">
        <v>0</v>
      </c>
      <c r="I656" s="82">
        <v>0</v>
      </c>
      <c r="J656" s="82">
        <v>0</v>
      </c>
      <c r="K656" s="82">
        <v>0</v>
      </c>
      <c r="L656" s="82">
        <v>0</v>
      </c>
      <c r="M656" s="82">
        <v>0</v>
      </c>
      <c r="N656" s="83">
        <v>0</v>
      </c>
      <c r="O656" s="71" t="s">
        <v>81</v>
      </c>
      <c r="P656" s="77">
        <v>0</v>
      </c>
      <c r="Q656" s="77">
        <v>0</v>
      </c>
      <c r="R656" s="77">
        <v>0</v>
      </c>
      <c r="S656" s="77">
        <v>0</v>
      </c>
      <c r="T656" s="77">
        <v>0</v>
      </c>
      <c r="U656" s="77">
        <v>0</v>
      </c>
      <c r="V656" s="77">
        <v>0</v>
      </c>
      <c r="W656" s="77">
        <v>0</v>
      </c>
      <c r="X656" s="77">
        <v>0</v>
      </c>
      <c r="Y656" s="77">
        <v>0</v>
      </c>
      <c r="Z656" s="77">
        <v>0</v>
      </c>
      <c r="AA656" s="77">
        <v>0</v>
      </c>
      <c r="AB656" s="84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72" t="s">
        <v>155</v>
      </c>
      <c r="AP656" s="86"/>
    </row>
    <row r="657" spans="1:42" x14ac:dyDescent="0.25">
      <c r="B657" s="82">
        <v>0</v>
      </c>
      <c r="C657" s="82">
        <v>0</v>
      </c>
      <c r="D657" s="82">
        <v>0</v>
      </c>
      <c r="E657" s="82">
        <v>0</v>
      </c>
      <c r="F657" s="82">
        <v>0</v>
      </c>
      <c r="G657" s="82">
        <v>0</v>
      </c>
      <c r="H657" s="82">
        <v>0</v>
      </c>
      <c r="I657" s="82">
        <v>0</v>
      </c>
      <c r="J657" s="82">
        <v>0</v>
      </c>
      <c r="K657" s="82">
        <v>0</v>
      </c>
      <c r="L657" s="82">
        <v>0</v>
      </c>
      <c r="M657" s="82">
        <v>0</v>
      </c>
      <c r="N657" s="83">
        <v>0</v>
      </c>
      <c r="O657" s="71" t="s">
        <v>81</v>
      </c>
      <c r="P657" s="77">
        <v>0</v>
      </c>
      <c r="Q657" s="77">
        <v>0</v>
      </c>
      <c r="R657" s="77">
        <v>0</v>
      </c>
      <c r="S657" s="77">
        <v>0</v>
      </c>
      <c r="T657" s="77">
        <v>0</v>
      </c>
      <c r="U657" s="77">
        <v>0</v>
      </c>
      <c r="V657" s="77">
        <v>0</v>
      </c>
      <c r="W657" s="77">
        <v>0</v>
      </c>
      <c r="X657" s="77">
        <v>0</v>
      </c>
      <c r="Y657" s="77">
        <v>0</v>
      </c>
      <c r="Z657" s="77">
        <v>0</v>
      </c>
      <c r="AA657" s="77">
        <v>0</v>
      </c>
      <c r="AB657" s="84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72" t="s">
        <v>155</v>
      </c>
      <c r="AP657" s="86"/>
    </row>
    <row r="658" spans="1:42" x14ac:dyDescent="0.25">
      <c r="B658" s="82">
        <v>0</v>
      </c>
      <c r="C658" s="82">
        <v>0</v>
      </c>
      <c r="D658" s="82">
        <v>0</v>
      </c>
      <c r="E658" s="82">
        <v>0</v>
      </c>
      <c r="F658" s="82">
        <v>0</v>
      </c>
      <c r="G658" s="82">
        <v>0</v>
      </c>
      <c r="H658" s="82">
        <v>0</v>
      </c>
      <c r="I658" s="82">
        <v>0</v>
      </c>
      <c r="J658" s="82">
        <v>0</v>
      </c>
      <c r="K658" s="82">
        <v>0</v>
      </c>
      <c r="L658" s="82">
        <v>0</v>
      </c>
      <c r="M658" s="82">
        <v>0</v>
      </c>
      <c r="N658" s="83">
        <v>0</v>
      </c>
      <c r="O658" s="71" t="s">
        <v>81</v>
      </c>
      <c r="P658" s="77">
        <v>0</v>
      </c>
      <c r="Q658" s="77">
        <v>0</v>
      </c>
      <c r="R658" s="77">
        <v>0</v>
      </c>
      <c r="S658" s="77">
        <v>0</v>
      </c>
      <c r="T658" s="77">
        <v>0</v>
      </c>
      <c r="U658" s="77">
        <v>0</v>
      </c>
      <c r="V658" s="77">
        <v>0</v>
      </c>
      <c r="W658" s="77">
        <v>0</v>
      </c>
      <c r="X658" s="77">
        <v>0</v>
      </c>
      <c r="Y658" s="77">
        <v>0</v>
      </c>
      <c r="Z658" s="77">
        <v>0</v>
      </c>
      <c r="AA658" s="77">
        <v>0</v>
      </c>
      <c r="AB658" s="84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72" t="s">
        <v>155</v>
      </c>
      <c r="AP658" s="86"/>
    </row>
    <row r="662" spans="1:42" ht="18.75" x14ac:dyDescent="0.3">
      <c r="A662" s="60" t="s">
        <v>47</v>
      </c>
      <c r="B662" s="70">
        <v>5140</v>
      </c>
    </row>
    <row r="663" spans="1:42" ht="18.75" x14ac:dyDescent="0.3">
      <c r="A663" s="60" t="s">
        <v>48</v>
      </c>
      <c r="B663" s="73" t="s">
        <v>156</v>
      </c>
    </row>
    <row r="664" spans="1:42" x14ac:dyDescent="0.25">
      <c r="A664" s="60" t="s">
        <v>50</v>
      </c>
      <c r="B664" s="71" t="s">
        <v>157</v>
      </c>
    </row>
    <row r="666" spans="1:42" s="75" customFormat="1" ht="11.25" x14ac:dyDescent="0.2">
      <c r="A666" s="74"/>
      <c r="B666" s="75" t="s">
        <v>52</v>
      </c>
      <c r="C666" s="75" t="s">
        <v>52</v>
      </c>
      <c r="D666" s="75" t="s">
        <v>52</v>
      </c>
      <c r="E666" s="75" t="s">
        <v>52</v>
      </c>
      <c r="F666" s="75" t="s">
        <v>52</v>
      </c>
      <c r="G666" s="75" t="s">
        <v>52</v>
      </c>
      <c r="H666" s="75" t="s">
        <v>52</v>
      </c>
      <c r="I666" s="75" t="s">
        <v>52</v>
      </c>
      <c r="J666" s="75" t="s">
        <v>52</v>
      </c>
      <c r="K666" s="75" t="s">
        <v>52</v>
      </c>
      <c r="L666" s="75" t="s">
        <v>52</v>
      </c>
      <c r="M666" s="75" t="s">
        <v>52</v>
      </c>
      <c r="AO666" s="76"/>
      <c r="AP666" s="76"/>
    </row>
    <row r="667" spans="1:42" x14ac:dyDescent="0.25">
      <c r="A667" s="60" t="s">
        <v>53</v>
      </c>
      <c r="B667" s="77">
        <v>4230</v>
      </c>
      <c r="C667" s="77">
        <v>3846</v>
      </c>
      <c r="D667" s="77">
        <v>4230</v>
      </c>
      <c r="E667" s="77">
        <v>4143</v>
      </c>
      <c r="F667" s="77">
        <v>3786</v>
      </c>
      <c r="G667" s="77">
        <v>3694</v>
      </c>
      <c r="H667" s="77">
        <v>3384</v>
      </c>
      <c r="I667" s="77">
        <v>2452</v>
      </c>
      <c r="J667" s="77">
        <v>1527</v>
      </c>
      <c r="K667" s="77">
        <v>1210</v>
      </c>
      <c r="L667" s="77">
        <v>531</v>
      </c>
      <c r="M667" s="77">
        <v>275</v>
      </c>
      <c r="N667" s="78">
        <v>33308</v>
      </c>
    </row>
    <row r="668" spans="1:42" s="75" customFormat="1" ht="11.25" x14ac:dyDescent="0.2">
      <c r="A668" s="79" t="s">
        <v>54</v>
      </c>
      <c r="B668" s="80">
        <v>-8.3911934266891322E-2</v>
      </c>
      <c r="C668" s="80">
        <v>-4.5567572128389251E-2</v>
      </c>
      <c r="D668" s="80">
        <v>5.470766146626814E-2</v>
      </c>
      <c r="E668" s="80">
        <v>5.9409257237250886E-2</v>
      </c>
      <c r="F668" s="80">
        <v>3.3976645694082201E-3</v>
      </c>
      <c r="G668" s="80">
        <v>2.930481521833023E-2</v>
      </c>
      <c r="H668" s="80">
        <v>9.3577815623555771E-2</v>
      </c>
      <c r="I668" s="80">
        <v>0.15329078261033155</v>
      </c>
      <c r="J668" s="80">
        <v>-2.6650773516232015E-2</v>
      </c>
      <c r="K668" s="80">
        <v>2.1502199184486696E-2</v>
      </c>
      <c r="L668" s="80">
        <v>0.38779990591187075</v>
      </c>
      <c r="M668" s="80">
        <v>-0.75380483437779766</v>
      </c>
      <c r="N668" s="80">
        <v>-2.8688327057107446E-3</v>
      </c>
      <c r="AO668" s="76"/>
      <c r="AP668" s="76"/>
    </row>
    <row r="670" spans="1:42" s="75" customFormat="1" ht="11.25" x14ac:dyDescent="0.2">
      <c r="A670" s="74"/>
      <c r="B670" s="75" t="s">
        <v>55</v>
      </c>
      <c r="C670" s="75" t="s">
        <v>55</v>
      </c>
      <c r="D670" s="75" t="s">
        <v>55</v>
      </c>
      <c r="E670" s="75" t="s">
        <v>55</v>
      </c>
      <c r="F670" s="75" t="s">
        <v>55</v>
      </c>
      <c r="G670" s="75" t="s">
        <v>55</v>
      </c>
      <c r="H670" s="75" t="s">
        <v>55</v>
      </c>
      <c r="I670" s="75" t="s">
        <v>55</v>
      </c>
      <c r="J670" s="75" t="s">
        <v>56</v>
      </c>
      <c r="K670" s="75" t="s">
        <v>56</v>
      </c>
      <c r="L670" s="75" t="s">
        <v>56</v>
      </c>
      <c r="M670" s="75" t="s">
        <v>56</v>
      </c>
      <c r="AO670" s="76"/>
      <c r="AP670" s="76"/>
    </row>
    <row r="671" spans="1:42" x14ac:dyDescent="0.25">
      <c r="A671" s="60" t="s">
        <v>57</v>
      </c>
      <c r="B671" s="77">
        <v>4617.46</v>
      </c>
      <c r="C671" s="77">
        <v>4029.62</v>
      </c>
      <c r="D671" s="77">
        <v>4010.5899999999997</v>
      </c>
      <c r="E671" s="77">
        <v>3910.67</v>
      </c>
      <c r="F671" s="77">
        <v>3773.1800000000003</v>
      </c>
      <c r="G671" s="77">
        <v>3588.83</v>
      </c>
      <c r="H671" s="77">
        <v>3094.4300000000003</v>
      </c>
      <c r="I671" s="77">
        <v>2126.09</v>
      </c>
      <c r="J671" s="77">
        <v>1568.81</v>
      </c>
      <c r="K671" s="77">
        <v>1184.53</v>
      </c>
      <c r="L671" s="77">
        <v>382.62</v>
      </c>
      <c r="M671" s="77">
        <v>1117</v>
      </c>
      <c r="N671" s="77">
        <v>33403.83</v>
      </c>
    </row>
    <row r="673" spans="1:42" x14ac:dyDescent="0.25">
      <c r="A673" s="60" t="s">
        <v>58</v>
      </c>
    </row>
    <row r="674" spans="1:42" s="75" customFormat="1" ht="11.25" x14ac:dyDescent="0.2">
      <c r="A674" s="74" t="s">
        <v>59</v>
      </c>
      <c r="AO674" s="76"/>
      <c r="AP674" s="76"/>
    </row>
    <row r="676" spans="1:42" x14ac:dyDescent="0.25">
      <c r="A676" s="81" t="s">
        <v>150</v>
      </c>
      <c r="B676" s="82">
        <v>4230</v>
      </c>
      <c r="C676" s="82">
        <v>3846</v>
      </c>
      <c r="D676" s="82">
        <v>4230</v>
      </c>
      <c r="E676" s="82">
        <v>4143</v>
      </c>
      <c r="F676" s="82">
        <v>3786</v>
      </c>
      <c r="G676" s="82">
        <v>3694</v>
      </c>
      <c r="H676" s="82">
        <v>3384</v>
      </c>
      <c r="I676" s="82">
        <v>2452</v>
      </c>
      <c r="J676" s="82">
        <v>1527</v>
      </c>
      <c r="K676" s="82">
        <v>1210</v>
      </c>
      <c r="L676" s="82">
        <v>531</v>
      </c>
      <c r="M676" s="82">
        <v>275</v>
      </c>
      <c r="N676" s="83">
        <v>33308</v>
      </c>
      <c r="O676" s="71" t="s">
        <v>81</v>
      </c>
      <c r="P676" s="77">
        <v>4230</v>
      </c>
      <c r="Q676" s="77">
        <v>3846</v>
      </c>
      <c r="R676" s="77">
        <v>4230</v>
      </c>
      <c r="S676" s="77">
        <v>4143</v>
      </c>
      <c r="T676" s="77">
        <v>3786</v>
      </c>
      <c r="U676" s="77">
        <v>3694</v>
      </c>
      <c r="V676" s="77">
        <v>3384</v>
      </c>
      <c r="W676" s="77">
        <v>2452</v>
      </c>
      <c r="X676" s="77">
        <v>1527</v>
      </c>
      <c r="Y676" s="77">
        <v>1210</v>
      </c>
      <c r="Z676" s="77">
        <v>531</v>
      </c>
      <c r="AA676" s="77">
        <v>275</v>
      </c>
      <c r="AB676" s="84"/>
      <c r="AC676" s="85">
        <v>4230</v>
      </c>
      <c r="AD676" s="85">
        <v>3846</v>
      </c>
      <c r="AE676" s="85">
        <v>4230</v>
      </c>
      <c r="AF676" s="85">
        <v>4143</v>
      </c>
      <c r="AG676" s="85">
        <v>3786</v>
      </c>
      <c r="AH676" s="85">
        <v>3694</v>
      </c>
      <c r="AI676" s="85">
        <v>3384</v>
      </c>
      <c r="AJ676" s="85">
        <v>2452</v>
      </c>
      <c r="AK676" s="85">
        <v>1527</v>
      </c>
      <c r="AL676" s="85">
        <v>1210</v>
      </c>
      <c r="AM676" s="85">
        <v>531</v>
      </c>
      <c r="AN676" s="85">
        <v>275</v>
      </c>
      <c r="AO676" s="72" t="s">
        <v>158</v>
      </c>
      <c r="AP676" s="86">
        <v>2</v>
      </c>
    </row>
    <row r="677" spans="1:42" x14ac:dyDescent="0.25">
      <c r="B677" s="82">
        <v>0</v>
      </c>
      <c r="C677" s="82">
        <v>0</v>
      </c>
      <c r="D677" s="82">
        <v>0</v>
      </c>
      <c r="E677" s="82">
        <v>0</v>
      </c>
      <c r="F677" s="82">
        <v>0</v>
      </c>
      <c r="G677" s="82">
        <v>0</v>
      </c>
      <c r="H677" s="82">
        <v>0</v>
      </c>
      <c r="I677" s="82">
        <v>0</v>
      </c>
      <c r="J677" s="82">
        <v>0</v>
      </c>
      <c r="K677" s="82">
        <v>0</v>
      </c>
      <c r="L677" s="82">
        <v>0</v>
      </c>
      <c r="M677" s="82">
        <v>0</v>
      </c>
      <c r="N677" s="83">
        <v>0</v>
      </c>
      <c r="O677" s="71" t="s">
        <v>81</v>
      </c>
      <c r="P677" s="77">
        <v>0</v>
      </c>
      <c r="Q677" s="77">
        <v>0</v>
      </c>
      <c r="R677" s="77">
        <v>0</v>
      </c>
      <c r="S677" s="77">
        <v>0</v>
      </c>
      <c r="T677" s="77">
        <v>0</v>
      </c>
      <c r="U677" s="77">
        <v>0</v>
      </c>
      <c r="V677" s="77">
        <v>0</v>
      </c>
      <c r="W677" s="77">
        <v>0</v>
      </c>
      <c r="X677" s="77">
        <v>0</v>
      </c>
      <c r="Y677" s="77">
        <v>0</v>
      </c>
      <c r="Z677" s="77">
        <v>0</v>
      </c>
      <c r="AA677" s="77">
        <v>0</v>
      </c>
      <c r="AB677" s="84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72" t="s">
        <v>159</v>
      </c>
      <c r="AP677" s="86">
        <v>3</v>
      </c>
    </row>
    <row r="678" spans="1:42" x14ac:dyDescent="0.25">
      <c r="B678" s="82">
        <v>0</v>
      </c>
      <c r="C678" s="82">
        <v>0</v>
      </c>
      <c r="D678" s="82">
        <v>0</v>
      </c>
      <c r="E678" s="82">
        <v>0</v>
      </c>
      <c r="F678" s="82">
        <v>0</v>
      </c>
      <c r="G678" s="82">
        <v>0</v>
      </c>
      <c r="H678" s="82">
        <v>0</v>
      </c>
      <c r="I678" s="82">
        <v>0</v>
      </c>
      <c r="J678" s="82">
        <v>0</v>
      </c>
      <c r="K678" s="82">
        <v>0</v>
      </c>
      <c r="L678" s="82">
        <v>0</v>
      </c>
      <c r="M678" s="82">
        <v>0</v>
      </c>
      <c r="N678" s="83">
        <v>0</v>
      </c>
      <c r="O678" s="71" t="s">
        <v>81</v>
      </c>
      <c r="P678" s="77">
        <v>0</v>
      </c>
      <c r="Q678" s="77">
        <v>0</v>
      </c>
      <c r="R678" s="77">
        <v>0</v>
      </c>
      <c r="S678" s="77">
        <v>0</v>
      </c>
      <c r="T678" s="77">
        <v>0</v>
      </c>
      <c r="U678" s="77">
        <v>0</v>
      </c>
      <c r="V678" s="77">
        <v>0</v>
      </c>
      <c r="W678" s="77">
        <v>0</v>
      </c>
      <c r="X678" s="77">
        <v>0</v>
      </c>
      <c r="Y678" s="77">
        <v>0</v>
      </c>
      <c r="Z678" s="77">
        <v>0</v>
      </c>
      <c r="AA678" s="77">
        <v>0</v>
      </c>
      <c r="AB678" s="84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72" t="s">
        <v>160</v>
      </c>
      <c r="AP678" s="86">
        <v>4</v>
      </c>
    </row>
    <row r="679" spans="1:42" x14ac:dyDescent="0.25">
      <c r="B679" s="82">
        <v>0</v>
      </c>
      <c r="C679" s="82">
        <v>0</v>
      </c>
      <c r="D679" s="82">
        <v>0</v>
      </c>
      <c r="E679" s="82">
        <v>0</v>
      </c>
      <c r="F679" s="82">
        <v>0</v>
      </c>
      <c r="G679" s="82">
        <v>0</v>
      </c>
      <c r="H679" s="82">
        <v>0</v>
      </c>
      <c r="I679" s="82">
        <v>0</v>
      </c>
      <c r="J679" s="82">
        <v>0</v>
      </c>
      <c r="K679" s="82">
        <v>0</v>
      </c>
      <c r="L679" s="82">
        <v>0</v>
      </c>
      <c r="M679" s="82">
        <v>0</v>
      </c>
      <c r="N679" s="83">
        <v>0</v>
      </c>
      <c r="O679" s="71" t="s">
        <v>81</v>
      </c>
      <c r="P679" s="77">
        <v>0</v>
      </c>
      <c r="Q679" s="77">
        <v>0</v>
      </c>
      <c r="R679" s="77">
        <v>0</v>
      </c>
      <c r="S679" s="77">
        <v>0</v>
      </c>
      <c r="T679" s="77">
        <v>0</v>
      </c>
      <c r="U679" s="77">
        <v>0</v>
      </c>
      <c r="V679" s="77">
        <v>0</v>
      </c>
      <c r="W679" s="77">
        <v>0</v>
      </c>
      <c r="X679" s="77">
        <v>0</v>
      </c>
      <c r="Y679" s="77">
        <v>0</v>
      </c>
      <c r="Z679" s="77">
        <v>0</v>
      </c>
      <c r="AA679" s="77">
        <v>0</v>
      </c>
      <c r="AB679" s="84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72" t="s">
        <v>161</v>
      </c>
      <c r="AP679" s="86">
        <v>5</v>
      </c>
    </row>
    <row r="680" spans="1:42" x14ac:dyDescent="0.25">
      <c r="B680" s="82">
        <v>0</v>
      </c>
      <c r="C680" s="82">
        <v>0</v>
      </c>
      <c r="D680" s="82">
        <v>0</v>
      </c>
      <c r="E680" s="82">
        <v>0</v>
      </c>
      <c r="F680" s="82">
        <v>0</v>
      </c>
      <c r="G680" s="82">
        <v>0</v>
      </c>
      <c r="H680" s="82">
        <v>0</v>
      </c>
      <c r="I680" s="82">
        <v>0</v>
      </c>
      <c r="J680" s="82">
        <v>0</v>
      </c>
      <c r="K680" s="82">
        <v>0</v>
      </c>
      <c r="L680" s="82">
        <v>0</v>
      </c>
      <c r="M680" s="82">
        <v>0</v>
      </c>
      <c r="N680" s="83">
        <v>0</v>
      </c>
      <c r="O680" s="71" t="s">
        <v>81</v>
      </c>
      <c r="P680" s="77">
        <v>0</v>
      </c>
      <c r="Q680" s="77">
        <v>0</v>
      </c>
      <c r="R680" s="77">
        <v>0</v>
      </c>
      <c r="S680" s="77">
        <v>0</v>
      </c>
      <c r="T680" s="77">
        <v>0</v>
      </c>
      <c r="U680" s="77">
        <v>0</v>
      </c>
      <c r="V680" s="77">
        <v>0</v>
      </c>
      <c r="W680" s="77">
        <v>0</v>
      </c>
      <c r="X680" s="77">
        <v>0</v>
      </c>
      <c r="Y680" s="77">
        <v>0</v>
      </c>
      <c r="Z680" s="77">
        <v>0</v>
      </c>
      <c r="AA680" s="77">
        <v>0</v>
      </c>
      <c r="AB680" s="84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72" t="s">
        <v>162</v>
      </c>
      <c r="AP680" s="86"/>
    </row>
    <row r="681" spans="1:42" x14ac:dyDescent="0.25">
      <c r="B681" s="82">
        <v>0</v>
      </c>
      <c r="C681" s="82">
        <v>0</v>
      </c>
      <c r="D681" s="82">
        <v>0</v>
      </c>
      <c r="E681" s="82">
        <v>0</v>
      </c>
      <c r="F681" s="82">
        <v>0</v>
      </c>
      <c r="G681" s="82">
        <v>0</v>
      </c>
      <c r="H681" s="82">
        <v>0</v>
      </c>
      <c r="I681" s="82">
        <v>0</v>
      </c>
      <c r="J681" s="82">
        <v>0</v>
      </c>
      <c r="K681" s="82">
        <v>0</v>
      </c>
      <c r="L681" s="82">
        <v>0</v>
      </c>
      <c r="M681" s="82">
        <v>0</v>
      </c>
      <c r="N681" s="83">
        <v>0</v>
      </c>
      <c r="O681" s="71" t="s">
        <v>81</v>
      </c>
      <c r="P681" s="77">
        <v>0</v>
      </c>
      <c r="Q681" s="77">
        <v>0</v>
      </c>
      <c r="R681" s="77">
        <v>0</v>
      </c>
      <c r="S681" s="77">
        <v>0</v>
      </c>
      <c r="T681" s="77">
        <v>0</v>
      </c>
      <c r="U681" s="77">
        <v>0</v>
      </c>
      <c r="V681" s="77">
        <v>0</v>
      </c>
      <c r="W681" s="77">
        <v>0</v>
      </c>
      <c r="X681" s="77">
        <v>0</v>
      </c>
      <c r="Y681" s="77">
        <v>0</v>
      </c>
      <c r="Z681" s="77">
        <v>0</v>
      </c>
      <c r="AA681" s="77">
        <v>0</v>
      </c>
      <c r="AB681" s="84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72" t="s">
        <v>162</v>
      </c>
      <c r="AP681" s="86"/>
    </row>
    <row r="682" spans="1:42" x14ac:dyDescent="0.25">
      <c r="B682" s="82">
        <v>0</v>
      </c>
      <c r="C682" s="82">
        <v>0</v>
      </c>
      <c r="D682" s="82">
        <v>0</v>
      </c>
      <c r="E682" s="82">
        <v>0</v>
      </c>
      <c r="F682" s="82">
        <v>0</v>
      </c>
      <c r="G682" s="82">
        <v>0</v>
      </c>
      <c r="H682" s="82">
        <v>0</v>
      </c>
      <c r="I682" s="82">
        <v>0</v>
      </c>
      <c r="J682" s="82">
        <v>0</v>
      </c>
      <c r="K682" s="82">
        <v>0</v>
      </c>
      <c r="L682" s="82">
        <v>0</v>
      </c>
      <c r="M682" s="82">
        <v>0</v>
      </c>
      <c r="N682" s="83">
        <v>0</v>
      </c>
      <c r="O682" s="71" t="s">
        <v>81</v>
      </c>
      <c r="P682" s="77">
        <v>0</v>
      </c>
      <c r="Q682" s="77">
        <v>0</v>
      </c>
      <c r="R682" s="77">
        <v>0</v>
      </c>
      <c r="S682" s="77">
        <v>0</v>
      </c>
      <c r="T682" s="77">
        <v>0</v>
      </c>
      <c r="U682" s="77">
        <v>0</v>
      </c>
      <c r="V682" s="77">
        <v>0</v>
      </c>
      <c r="W682" s="77">
        <v>0</v>
      </c>
      <c r="X682" s="77">
        <v>0</v>
      </c>
      <c r="Y682" s="77">
        <v>0</v>
      </c>
      <c r="Z682" s="77">
        <v>0</v>
      </c>
      <c r="AA682" s="77">
        <v>0</v>
      </c>
      <c r="AB682" s="84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72" t="s">
        <v>162</v>
      </c>
      <c r="AP682" s="86"/>
    </row>
    <row r="683" spans="1:42" x14ac:dyDescent="0.25">
      <c r="B683" s="82">
        <v>0</v>
      </c>
      <c r="C683" s="82">
        <v>0</v>
      </c>
      <c r="D683" s="82">
        <v>0</v>
      </c>
      <c r="E683" s="82">
        <v>0</v>
      </c>
      <c r="F683" s="82">
        <v>0</v>
      </c>
      <c r="G683" s="82">
        <v>0</v>
      </c>
      <c r="H683" s="82">
        <v>0</v>
      </c>
      <c r="I683" s="82">
        <v>0</v>
      </c>
      <c r="J683" s="82">
        <v>0</v>
      </c>
      <c r="K683" s="82">
        <v>0</v>
      </c>
      <c r="L683" s="82">
        <v>0</v>
      </c>
      <c r="M683" s="82">
        <v>0</v>
      </c>
      <c r="N683" s="83">
        <v>0</v>
      </c>
      <c r="O683" s="71" t="s">
        <v>81</v>
      </c>
      <c r="P683" s="77">
        <v>0</v>
      </c>
      <c r="Q683" s="77">
        <v>0</v>
      </c>
      <c r="R683" s="77">
        <v>0</v>
      </c>
      <c r="S683" s="77">
        <v>0</v>
      </c>
      <c r="T683" s="77">
        <v>0</v>
      </c>
      <c r="U683" s="77">
        <v>0</v>
      </c>
      <c r="V683" s="77">
        <v>0</v>
      </c>
      <c r="W683" s="77">
        <v>0</v>
      </c>
      <c r="X683" s="77">
        <v>0</v>
      </c>
      <c r="Y683" s="77">
        <v>0</v>
      </c>
      <c r="Z683" s="77">
        <v>0</v>
      </c>
      <c r="AA683" s="77">
        <v>0</v>
      </c>
      <c r="AB683" s="84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72" t="s">
        <v>162</v>
      </c>
      <c r="AP683" s="86"/>
    </row>
    <row r="684" spans="1:42" x14ac:dyDescent="0.25">
      <c r="B684" s="82">
        <v>0</v>
      </c>
      <c r="C684" s="82">
        <v>0</v>
      </c>
      <c r="D684" s="82">
        <v>0</v>
      </c>
      <c r="E684" s="82">
        <v>0</v>
      </c>
      <c r="F684" s="82">
        <v>0</v>
      </c>
      <c r="G684" s="82">
        <v>0</v>
      </c>
      <c r="H684" s="82">
        <v>0</v>
      </c>
      <c r="I684" s="82">
        <v>0</v>
      </c>
      <c r="J684" s="82">
        <v>0</v>
      </c>
      <c r="K684" s="82">
        <v>0</v>
      </c>
      <c r="L684" s="82">
        <v>0</v>
      </c>
      <c r="M684" s="82">
        <v>0</v>
      </c>
      <c r="N684" s="83">
        <v>0</v>
      </c>
      <c r="O684" s="71" t="s">
        <v>81</v>
      </c>
      <c r="P684" s="77">
        <v>0</v>
      </c>
      <c r="Q684" s="77">
        <v>0</v>
      </c>
      <c r="R684" s="77">
        <v>0</v>
      </c>
      <c r="S684" s="77">
        <v>0</v>
      </c>
      <c r="T684" s="77">
        <v>0</v>
      </c>
      <c r="U684" s="77">
        <v>0</v>
      </c>
      <c r="V684" s="77">
        <v>0</v>
      </c>
      <c r="W684" s="77">
        <v>0</v>
      </c>
      <c r="X684" s="77">
        <v>0</v>
      </c>
      <c r="Y684" s="77">
        <v>0</v>
      </c>
      <c r="Z684" s="77">
        <v>0</v>
      </c>
      <c r="AA684" s="77">
        <v>0</v>
      </c>
      <c r="AB684" s="84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72" t="s">
        <v>162</v>
      </c>
      <c r="AP684" s="86"/>
    </row>
    <row r="685" spans="1:42" x14ac:dyDescent="0.25">
      <c r="B685" s="82">
        <v>0</v>
      </c>
      <c r="C685" s="82">
        <v>0</v>
      </c>
      <c r="D685" s="82">
        <v>0</v>
      </c>
      <c r="E685" s="82">
        <v>0</v>
      </c>
      <c r="F685" s="82">
        <v>0</v>
      </c>
      <c r="G685" s="82">
        <v>0</v>
      </c>
      <c r="H685" s="82">
        <v>0</v>
      </c>
      <c r="I685" s="82">
        <v>0</v>
      </c>
      <c r="J685" s="82">
        <v>0</v>
      </c>
      <c r="K685" s="82">
        <v>0</v>
      </c>
      <c r="L685" s="82">
        <v>0</v>
      </c>
      <c r="M685" s="82">
        <v>0</v>
      </c>
      <c r="N685" s="83">
        <v>0</v>
      </c>
      <c r="O685" s="71" t="s">
        <v>81</v>
      </c>
      <c r="P685" s="77">
        <v>0</v>
      </c>
      <c r="Q685" s="77">
        <v>0</v>
      </c>
      <c r="R685" s="77">
        <v>0</v>
      </c>
      <c r="S685" s="77">
        <v>0</v>
      </c>
      <c r="T685" s="77">
        <v>0</v>
      </c>
      <c r="U685" s="77">
        <v>0</v>
      </c>
      <c r="V685" s="77">
        <v>0</v>
      </c>
      <c r="W685" s="77">
        <v>0</v>
      </c>
      <c r="X685" s="77">
        <v>0</v>
      </c>
      <c r="Y685" s="77">
        <v>0</v>
      </c>
      <c r="Z685" s="77">
        <v>0</v>
      </c>
      <c r="AA685" s="77">
        <v>0</v>
      </c>
      <c r="AB685" s="84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72" t="s">
        <v>162</v>
      </c>
      <c r="AP685" s="86"/>
    </row>
    <row r="686" spans="1:42" x14ac:dyDescent="0.25">
      <c r="B686" s="82">
        <v>0</v>
      </c>
      <c r="C686" s="82">
        <v>0</v>
      </c>
      <c r="D686" s="82">
        <v>0</v>
      </c>
      <c r="E686" s="82">
        <v>0</v>
      </c>
      <c r="F686" s="82">
        <v>0</v>
      </c>
      <c r="G686" s="82">
        <v>0</v>
      </c>
      <c r="H686" s="82">
        <v>0</v>
      </c>
      <c r="I686" s="82">
        <v>0</v>
      </c>
      <c r="J686" s="82">
        <v>0</v>
      </c>
      <c r="K686" s="82">
        <v>0</v>
      </c>
      <c r="L686" s="82">
        <v>0</v>
      </c>
      <c r="M686" s="82">
        <v>0</v>
      </c>
      <c r="N686" s="83">
        <v>0</v>
      </c>
      <c r="O686" s="71" t="s">
        <v>81</v>
      </c>
      <c r="P686" s="77">
        <v>0</v>
      </c>
      <c r="Q686" s="77">
        <v>0</v>
      </c>
      <c r="R686" s="77">
        <v>0</v>
      </c>
      <c r="S686" s="77">
        <v>0</v>
      </c>
      <c r="T686" s="77">
        <v>0</v>
      </c>
      <c r="U686" s="77">
        <v>0</v>
      </c>
      <c r="V686" s="77">
        <v>0</v>
      </c>
      <c r="W686" s="77">
        <v>0</v>
      </c>
      <c r="X686" s="77">
        <v>0</v>
      </c>
      <c r="Y686" s="77">
        <v>0</v>
      </c>
      <c r="Z686" s="77">
        <v>0</v>
      </c>
      <c r="AA686" s="77">
        <v>0</v>
      </c>
      <c r="AB686" s="84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72" t="s">
        <v>162</v>
      </c>
      <c r="AP686" s="86"/>
    </row>
    <row r="687" spans="1:42" x14ac:dyDescent="0.25">
      <c r="B687" s="82">
        <v>0</v>
      </c>
      <c r="C687" s="82">
        <v>0</v>
      </c>
      <c r="D687" s="82">
        <v>0</v>
      </c>
      <c r="E687" s="82">
        <v>0</v>
      </c>
      <c r="F687" s="82">
        <v>0</v>
      </c>
      <c r="G687" s="82">
        <v>0</v>
      </c>
      <c r="H687" s="82">
        <v>0</v>
      </c>
      <c r="I687" s="82">
        <v>0</v>
      </c>
      <c r="J687" s="82">
        <v>0</v>
      </c>
      <c r="K687" s="82">
        <v>0</v>
      </c>
      <c r="L687" s="82">
        <v>0</v>
      </c>
      <c r="M687" s="82">
        <v>0</v>
      </c>
      <c r="N687" s="83">
        <v>0</v>
      </c>
      <c r="O687" s="71" t="s">
        <v>81</v>
      </c>
      <c r="P687" s="77">
        <v>0</v>
      </c>
      <c r="Q687" s="77">
        <v>0</v>
      </c>
      <c r="R687" s="77">
        <v>0</v>
      </c>
      <c r="S687" s="77">
        <v>0</v>
      </c>
      <c r="T687" s="77">
        <v>0</v>
      </c>
      <c r="U687" s="77">
        <v>0</v>
      </c>
      <c r="V687" s="77">
        <v>0</v>
      </c>
      <c r="W687" s="77">
        <v>0</v>
      </c>
      <c r="X687" s="77">
        <v>0</v>
      </c>
      <c r="Y687" s="77">
        <v>0</v>
      </c>
      <c r="Z687" s="77">
        <v>0</v>
      </c>
      <c r="AA687" s="77">
        <v>0</v>
      </c>
      <c r="AB687" s="84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72" t="s">
        <v>162</v>
      </c>
      <c r="AP687" s="86"/>
    </row>
    <row r="688" spans="1:42" x14ac:dyDescent="0.25">
      <c r="B688" s="82">
        <v>0</v>
      </c>
      <c r="C688" s="82">
        <v>0</v>
      </c>
      <c r="D688" s="82">
        <v>0</v>
      </c>
      <c r="E688" s="82">
        <v>0</v>
      </c>
      <c r="F688" s="82">
        <v>0</v>
      </c>
      <c r="G688" s="82">
        <v>0</v>
      </c>
      <c r="H688" s="82">
        <v>0</v>
      </c>
      <c r="I688" s="82">
        <v>0</v>
      </c>
      <c r="J688" s="82">
        <v>0</v>
      </c>
      <c r="K688" s="82">
        <v>0</v>
      </c>
      <c r="L688" s="82">
        <v>0</v>
      </c>
      <c r="M688" s="82">
        <v>0</v>
      </c>
      <c r="N688" s="83">
        <v>0</v>
      </c>
      <c r="O688" s="71" t="s">
        <v>81</v>
      </c>
      <c r="P688" s="77">
        <v>0</v>
      </c>
      <c r="Q688" s="77">
        <v>0</v>
      </c>
      <c r="R688" s="77">
        <v>0</v>
      </c>
      <c r="S688" s="77">
        <v>0</v>
      </c>
      <c r="T688" s="77">
        <v>0</v>
      </c>
      <c r="U688" s="77">
        <v>0</v>
      </c>
      <c r="V688" s="77">
        <v>0</v>
      </c>
      <c r="W688" s="77">
        <v>0</v>
      </c>
      <c r="X688" s="77">
        <v>0</v>
      </c>
      <c r="Y688" s="77">
        <v>0</v>
      </c>
      <c r="Z688" s="77">
        <v>0</v>
      </c>
      <c r="AA688" s="77">
        <v>0</v>
      </c>
      <c r="AB688" s="84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72" t="s">
        <v>162</v>
      </c>
      <c r="AP688" s="86"/>
    </row>
    <row r="689" spans="2:42" x14ac:dyDescent="0.25">
      <c r="B689" s="82">
        <v>0</v>
      </c>
      <c r="C689" s="82">
        <v>0</v>
      </c>
      <c r="D689" s="82">
        <v>0</v>
      </c>
      <c r="E689" s="82">
        <v>0</v>
      </c>
      <c r="F689" s="82">
        <v>0</v>
      </c>
      <c r="G689" s="82">
        <v>0</v>
      </c>
      <c r="H689" s="82">
        <v>0</v>
      </c>
      <c r="I689" s="82">
        <v>0</v>
      </c>
      <c r="J689" s="82">
        <v>0</v>
      </c>
      <c r="K689" s="82">
        <v>0</v>
      </c>
      <c r="L689" s="82">
        <v>0</v>
      </c>
      <c r="M689" s="82">
        <v>0</v>
      </c>
      <c r="N689" s="83">
        <v>0</v>
      </c>
      <c r="O689" s="71" t="s">
        <v>81</v>
      </c>
      <c r="P689" s="77">
        <v>0</v>
      </c>
      <c r="Q689" s="77">
        <v>0</v>
      </c>
      <c r="R689" s="77">
        <v>0</v>
      </c>
      <c r="S689" s="77">
        <v>0</v>
      </c>
      <c r="T689" s="77">
        <v>0</v>
      </c>
      <c r="U689" s="77">
        <v>0</v>
      </c>
      <c r="V689" s="77">
        <v>0</v>
      </c>
      <c r="W689" s="77">
        <v>0</v>
      </c>
      <c r="X689" s="77">
        <v>0</v>
      </c>
      <c r="Y689" s="77">
        <v>0</v>
      </c>
      <c r="Z689" s="77">
        <v>0</v>
      </c>
      <c r="AA689" s="77">
        <v>0</v>
      </c>
      <c r="AB689" s="84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72" t="s">
        <v>162</v>
      </c>
      <c r="AP689" s="86"/>
    </row>
    <row r="690" spans="2:42" x14ac:dyDescent="0.25">
      <c r="B690" s="82">
        <v>0</v>
      </c>
      <c r="C690" s="82">
        <v>0</v>
      </c>
      <c r="D690" s="82">
        <v>0</v>
      </c>
      <c r="E690" s="82">
        <v>0</v>
      </c>
      <c r="F690" s="82">
        <v>0</v>
      </c>
      <c r="G690" s="82">
        <v>0</v>
      </c>
      <c r="H690" s="82">
        <v>0</v>
      </c>
      <c r="I690" s="82">
        <v>0</v>
      </c>
      <c r="J690" s="82">
        <v>0</v>
      </c>
      <c r="K690" s="82">
        <v>0</v>
      </c>
      <c r="L690" s="82">
        <v>0</v>
      </c>
      <c r="M690" s="82">
        <v>0</v>
      </c>
      <c r="N690" s="83">
        <v>0</v>
      </c>
      <c r="O690" s="71" t="s">
        <v>81</v>
      </c>
      <c r="P690" s="77">
        <v>0</v>
      </c>
      <c r="Q690" s="77">
        <v>0</v>
      </c>
      <c r="R690" s="77">
        <v>0</v>
      </c>
      <c r="S690" s="77">
        <v>0</v>
      </c>
      <c r="T690" s="77">
        <v>0</v>
      </c>
      <c r="U690" s="77">
        <v>0</v>
      </c>
      <c r="V690" s="77">
        <v>0</v>
      </c>
      <c r="W690" s="77">
        <v>0</v>
      </c>
      <c r="X690" s="77">
        <v>0</v>
      </c>
      <c r="Y690" s="77">
        <v>0</v>
      </c>
      <c r="Z690" s="77">
        <v>0</v>
      </c>
      <c r="AA690" s="77">
        <v>0</v>
      </c>
      <c r="AB690" s="84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72" t="s">
        <v>162</v>
      </c>
      <c r="AP690" s="86"/>
    </row>
    <row r="691" spans="2:42" x14ac:dyDescent="0.25">
      <c r="B691" s="82">
        <v>0</v>
      </c>
      <c r="C691" s="82">
        <v>0</v>
      </c>
      <c r="D691" s="82">
        <v>0</v>
      </c>
      <c r="E691" s="82">
        <v>0</v>
      </c>
      <c r="F691" s="82">
        <v>0</v>
      </c>
      <c r="G691" s="82">
        <v>0</v>
      </c>
      <c r="H691" s="82">
        <v>0</v>
      </c>
      <c r="I691" s="82">
        <v>0</v>
      </c>
      <c r="J691" s="82">
        <v>0</v>
      </c>
      <c r="K691" s="82">
        <v>0</v>
      </c>
      <c r="L691" s="82">
        <v>0</v>
      </c>
      <c r="M691" s="82">
        <v>0</v>
      </c>
      <c r="N691" s="83">
        <v>0</v>
      </c>
      <c r="O691" s="71" t="s">
        <v>81</v>
      </c>
      <c r="P691" s="77">
        <v>0</v>
      </c>
      <c r="Q691" s="77">
        <v>0</v>
      </c>
      <c r="R691" s="77">
        <v>0</v>
      </c>
      <c r="S691" s="77">
        <v>0</v>
      </c>
      <c r="T691" s="77">
        <v>0</v>
      </c>
      <c r="U691" s="77">
        <v>0</v>
      </c>
      <c r="V691" s="77">
        <v>0</v>
      </c>
      <c r="W691" s="77">
        <v>0</v>
      </c>
      <c r="X691" s="77">
        <v>0</v>
      </c>
      <c r="Y691" s="77">
        <v>0</v>
      </c>
      <c r="Z691" s="77">
        <v>0</v>
      </c>
      <c r="AA691" s="77">
        <v>0</v>
      </c>
      <c r="AB691" s="84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72" t="s">
        <v>162</v>
      </c>
      <c r="AP691" s="86"/>
    </row>
    <row r="692" spans="2:42" x14ac:dyDescent="0.25">
      <c r="B692" s="82">
        <v>0</v>
      </c>
      <c r="C692" s="82">
        <v>0</v>
      </c>
      <c r="D692" s="82">
        <v>0</v>
      </c>
      <c r="E692" s="82">
        <v>0</v>
      </c>
      <c r="F692" s="82">
        <v>0</v>
      </c>
      <c r="G692" s="82">
        <v>0</v>
      </c>
      <c r="H692" s="82">
        <v>0</v>
      </c>
      <c r="I692" s="82">
        <v>0</v>
      </c>
      <c r="J692" s="82">
        <v>0</v>
      </c>
      <c r="K692" s="82">
        <v>0</v>
      </c>
      <c r="L692" s="82">
        <v>0</v>
      </c>
      <c r="M692" s="82">
        <v>0</v>
      </c>
      <c r="N692" s="83">
        <v>0</v>
      </c>
      <c r="O692" s="71" t="s">
        <v>81</v>
      </c>
      <c r="P692" s="77">
        <v>0</v>
      </c>
      <c r="Q692" s="77">
        <v>0</v>
      </c>
      <c r="R692" s="77">
        <v>0</v>
      </c>
      <c r="S692" s="77">
        <v>0</v>
      </c>
      <c r="T692" s="77">
        <v>0</v>
      </c>
      <c r="U692" s="77">
        <v>0</v>
      </c>
      <c r="V692" s="77">
        <v>0</v>
      </c>
      <c r="W692" s="77">
        <v>0</v>
      </c>
      <c r="X692" s="77">
        <v>0</v>
      </c>
      <c r="Y692" s="77">
        <v>0</v>
      </c>
      <c r="Z692" s="77">
        <v>0</v>
      </c>
      <c r="AA692" s="77">
        <v>0</v>
      </c>
      <c r="AB692" s="84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72" t="s">
        <v>162</v>
      </c>
      <c r="AP692" s="86"/>
    </row>
    <row r="693" spans="2:42" x14ac:dyDescent="0.25">
      <c r="B693" s="82">
        <v>0</v>
      </c>
      <c r="C693" s="82">
        <v>0</v>
      </c>
      <c r="D693" s="82">
        <v>0</v>
      </c>
      <c r="E693" s="82">
        <v>0</v>
      </c>
      <c r="F693" s="82">
        <v>0</v>
      </c>
      <c r="G693" s="82">
        <v>0</v>
      </c>
      <c r="H693" s="82">
        <v>0</v>
      </c>
      <c r="I693" s="82">
        <v>0</v>
      </c>
      <c r="J693" s="82">
        <v>0</v>
      </c>
      <c r="K693" s="82">
        <v>0</v>
      </c>
      <c r="L693" s="82">
        <v>0</v>
      </c>
      <c r="M693" s="82">
        <v>0</v>
      </c>
      <c r="N693" s="83">
        <v>0</v>
      </c>
      <c r="O693" s="71" t="s">
        <v>81</v>
      </c>
      <c r="P693" s="77">
        <v>0</v>
      </c>
      <c r="Q693" s="77">
        <v>0</v>
      </c>
      <c r="R693" s="77">
        <v>0</v>
      </c>
      <c r="S693" s="77">
        <v>0</v>
      </c>
      <c r="T693" s="77">
        <v>0</v>
      </c>
      <c r="U693" s="77">
        <v>0</v>
      </c>
      <c r="V693" s="77">
        <v>0</v>
      </c>
      <c r="W693" s="77">
        <v>0</v>
      </c>
      <c r="X693" s="77">
        <v>0</v>
      </c>
      <c r="Y693" s="77">
        <v>0</v>
      </c>
      <c r="Z693" s="77">
        <v>0</v>
      </c>
      <c r="AA693" s="77">
        <v>0</v>
      </c>
      <c r="AB693" s="84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72" t="s">
        <v>162</v>
      </c>
      <c r="AP693" s="86"/>
    </row>
    <row r="694" spans="2:42" x14ac:dyDescent="0.25">
      <c r="B694" s="82">
        <v>0</v>
      </c>
      <c r="C694" s="82">
        <v>0</v>
      </c>
      <c r="D694" s="82">
        <v>0</v>
      </c>
      <c r="E694" s="82">
        <v>0</v>
      </c>
      <c r="F694" s="82">
        <v>0</v>
      </c>
      <c r="G694" s="82">
        <v>0</v>
      </c>
      <c r="H694" s="82">
        <v>0</v>
      </c>
      <c r="I694" s="82">
        <v>0</v>
      </c>
      <c r="J694" s="82">
        <v>0</v>
      </c>
      <c r="K694" s="82">
        <v>0</v>
      </c>
      <c r="L694" s="82">
        <v>0</v>
      </c>
      <c r="M694" s="82">
        <v>0</v>
      </c>
      <c r="N694" s="83">
        <v>0</v>
      </c>
      <c r="O694" s="71" t="s">
        <v>81</v>
      </c>
      <c r="P694" s="77">
        <v>0</v>
      </c>
      <c r="Q694" s="77">
        <v>0</v>
      </c>
      <c r="R694" s="77">
        <v>0</v>
      </c>
      <c r="S694" s="77">
        <v>0</v>
      </c>
      <c r="T694" s="77">
        <v>0</v>
      </c>
      <c r="U694" s="77">
        <v>0</v>
      </c>
      <c r="V694" s="77">
        <v>0</v>
      </c>
      <c r="W694" s="77">
        <v>0</v>
      </c>
      <c r="X694" s="77">
        <v>0</v>
      </c>
      <c r="Y694" s="77">
        <v>0</v>
      </c>
      <c r="Z694" s="77">
        <v>0</v>
      </c>
      <c r="AA694" s="77">
        <v>0</v>
      </c>
      <c r="AB694" s="84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72" t="s">
        <v>162</v>
      </c>
      <c r="AP694" s="86"/>
    </row>
    <row r="695" spans="2:42" x14ac:dyDescent="0.25">
      <c r="B695" s="82">
        <v>0</v>
      </c>
      <c r="C695" s="82">
        <v>0</v>
      </c>
      <c r="D695" s="82">
        <v>0</v>
      </c>
      <c r="E695" s="82">
        <v>0</v>
      </c>
      <c r="F695" s="82">
        <v>0</v>
      </c>
      <c r="G695" s="82">
        <v>0</v>
      </c>
      <c r="H695" s="82">
        <v>0</v>
      </c>
      <c r="I695" s="82">
        <v>0</v>
      </c>
      <c r="J695" s="82">
        <v>0</v>
      </c>
      <c r="K695" s="82">
        <v>0</v>
      </c>
      <c r="L695" s="82">
        <v>0</v>
      </c>
      <c r="M695" s="82">
        <v>0</v>
      </c>
      <c r="N695" s="83">
        <v>0</v>
      </c>
      <c r="O695" s="71" t="s">
        <v>81</v>
      </c>
      <c r="P695" s="77">
        <v>0</v>
      </c>
      <c r="Q695" s="77">
        <v>0</v>
      </c>
      <c r="R695" s="77">
        <v>0</v>
      </c>
      <c r="S695" s="77">
        <v>0</v>
      </c>
      <c r="T695" s="77">
        <v>0</v>
      </c>
      <c r="U695" s="77">
        <v>0</v>
      </c>
      <c r="V695" s="77">
        <v>0</v>
      </c>
      <c r="W695" s="77">
        <v>0</v>
      </c>
      <c r="X695" s="77">
        <v>0</v>
      </c>
      <c r="Y695" s="77">
        <v>0</v>
      </c>
      <c r="Z695" s="77">
        <v>0</v>
      </c>
      <c r="AA695" s="77">
        <v>0</v>
      </c>
      <c r="AB695" s="84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72" t="s">
        <v>162</v>
      </c>
      <c r="AP695" s="86"/>
    </row>
    <row r="696" spans="2:42" x14ac:dyDescent="0.25">
      <c r="B696" s="82">
        <v>0</v>
      </c>
      <c r="C696" s="82">
        <v>0</v>
      </c>
      <c r="D696" s="82">
        <v>0</v>
      </c>
      <c r="E696" s="82">
        <v>0</v>
      </c>
      <c r="F696" s="82">
        <v>0</v>
      </c>
      <c r="G696" s="82">
        <v>0</v>
      </c>
      <c r="H696" s="82">
        <v>0</v>
      </c>
      <c r="I696" s="82">
        <v>0</v>
      </c>
      <c r="J696" s="82">
        <v>0</v>
      </c>
      <c r="K696" s="82">
        <v>0</v>
      </c>
      <c r="L696" s="82">
        <v>0</v>
      </c>
      <c r="M696" s="82">
        <v>0</v>
      </c>
      <c r="N696" s="83">
        <v>0</v>
      </c>
      <c r="O696" s="71" t="s">
        <v>81</v>
      </c>
      <c r="P696" s="77">
        <v>0</v>
      </c>
      <c r="Q696" s="77">
        <v>0</v>
      </c>
      <c r="R696" s="77">
        <v>0</v>
      </c>
      <c r="S696" s="77">
        <v>0</v>
      </c>
      <c r="T696" s="77">
        <v>0</v>
      </c>
      <c r="U696" s="77">
        <v>0</v>
      </c>
      <c r="V696" s="77">
        <v>0</v>
      </c>
      <c r="W696" s="77">
        <v>0</v>
      </c>
      <c r="X696" s="77">
        <v>0</v>
      </c>
      <c r="Y696" s="77">
        <v>0</v>
      </c>
      <c r="Z696" s="77">
        <v>0</v>
      </c>
      <c r="AA696" s="77">
        <v>0</v>
      </c>
      <c r="AB696" s="84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72" t="s">
        <v>162</v>
      </c>
      <c r="AP696" s="86"/>
    </row>
    <row r="697" spans="2:42" x14ac:dyDescent="0.25">
      <c r="B697" s="82">
        <v>0</v>
      </c>
      <c r="C697" s="82">
        <v>0</v>
      </c>
      <c r="D697" s="82">
        <v>0</v>
      </c>
      <c r="E697" s="82">
        <v>0</v>
      </c>
      <c r="F697" s="82">
        <v>0</v>
      </c>
      <c r="G697" s="82">
        <v>0</v>
      </c>
      <c r="H697" s="82">
        <v>0</v>
      </c>
      <c r="I697" s="82">
        <v>0</v>
      </c>
      <c r="J697" s="82">
        <v>0</v>
      </c>
      <c r="K697" s="82">
        <v>0</v>
      </c>
      <c r="L697" s="82">
        <v>0</v>
      </c>
      <c r="M697" s="82">
        <v>0</v>
      </c>
      <c r="N697" s="83">
        <v>0</v>
      </c>
      <c r="O697" s="71" t="s">
        <v>81</v>
      </c>
      <c r="P697" s="77">
        <v>0</v>
      </c>
      <c r="Q697" s="77">
        <v>0</v>
      </c>
      <c r="R697" s="77">
        <v>0</v>
      </c>
      <c r="S697" s="77">
        <v>0</v>
      </c>
      <c r="T697" s="77">
        <v>0</v>
      </c>
      <c r="U697" s="77">
        <v>0</v>
      </c>
      <c r="V697" s="77">
        <v>0</v>
      </c>
      <c r="W697" s="77">
        <v>0</v>
      </c>
      <c r="X697" s="77">
        <v>0</v>
      </c>
      <c r="Y697" s="77">
        <v>0</v>
      </c>
      <c r="Z697" s="77">
        <v>0</v>
      </c>
      <c r="AA697" s="77">
        <v>0</v>
      </c>
      <c r="AB697" s="84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72" t="s">
        <v>162</v>
      </c>
      <c r="AP697" s="86"/>
    </row>
    <row r="698" spans="2:42" x14ac:dyDescent="0.25">
      <c r="B698" s="82">
        <v>0</v>
      </c>
      <c r="C698" s="82">
        <v>0</v>
      </c>
      <c r="D698" s="82">
        <v>0</v>
      </c>
      <c r="E698" s="82">
        <v>0</v>
      </c>
      <c r="F698" s="82">
        <v>0</v>
      </c>
      <c r="G698" s="82">
        <v>0</v>
      </c>
      <c r="H698" s="82">
        <v>0</v>
      </c>
      <c r="I698" s="82">
        <v>0</v>
      </c>
      <c r="J698" s="82">
        <v>0</v>
      </c>
      <c r="K698" s="82">
        <v>0</v>
      </c>
      <c r="L698" s="82">
        <v>0</v>
      </c>
      <c r="M698" s="82">
        <v>0</v>
      </c>
      <c r="N698" s="83">
        <v>0</v>
      </c>
      <c r="O698" s="71" t="s">
        <v>81</v>
      </c>
      <c r="P698" s="77">
        <v>0</v>
      </c>
      <c r="Q698" s="77">
        <v>0</v>
      </c>
      <c r="R698" s="77">
        <v>0</v>
      </c>
      <c r="S698" s="77">
        <v>0</v>
      </c>
      <c r="T698" s="77">
        <v>0</v>
      </c>
      <c r="U698" s="77">
        <v>0</v>
      </c>
      <c r="V698" s="77">
        <v>0</v>
      </c>
      <c r="W698" s="77">
        <v>0</v>
      </c>
      <c r="X698" s="77">
        <v>0</v>
      </c>
      <c r="Y698" s="77">
        <v>0</v>
      </c>
      <c r="Z698" s="77">
        <v>0</v>
      </c>
      <c r="AA698" s="77">
        <v>0</v>
      </c>
      <c r="AB698" s="84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72" t="s">
        <v>162</v>
      </c>
      <c r="AP698" s="86"/>
    </row>
    <row r="699" spans="2:42" x14ac:dyDescent="0.25">
      <c r="B699" s="82">
        <v>0</v>
      </c>
      <c r="C699" s="82">
        <v>0</v>
      </c>
      <c r="D699" s="82">
        <v>0</v>
      </c>
      <c r="E699" s="82">
        <v>0</v>
      </c>
      <c r="F699" s="82">
        <v>0</v>
      </c>
      <c r="G699" s="82">
        <v>0</v>
      </c>
      <c r="H699" s="82">
        <v>0</v>
      </c>
      <c r="I699" s="82">
        <v>0</v>
      </c>
      <c r="J699" s="82">
        <v>0</v>
      </c>
      <c r="K699" s="82">
        <v>0</v>
      </c>
      <c r="L699" s="82">
        <v>0</v>
      </c>
      <c r="M699" s="82">
        <v>0</v>
      </c>
      <c r="N699" s="83">
        <v>0</v>
      </c>
      <c r="O699" s="71" t="s">
        <v>81</v>
      </c>
      <c r="P699" s="77">
        <v>0</v>
      </c>
      <c r="Q699" s="77">
        <v>0</v>
      </c>
      <c r="R699" s="77">
        <v>0</v>
      </c>
      <c r="S699" s="77">
        <v>0</v>
      </c>
      <c r="T699" s="77">
        <v>0</v>
      </c>
      <c r="U699" s="77">
        <v>0</v>
      </c>
      <c r="V699" s="77">
        <v>0</v>
      </c>
      <c r="W699" s="77">
        <v>0</v>
      </c>
      <c r="X699" s="77">
        <v>0</v>
      </c>
      <c r="Y699" s="77">
        <v>0</v>
      </c>
      <c r="Z699" s="77">
        <v>0</v>
      </c>
      <c r="AA699" s="77">
        <v>0</v>
      </c>
      <c r="AB699" s="84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5"/>
      <c r="AO699" s="72" t="s">
        <v>162</v>
      </c>
      <c r="AP699" s="86"/>
    </row>
    <row r="700" spans="2:42" x14ac:dyDescent="0.25">
      <c r="B700" s="82">
        <v>0</v>
      </c>
      <c r="C700" s="82">
        <v>0</v>
      </c>
      <c r="D700" s="82">
        <v>0</v>
      </c>
      <c r="E700" s="82">
        <v>0</v>
      </c>
      <c r="F700" s="82">
        <v>0</v>
      </c>
      <c r="G700" s="82">
        <v>0</v>
      </c>
      <c r="H700" s="82">
        <v>0</v>
      </c>
      <c r="I700" s="82">
        <v>0</v>
      </c>
      <c r="J700" s="82">
        <v>0</v>
      </c>
      <c r="K700" s="82">
        <v>0</v>
      </c>
      <c r="L700" s="82">
        <v>0</v>
      </c>
      <c r="M700" s="82">
        <v>0</v>
      </c>
      <c r="N700" s="83">
        <v>0</v>
      </c>
      <c r="O700" s="71" t="s">
        <v>81</v>
      </c>
      <c r="P700" s="77">
        <v>0</v>
      </c>
      <c r="Q700" s="77">
        <v>0</v>
      </c>
      <c r="R700" s="77">
        <v>0</v>
      </c>
      <c r="S700" s="77">
        <v>0</v>
      </c>
      <c r="T700" s="77">
        <v>0</v>
      </c>
      <c r="U700" s="77">
        <v>0</v>
      </c>
      <c r="V700" s="77">
        <v>0</v>
      </c>
      <c r="W700" s="77">
        <v>0</v>
      </c>
      <c r="X700" s="77">
        <v>0</v>
      </c>
      <c r="Y700" s="77">
        <v>0</v>
      </c>
      <c r="Z700" s="77">
        <v>0</v>
      </c>
      <c r="AA700" s="77">
        <v>0</v>
      </c>
      <c r="AB700" s="84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72" t="s">
        <v>162</v>
      </c>
      <c r="AP700" s="86"/>
    </row>
    <row r="701" spans="2:42" x14ac:dyDescent="0.25">
      <c r="B701" s="82">
        <v>0</v>
      </c>
      <c r="C701" s="82">
        <v>0</v>
      </c>
      <c r="D701" s="82">
        <v>0</v>
      </c>
      <c r="E701" s="82">
        <v>0</v>
      </c>
      <c r="F701" s="82">
        <v>0</v>
      </c>
      <c r="G701" s="82">
        <v>0</v>
      </c>
      <c r="H701" s="82">
        <v>0</v>
      </c>
      <c r="I701" s="82">
        <v>0</v>
      </c>
      <c r="J701" s="82">
        <v>0</v>
      </c>
      <c r="K701" s="82">
        <v>0</v>
      </c>
      <c r="L701" s="82">
        <v>0</v>
      </c>
      <c r="M701" s="82">
        <v>0</v>
      </c>
      <c r="N701" s="83">
        <v>0</v>
      </c>
      <c r="O701" s="71" t="s">
        <v>81</v>
      </c>
      <c r="P701" s="77">
        <v>0</v>
      </c>
      <c r="Q701" s="77">
        <v>0</v>
      </c>
      <c r="R701" s="77">
        <v>0</v>
      </c>
      <c r="S701" s="77">
        <v>0</v>
      </c>
      <c r="T701" s="77">
        <v>0</v>
      </c>
      <c r="U701" s="77">
        <v>0</v>
      </c>
      <c r="V701" s="77">
        <v>0</v>
      </c>
      <c r="W701" s="77">
        <v>0</v>
      </c>
      <c r="X701" s="77">
        <v>0</v>
      </c>
      <c r="Y701" s="77">
        <v>0</v>
      </c>
      <c r="Z701" s="77">
        <v>0</v>
      </c>
      <c r="AA701" s="77">
        <v>0</v>
      </c>
      <c r="AB701" s="84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72" t="s">
        <v>162</v>
      </c>
      <c r="AP701" s="86"/>
    </row>
    <row r="702" spans="2:42" x14ac:dyDescent="0.25">
      <c r="B702" s="82">
        <v>0</v>
      </c>
      <c r="C702" s="82">
        <v>0</v>
      </c>
      <c r="D702" s="82">
        <v>0</v>
      </c>
      <c r="E702" s="82">
        <v>0</v>
      </c>
      <c r="F702" s="82">
        <v>0</v>
      </c>
      <c r="G702" s="82">
        <v>0</v>
      </c>
      <c r="H702" s="82">
        <v>0</v>
      </c>
      <c r="I702" s="82">
        <v>0</v>
      </c>
      <c r="J702" s="82">
        <v>0</v>
      </c>
      <c r="K702" s="82">
        <v>0</v>
      </c>
      <c r="L702" s="82">
        <v>0</v>
      </c>
      <c r="M702" s="82">
        <v>0</v>
      </c>
      <c r="N702" s="83">
        <v>0</v>
      </c>
      <c r="O702" s="71" t="s">
        <v>81</v>
      </c>
      <c r="P702" s="77">
        <v>0</v>
      </c>
      <c r="Q702" s="77">
        <v>0</v>
      </c>
      <c r="R702" s="77">
        <v>0</v>
      </c>
      <c r="S702" s="77">
        <v>0</v>
      </c>
      <c r="T702" s="77">
        <v>0</v>
      </c>
      <c r="U702" s="77">
        <v>0</v>
      </c>
      <c r="V702" s="77">
        <v>0</v>
      </c>
      <c r="W702" s="77">
        <v>0</v>
      </c>
      <c r="X702" s="77">
        <v>0</v>
      </c>
      <c r="Y702" s="77">
        <v>0</v>
      </c>
      <c r="Z702" s="77">
        <v>0</v>
      </c>
      <c r="AA702" s="77">
        <v>0</v>
      </c>
      <c r="AB702" s="84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72" t="s">
        <v>162</v>
      </c>
      <c r="AP702" s="86"/>
    </row>
    <row r="703" spans="2:42" x14ac:dyDescent="0.25">
      <c r="B703" s="82">
        <v>0</v>
      </c>
      <c r="C703" s="82">
        <v>0</v>
      </c>
      <c r="D703" s="82">
        <v>0</v>
      </c>
      <c r="E703" s="82">
        <v>0</v>
      </c>
      <c r="F703" s="82">
        <v>0</v>
      </c>
      <c r="G703" s="82">
        <v>0</v>
      </c>
      <c r="H703" s="82">
        <v>0</v>
      </c>
      <c r="I703" s="82">
        <v>0</v>
      </c>
      <c r="J703" s="82">
        <v>0</v>
      </c>
      <c r="K703" s="82">
        <v>0</v>
      </c>
      <c r="L703" s="82">
        <v>0</v>
      </c>
      <c r="M703" s="82">
        <v>0</v>
      </c>
      <c r="N703" s="83">
        <v>0</v>
      </c>
      <c r="O703" s="71" t="s">
        <v>81</v>
      </c>
      <c r="P703" s="77">
        <v>0</v>
      </c>
      <c r="Q703" s="77">
        <v>0</v>
      </c>
      <c r="R703" s="77">
        <v>0</v>
      </c>
      <c r="S703" s="77">
        <v>0</v>
      </c>
      <c r="T703" s="77">
        <v>0</v>
      </c>
      <c r="U703" s="77">
        <v>0</v>
      </c>
      <c r="V703" s="77">
        <v>0</v>
      </c>
      <c r="W703" s="77">
        <v>0</v>
      </c>
      <c r="X703" s="77">
        <v>0</v>
      </c>
      <c r="Y703" s="77">
        <v>0</v>
      </c>
      <c r="Z703" s="77">
        <v>0</v>
      </c>
      <c r="AA703" s="77">
        <v>0</v>
      </c>
      <c r="AB703" s="84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72" t="s">
        <v>162</v>
      </c>
      <c r="AP703" s="86"/>
    </row>
    <row r="704" spans="2:42" x14ac:dyDescent="0.25">
      <c r="B704" s="82">
        <v>0</v>
      </c>
      <c r="C704" s="82">
        <v>0</v>
      </c>
      <c r="D704" s="82">
        <v>0</v>
      </c>
      <c r="E704" s="82">
        <v>0</v>
      </c>
      <c r="F704" s="82">
        <v>0</v>
      </c>
      <c r="G704" s="82">
        <v>0</v>
      </c>
      <c r="H704" s="82">
        <v>0</v>
      </c>
      <c r="I704" s="82">
        <v>0</v>
      </c>
      <c r="J704" s="82">
        <v>0</v>
      </c>
      <c r="K704" s="82">
        <v>0</v>
      </c>
      <c r="L704" s="82">
        <v>0</v>
      </c>
      <c r="M704" s="82">
        <v>0</v>
      </c>
      <c r="N704" s="83">
        <v>0</v>
      </c>
      <c r="O704" s="71" t="s">
        <v>81</v>
      </c>
      <c r="P704" s="77">
        <v>0</v>
      </c>
      <c r="Q704" s="77">
        <v>0</v>
      </c>
      <c r="R704" s="77">
        <v>0</v>
      </c>
      <c r="S704" s="77">
        <v>0</v>
      </c>
      <c r="T704" s="77">
        <v>0</v>
      </c>
      <c r="U704" s="77">
        <v>0</v>
      </c>
      <c r="V704" s="77">
        <v>0</v>
      </c>
      <c r="W704" s="77">
        <v>0</v>
      </c>
      <c r="X704" s="77">
        <v>0</v>
      </c>
      <c r="Y704" s="77">
        <v>0</v>
      </c>
      <c r="Z704" s="77">
        <v>0</v>
      </c>
      <c r="AA704" s="77">
        <v>0</v>
      </c>
      <c r="AB704" s="84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72" t="s">
        <v>162</v>
      </c>
      <c r="AP704" s="86"/>
    </row>
    <row r="705" spans="1:42" x14ac:dyDescent="0.25">
      <c r="B705" s="82">
        <v>0</v>
      </c>
      <c r="C705" s="82">
        <v>0</v>
      </c>
      <c r="D705" s="82">
        <v>0</v>
      </c>
      <c r="E705" s="82">
        <v>0</v>
      </c>
      <c r="F705" s="82">
        <v>0</v>
      </c>
      <c r="G705" s="82">
        <v>0</v>
      </c>
      <c r="H705" s="82">
        <v>0</v>
      </c>
      <c r="I705" s="82">
        <v>0</v>
      </c>
      <c r="J705" s="82">
        <v>0</v>
      </c>
      <c r="K705" s="82">
        <v>0</v>
      </c>
      <c r="L705" s="82">
        <v>0</v>
      </c>
      <c r="M705" s="82">
        <v>0</v>
      </c>
      <c r="N705" s="83">
        <v>0</v>
      </c>
      <c r="O705" s="71" t="s">
        <v>81</v>
      </c>
      <c r="P705" s="77">
        <v>0</v>
      </c>
      <c r="Q705" s="77">
        <v>0</v>
      </c>
      <c r="R705" s="77">
        <v>0</v>
      </c>
      <c r="S705" s="77">
        <v>0</v>
      </c>
      <c r="T705" s="77">
        <v>0</v>
      </c>
      <c r="U705" s="77">
        <v>0</v>
      </c>
      <c r="V705" s="77">
        <v>0</v>
      </c>
      <c r="W705" s="77">
        <v>0</v>
      </c>
      <c r="X705" s="77">
        <v>0</v>
      </c>
      <c r="Y705" s="77">
        <v>0</v>
      </c>
      <c r="Z705" s="77">
        <v>0</v>
      </c>
      <c r="AA705" s="77">
        <v>0</v>
      </c>
      <c r="AB705" s="84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72" t="s">
        <v>162</v>
      </c>
      <c r="AP705" s="86"/>
    </row>
    <row r="709" spans="1:42" ht="18.75" x14ac:dyDescent="0.3">
      <c r="A709" s="60" t="s">
        <v>47</v>
      </c>
      <c r="B709" s="70">
        <v>5145</v>
      </c>
    </row>
    <row r="710" spans="1:42" ht="18.75" x14ac:dyDescent="0.3">
      <c r="A710" s="60" t="s">
        <v>48</v>
      </c>
      <c r="B710" s="73" t="s">
        <v>163</v>
      </c>
    </row>
    <row r="711" spans="1:42" x14ac:dyDescent="0.25">
      <c r="A711" s="60" t="s">
        <v>50</v>
      </c>
      <c r="B711" s="71" t="s">
        <v>164</v>
      </c>
    </row>
    <row r="713" spans="1:42" s="75" customFormat="1" ht="11.25" x14ac:dyDescent="0.2">
      <c r="A713" s="74"/>
      <c r="B713" s="75" t="s">
        <v>52</v>
      </c>
      <c r="C713" s="75" t="s">
        <v>52</v>
      </c>
      <c r="D713" s="75" t="s">
        <v>52</v>
      </c>
      <c r="E713" s="75" t="s">
        <v>52</v>
      </c>
      <c r="F713" s="75" t="s">
        <v>52</v>
      </c>
      <c r="G713" s="75" t="s">
        <v>52</v>
      </c>
      <c r="H713" s="75" t="s">
        <v>52</v>
      </c>
      <c r="I713" s="75" t="s">
        <v>52</v>
      </c>
      <c r="J713" s="75" t="s">
        <v>52</v>
      </c>
      <c r="K713" s="75" t="s">
        <v>52</v>
      </c>
      <c r="L713" s="75" t="s">
        <v>52</v>
      </c>
      <c r="M713" s="75" t="s">
        <v>52</v>
      </c>
      <c r="AO713" s="76"/>
      <c r="AP713" s="76"/>
    </row>
    <row r="714" spans="1:42" x14ac:dyDescent="0.25">
      <c r="A714" s="60" t="s">
        <v>53</v>
      </c>
      <c r="B714" s="77">
        <v>2250</v>
      </c>
      <c r="C714" s="77">
        <v>2046</v>
      </c>
      <c r="D714" s="77">
        <v>2250</v>
      </c>
      <c r="E714" s="77">
        <v>2192</v>
      </c>
      <c r="F714" s="77">
        <v>2012</v>
      </c>
      <c r="G714" s="77">
        <v>1953</v>
      </c>
      <c r="H714" s="77">
        <v>1786</v>
      </c>
      <c r="I714" s="77">
        <v>1262</v>
      </c>
      <c r="J714" s="77">
        <v>800</v>
      </c>
      <c r="K714" s="77">
        <v>634</v>
      </c>
      <c r="L714" s="77">
        <v>258</v>
      </c>
      <c r="M714" s="77">
        <v>123</v>
      </c>
      <c r="N714" s="78">
        <v>17566</v>
      </c>
    </row>
    <row r="715" spans="1:42" s="75" customFormat="1" ht="11.25" x14ac:dyDescent="0.2">
      <c r="A715" s="79" t="s">
        <v>54</v>
      </c>
      <c r="B715" s="80">
        <v>-0.11727666118724321</v>
      </c>
      <c r="C715" s="80">
        <v>-8.0594063855123882E-2</v>
      </c>
      <c r="D715" s="80">
        <v>1.378751013787506E-2</v>
      </c>
      <c r="E715" s="80">
        <v>3.4836017203204575E-2</v>
      </c>
      <c r="F715" s="80">
        <v>-4.9867774839440833E-2</v>
      </c>
      <c r="G715" s="80">
        <v>6.5609425492328477E-3</v>
      </c>
      <c r="H715" s="80">
        <v>0.11312628935051013</v>
      </c>
      <c r="I715" s="80">
        <v>0.11611288482457921</v>
      </c>
      <c r="J715" s="80">
        <v>-7.0901805934614662E-2</v>
      </c>
      <c r="K715" s="80">
        <v>0.20976205468735107</v>
      </c>
      <c r="L715" s="80">
        <v>0.26644413901433339</v>
      </c>
      <c r="M715" s="80">
        <v>-0.79702970297029707</v>
      </c>
      <c r="N715" s="80">
        <v>-2.9492038586061687E-2</v>
      </c>
      <c r="AO715" s="76"/>
      <c r="AP715" s="76"/>
    </row>
    <row r="717" spans="1:42" s="75" customFormat="1" ht="11.25" x14ac:dyDescent="0.2">
      <c r="A717" s="74"/>
      <c r="B717" s="75" t="s">
        <v>55</v>
      </c>
      <c r="C717" s="75" t="s">
        <v>55</v>
      </c>
      <c r="D717" s="75" t="s">
        <v>55</v>
      </c>
      <c r="E717" s="75" t="s">
        <v>55</v>
      </c>
      <c r="F717" s="75" t="s">
        <v>55</v>
      </c>
      <c r="G717" s="75" t="s">
        <v>55</v>
      </c>
      <c r="H717" s="75" t="s">
        <v>55</v>
      </c>
      <c r="I717" s="75" t="s">
        <v>55</v>
      </c>
      <c r="J717" s="75" t="s">
        <v>56</v>
      </c>
      <c r="K717" s="75" t="s">
        <v>56</v>
      </c>
      <c r="L717" s="75" t="s">
        <v>56</v>
      </c>
      <c r="M717" s="75" t="s">
        <v>56</v>
      </c>
      <c r="AO717" s="76"/>
      <c r="AP717" s="76"/>
    </row>
    <row r="718" spans="1:42" x14ac:dyDescent="0.25">
      <c r="A718" s="60" t="s">
        <v>57</v>
      </c>
      <c r="B718" s="77">
        <v>2548.9299999999998</v>
      </c>
      <c r="C718" s="77">
        <v>2225.35</v>
      </c>
      <c r="D718" s="77">
        <v>2219.4</v>
      </c>
      <c r="E718" s="77">
        <v>2118.21</v>
      </c>
      <c r="F718" s="77">
        <v>2117.6</v>
      </c>
      <c r="G718" s="77">
        <v>1940.27</v>
      </c>
      <c r="H718" s="77">
        <v>1604.49</v>
      </c>
      <c r="I718" s="77">
        <v>1130.71</v>
      </c>
      <c r="J718" s="77">
        <v>861.05</v>
      </c>
      <c r="K718" s="77">
        <v>524.06999999999994</v>
      </c>
      <c r="L718" s="77">
        <v>203.72</v>
      </c>
      <c r="M718" s="77">
        <v>606</v>
      </c>
      <c r="N718" s="77">
        <v>18099.8</v>
      </c>
    </row>
    <row r="720" spans="1:42" x14ac:dyDescent="0.25">
      <c r="A720" s="60" t="s">
        <v>58</v>
      </c>
    </row>
    <row r="721" spans="1:42" s="75" customFormat="1" ht="11.25" x14ac:dyDescent="0.2">
      <c r="A721" s="74" t="s">
        <v>59</v>
      </c>
      <c r="AO721" s="76"/>
      <c r="AP721" s="76"/>
    </row>
    <row r="723" spans="1:42" x14ac:dyDescent="0.25">
      <c r="A723" s="81" t="s">
        <v>150</v>
      </c>
      <c r="B723" s="82">
        <v>2250</v>
      </c>
      <c r="C723" s="82">
        <v>2046</v>
      </c>
      <c r="D723" s="82">
        <v>2250</v>
      </c>
      <c r="E723" s="82">
        <v>2192</v>
      </c>
      <c r="F723" s="82">
        <v>2012</v>
      </c>
      <c r="G723" s="82">
        <v>1953</v>
      </c>
      <c r="H723" s="82">
        <v>1786</v>
      </c>
      <c r="I723" s="82">
        <v>1262</v>
      </c>
      <c r="J723" s="82">
        <v>800</v>
      </c>
      <c r="K723" s="82">
        <v>634</v>
      </c>
      <c r="L723" s="82">
        <v>258</v>
      </c>
      <c r="M723" s="82">
        <v>123</v>
      </c>
      <c r="N723" s="83">
        <v>17566</v>
      </c>
      <c r="O723" s="71" t="s">
        <v>81</v>
      </c>
      <c r="P723" s="77">
        <v>2250</v>
      </c>
      <c r="Q723" s="77">
        <v>2046</v>
      </c>
      <c r="R723" s="77">
        <v>2250</v>
      </c>
      <c r="S723" s="77">
        <v>2192</v>
      </c>
      <c r="T723" s="77">
        <v>2012</v>
      </c>
      <c r="U723" s="77">
        <v>1953</v>
      </c>
      <c r="V723" s="77">
        <v>1786</v>
      </c>
      <c r="W723" s="77">
        <v>1262</v>
      </c>
      <c r="X723" s="77">
        <v>800</v>
      </c>
      <c r="Y723" s="77">
        <v>634</v>
      </c>
      <c r="Z723" s="77">
        <v>258</v>
      </c>
      <c r="AA723" s="77">
        <v>123</v>
      </c>
      <c r="AB723" s="84"/>
      <c r="AC723" s="85">
        <v>2250</v>
      </c>
      <c r="AD723" s="85">
        <v>2046</v>
      </c>
      <c r="AE723" s="85">
        <v>2250</v>
      </c>
      <c r="AF723" s="85">
        <v>2192</v>
      </c>
      <c r="AG723" s="85">
        <v>2012</v>
      </c>
      <c r="AH723" s="85">
        <v>1953</v>
      </c>
      <c r="AI723" s="85">
        <v>1786</v>
      </c>
      <c r="AJ723" s="85">
        <v>1262</v>
      </c>
      <c r="AK723" s="85">
        <v>800</v>
      </c>
      <c r="AL723" s="85">
        <v>634</v>
      </c>
      <c r="AM723" s="85">
        <v>258</v>
      </c>
      <c r="AN723" s="85">
        <v>123</v>
      </c>
      <c r="AO723" s="72" t="s">
        <v>165</v>
      </c>
      <c r="AP723" s="86">
        <v>2</v>
      </c>
    </row>
    <row r="724" spans="1:42" x14ac:dyDescent="0.25">
      <c r="B724" s="82">
        <v>0</v>
      </c>
      <c r="C724" s="82">
        <v>0</v>
      </c>
      <c r="D724" s="82">
        <v>0</v>
      </c>
      <c r="E724" s="82">
        <v>0</v>
      </c>
      <c r="F724" s="82">
        <v>0</v>
      </c>
      <c r="G724" s="82">
        <v>0</v>
      </c>
      <c r="H724" s="82">
        <v>0</v>
      </c>
      <c r="I724" s="82">
        <v>0</v>
      </c>
      <c r="J724" s="82">
        <v>0</v>
      </c>
      <c r="K724" s="82">
        <v>0</v>
      </c>
      <c r="L724" s="82">
        <v>0</v>
      </c>
      <c r="M724" s="82">
        <v>0</v>
      </c>
      <c r="N724" s="83">
        <v>0</v>
      </c>
      <c r="O724" s="71" t="s">
        <v>81</v>
      </c>
      <c r="P724" s="77">
        <v>0</v>
      </c>
      <c r="Q724" s="77">
        <v>0</v>
      </c>
      <c r="R724" s="77">
        <v>0</v>
      </c>
      <c r="S724" s="77">
        <v>0</v>
      </c>
      <c r="T724" s="77">
        <v>0</v>
      </c>
      <c r="U724" s="77">
        <v>0</v>
      </c>
      <c r="V724" s="77">
        <v>0</v>
      </c>
      <c r="W724" s="77">
        <v>0</v>
      </c>
      <c r="X724" s="77">
        <v>0</v>
      </c>
      <c r="Y724" s="77">
        <v>0</v>
      </c>
      <c r="Z724" s="77">
        <v>0</v>
      </c>
      <c r="AA724" s="77">
        <v>0</v>
      </c>
      <c r="AB724" s="84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72" t="s">
        <v>166</v>
      </c>
      <c r="AP724" s="86">
        <v>3</v>
      </c>
    </row>
    <row r="725" spans="1:42" x14ac:dyDescent="0.25">
      <c r="B725" s="82">
        <v>0</v>
      </c>
      <c r="C725" s="82">
        <v>0</v>
      </c>
      <c r="D725" s="82">
        <v>0</v>
      </c>
      <c r="E725" s="82">
        <v>0</v>
      </c>
      <c r="F725" s="82">
        <v>0</v>
      </c>
      <c r="G725" s="82">
        <v>0</v>
      </c>
      <c r="H725" s="82">
        <v>0</v>
      </c>
      <c r="I725" s="82">
        <v>0</v>
      </c>
      <c r="J725" s="82">
        <v>0</v>
      </c>
      <c r="K725" s="82">
        <v>0</v>
      </c>
      <c r="L725" s="82">
        <v>0</v>
      </c>
      <c r="M725" s="82">
        <v>0</v>
      </c>
      <c r="N725" s="83">
        <v>0</v>
      </c>
      <c r="O725" s="71" t="s">
        <v>81</v>
      </c>
      <c r="P725" s="77">
        <v>0</v>
      </c>
      <c r="Q725" s="77">
        <v>0</v>
      </c>
      <c r="R725" s="77">
        <v>0</v>
      </c>
      <c r="S725" s="77">
        <v>0</v>
      </c>
      <c r="T725" s="77">
        <v>0</v>
      </c>
      <c r="U725" s="77">
        <v>0</v>
      </c>
      <c r="V725" s="77">
        <v>0</v>
      </c>
      <c r="W725" s="77">
        <v>0</v>
      </c>
      <c r="X725" s="77">
        <v>0</v>
      </c>
      <c r="Y725" s="77">
        <v>0</v>
      </c>
      <c r="Z725" s="77">
        <v>0</v>
      </c>
      <c r="AA725" s="77">
        <v>0</v>
      </c>
      <c r="AB725" s="84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72" t="s">
        <v>167</v>
      </c>
      <c r="AP725" s="86">
        <v>4</v>
      </c>
    </row>
    <row r="726" spans="1:42" x14ac:dyDescent="0.25">
      <c r="B726" s="82">
        <v>0</v>
      </c>
      <c r="C726" s="82">
        <v>0</v>
      </c>
      <c r="D726" s="82">
        <v>0</v>
      </c>
      <c r="E726" s="82">
        <v>0</v>
      </c>
      <c r="F726" s="82">
        <v>0</v>
      </c>
      <c r="G726" s="82">
        <v>0</v>
      </c>
      <c r="H726" s="82">
        <v>0</v>
      </c>
      <c r="I726" s="82">
        <v>0</v>
      </c>
      <c r="J726" s="82">
        <v>0</v>
      </c>
      <c r="K726" s="82">
        <v>0</v>
      </c>
      <c r="L726" s="82">
        <v>0</v>
      </c>
      <c r="M726" s="82">
        <v>0</v>
      </c>
      <c r="N726" s="83">
        <v>0</v>
      </c>
      <c r="O726" s="71" t="s">
        <v>81</v>
      </c>
      <c r="P726" s="77">
        <v>0</v>
      </c>
      <c r="Q726" s="77">
        <v>0</v>
      </c>
      <c r="R726" s="77">
        <v>0</v>
      </c>
      <c r="S726" s="77">
        <v>0</v>
      </c>
      <c r="T726" s="77">
        <v>0</v>
      </c>
      <c r="U726" s="77">
        <v>0</v>
      </c>
      <c r="V726" s="77">
        <v>0</v>
      </c>
      <c r="W726" s="77">
        <v>0</v>
      </c>
      <c r="X726" s="77">
        <v>0</v>
      </c>
      <c r="Y726" s="77">
        <v>0</v>
      </c>
      <c r="Z726" s="77">
        <v>0</v>
      </c>
      <c r="AA726" s="77">
        <v>0</v>
      </c>
      <c r="AB726" s="84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72" t="s">
        <v>168</v>
      </c>
      <c r="AP726" s="86">
        <v>5</v>
      </c>
    </row>
    <row r="727" spans="1:42" x14ac:dyDescent="0.25">
      <c r="B727" s="82">
        <v>0</v>
      </c>
      <c r="C727" s="82">
        <v>0</v>
      </c>
      <c r="D727" s="82">
        <v>0</v>
      </c>
      <c r="E727" s="82">
        <v>0</v>
      </c>
      <c r="F727" s="82">
        <v>0</v>
      </c>
      <c r="G727" s="82">
        <v>0</v>
      </c>
      <c r="H727" s="82">
        <v>0</v>
      </c>
      <c r="I727" s="82">
        <v>0</v>
      </c>
      <c r="J727" s="82">
        <v>0</v>
      </c>
      <c r="K727" s="82">
        <v>0</v>
      </c>
      <c r="L727" s="82">
        <v>0</v>
      </c>
      <c r="M727" s="82">
        <v>0</v>
      </c>
      <c r="N727" s="83">
        <v>0</v>
      </c>
      <c r="O727" s="71" t="s">
        <v>81</v>
      </c>
      <c r="P727" s="77">
        <v>0</v>
      </c>
      <c r="Q727" s="77">
        <v>0</v>
      </c>
      <c r="R727" s="77">
        <v>0</v>
      </c>
      <c r="S727" s="77">
        <v>0</v>
      </c>
      <c r="T727" s="77">
        <v>0</v>
      </c>
      <c r="U727" s="77">
        <v>0</v>
      </c>
      <c r="V727" s="77">
        <v>0</v>
      </c>
      <c r="W727" s="77">
        <v>0</v>
      </c>
      <c r="X727" s="77">
        <v>0</v>
      </c>
      <c r="Y727" s="77">
        <v>0</v>
      </c>
      <c r="Z727" s="77">
        <v>0</v>
      </c>
      <c r="AA727" s="77">
        <v>0</v>
      </c>
      <c r="AB727" s="84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72" t="s">
        <v>169</v>
      </c>
      <c r="AP727" s="86"/>
    </row>
    <row r="728" spans="1:42" x14ac:dyDescent="0.25">
      <c r="B728" s="82">
        <v>0</v>
      </c>
      <c r="C728" s="82">
        <v>0</v>
      </c>
      <c r="D728" s="82">
        <v>0</v>
      </c>
      <c r="E728" s="82">
        <v>0</v>
      </c>
      <c r="F728" s="82">
        <v>0</v>
      </c>
      <c r="G728" s="82">
        <v>0</v>
      </c>
      <c r="H728" s="82">
        <v>0</v>
      </c>
      <c r="I728" s="82">
        <v>0</v>
      </c>
      <c r="J728" s="82">
        <v>0</v>
      </c>
      <c r="K728" s="82">
        <v>0</v>
      </c>
      <c r="L728" s="82">
        <v>0</v>
      </c>
      <c r="M728" s="82">
        <v>0</v>
      </c>
      <c r="N728" s="83">
        <v>0</v>
      </c>
      <c r="O728" s="71" t="s">
        <v>81</v>
      </c>
      <c r="P728" s="77">
        <v>0</v>
      </c>
      <c r="Q728" s="77">
        <v>0</v>
      </c>
      <c r="R728" s="77">
        <v>0</v>
      </c>
      <c r="S728" s="77">
        <v>0</v>
      </c>
      <c r="T728" s="77">
        <v>0</v>
      </c>
      <c r="U728" s="77">
        <v>0</v>
      </c>
      <c r="V728" s="77">
        <v>0</v>
      </c>
      <c r="W728" s="77">
        <v>0</v>
      </c>
      <c r="X728" s="77">
        <v>0</v>
      </c>
      <c r="Y728" s="77">
        <v>0</v>
      </c>
      <c r="Z728" s="77">
        <v>0</v>
      </c>
      <c r="AA728" s="77">
        <v>0</v>
      </c>
      <c r="AB728" s="84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72" t="s">
        <v>169</v>
      </c>
      <c r="AP728" s="86"/>
    </row>
    <row r="729" spans="1:42" x14ac:dyDescent="0.25">
      <c r="B729" s="82">
        <v>0</v>
      </c>
      <c r="C729" s="82">
        <v>0</v>
      </c>
      <c r="D729" s="82">
        <v>0</v>
      </c>
      <c r="E729" s="82">
        <v>0</v>
      </c>
      <c r="F729" s="82">
        <v>0</v>
      </c>
      <c r="G729" s="82">
        <v>0</v>
      </c>
      <c r="H729" s="82">
        <v>0</v>
      </c>
      <c r="I729" s="82">
        <v>0</v>
      </c>
      <c r="J729" s="82">
        <v>0</v>
      </c>
      <c r="K729" s="82">
        <v>0</v>
      </c>
      <c r="L729" s="82">
        <v>0</v>
      </c>
      <c r="M729" s="82">
        <v>0</v>
      </c>
      <c r="N729" s="83">
        <v>0</v>
      </c>
      <c r="O729" s="71" t="s">
        <v>81</v>
      </c>
      <c r="P729" s="77">
        <v>0</v>
      </c>
      <c r="Q729" s="77">
        <v>0</v>
      </c>
      <c r="R729" s="77">
        <v>0</v>
      </c>
      <c r="S729" s="77">
        <v>0</v>
      </c>
      <c r="T729" s="77">
        <v>0</v>
      </c>
      <c r="U729" s="77">
        <v>0</v>
      </c>
      <c r="V729" s="77">
        <v>0</v>
      </c>
      <c r="W729" s="77">
        <v>0</v>
      </c>
      <c r="X729" s="77">
        <v>0</v>
      </c>
      <c r="Y729" s="77">
        <v>0</v>
      </c>
      <c r="Z729" s="77">
        <v>0</v>
      </c>
      <c r="AA729" s="77">
        <v>0</v>
      </c>
      <c r="AB729" s="84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72" t="s">
        <v>169</v>
      </c>
      <c r="AP729" s="86"/>
    </row>
    <row r="730" spans="1:42" x14ac:dyDescent="0.25">
      <c r="B730" s="82">
        <v>0</v>
      </c>
      <c r="C730" s="82">
        <v>0</v>
      </c>
      <c r="D730" s="82">
        <v>0</v>
      </c>
      <c r="E730" s="82">
        <v>0</v>
      </c>
      <c r="F730" s="82">
        <v>0</v>
      </c>
      <c r="G730" s="82">
        <v>0</v>
      </c>
      <c r="H730" s="82">
        <v>0</v>
      </c>
      <c r="I730" s="82">
        <v>0</v>
      </c>
      <c r="J730" s="82">
        <v>0</v>
      </c>
      <c r="K730" s="82">
        <v>0</v>
      </c>
      <c r="L730" s="82">
        <v>0</v>
      </c>
      <c r="M730" s="82">
        <v>0</v>
      </c>
      <c r="N730" s="83">
        <v>0</v>
      </c>
      <c r="O730" s="71" t="s">
        <v>81</v>
      </c>
      <c r="P730" s="77">
        <v>0</v>
      </c>
      <c r="Q730" s="77">
        <v>0</v>
      </c>
      <c r="R730" s="77">
        <v>0</v>
      </c>
      <c r="S730" s="77">
        <v>0</v>
      </c>
      <c r="T730" s="77">
        <v>0</v>
      </c>
      <c r="U730" s="77">
        <v>0</v>
      </c>
      <c r="V730" s="77">
        <v>0</v>
      </c>
      <c r="W730" s="77">
        <v>0</v>
      </c>
      <c r="X730" s="77">
        <v>0</v>
      </c>
      <c r="Y730" s="77">
        <v>0</v>
      </c>
      <c r="Z730" s="77">
        <v>0</v>
      </c>
      <c r="AA730" s="77">
        <v>0</v>
      </c>
      <c r="AB730" s="84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72" t="s">
        <v>169</v>
      </c>
      <c r="AP730" s="86"/>
    </row>
    <row r="731" spans="1:42" x14ac:dyDescent="0.25">
      <c r="B731" s="82">
        <v>0</v>
      </c>
      <c r="C731" s="82">
        <v>0</v>
      </c>
      <c r="D731" s="82">
        <v>0</v>
      </c>
      <c r="E731" s="82">
        <v>0</v>
      </c>
      <c r="F731" s="82">
        <v>0</v>
      </c>
      <c r="G731" s="82">
        <v>0</v>
      </c>
      <c r="H731" s="82">
        <v>0</v>
      </c>
      <c r="I731" s="82">
        <v>0</v>
      </c>
      <c r="J731" s="82">
        <v>0</v>
      </c>
      <c r="K731" s="82">
        <v>0</v>
      </c>
      <c r="L731" s="82">
        <v>0</v>
      </c>
      <c r="M731" s="82">
        <v>0</v>
      </c>
      <c r="N731" s="83">
        <v>0</v>
      </c>
      <c r="O731" s="71" t="s">
        <v>81</v>
      </c>
      <c r="P731" s="77">
        <v>0</v>
      </c>
      <c r="Q731" s="77">
        <v>0</v>
      </c>
      <c r="R731" s="77">
        <v>0</v>
      </c>
      <c r="S731" s="77">
        <v>0</v>
      </c>
      <c r="T731" s="77">
        <v>0</v>
      </c>
      <c r="U731" s="77">
        <v>0</v>
      </c>
      <c r="V731" s="77">
        <v>0</v>
      </c>
      <c r="W731" s="77">
        <v>0</v>
      </c>
      <c r="X731" s="77">
        <v>0</v>
      </c>
      <c r="Y731" s="77">
        <v>0</v>
      </c>
      <c r="Z731" s="77">
        <v>0</v>
      </c>
      <c r="AA731" s="77">
        <v>0</v>
      </c>
      <c r="AB731" s="84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72" t="s">
        <v>169</v>
      </c>
      <c r="AP731" s="86"/>
    </row>
    <row r="732" spans="1:42" x14ac:dyDescent="0.25">
      <c r="B732" s="82">
        <v>0</v>
      </c>
      <c r="C732" s="82">
        <v>0</v>
      </c>
      <c r="D732" s="82">
        <v>0</v>
      </c>
      <c r="E732" s="82">
        <v>0</v>
      </c>
      <c r="F732" s="82">
        <v>0</v>
      </c>
      <c r="G732" s="82">
        <v>0</v>
      </c>
      <c r="H732" s="82">
        <v>0</v>
      </c>
      <c r="I732" s="82">
        <v>0</v>
      </c>
      <c r="J732" s="82">
        <v>0</v>
      </c>
      <c r="K732" s="82">
        <v>0</v>
      </c>
      <c r="L732" s="82">
        <v>0</v>
      </c>
      <c r="M732" s="82">
        <v>0</v>
      </c>
      <c r="N732" s="83">
        <v>0</v>
      </c>
      <c r="O732" s="71" t="s">
        <v>81</v>
      </c>
      <c r="P732" s="77">
        <v>0</v>
      </c>
      <c r="Q732" s="77">
        <v>0</v>
      </c>
      <c r="R732" s="77">
        <v>0</v>
      </c>
      <c r="S732" s="77">
        <v>0</v>
      </c>
      <c r="T732" s="77">
        <v>0</v>
      </c>
      <c r="U732" s="77">
        <v>0</v>
      </c>
      <c r="V732" s="77">
        <v>0</v>
      </c>
      <c r="W732" s="77">
        <v>0</v>
      </c>
      <c r="X732" s="77">
        <v>0</v>
      </c>
      <c r="Y732" s="77">
        <v>0</v>
      </c>
      <c r="Z732" s="77">
        <v>0</v>
      </c>
      <c r="AA732" s="77">
        <v>0</v>
      </c>
      <c r="AB732" s="84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72" t="s">
        <v>169</v>
      </c>
      <c r="AP732" s="86"/>
    </row>
    <row r="733" spans="1:42" x14ac:dyDescent="0.25">
      <c r="B733" s="82">
        <v>0</v>
      </c>
      <c r="C733" s="82">
        <v>0</v>
      </c>
      <c r="D733" s="82">
        <v>0</v>
      </c>
      <c r="E733" s="82">
        <v>0</v>
      </c>
      <c r="F733" s="82">
        <v>0</v>
      </c>
      <c r="G733" s="82">
        <v>0</v>
      </c>
      <c r="H733" s="82">
        <v>0</v>
      </c>
      <c r="I733" s="82">
        <v>0</v>
      </c>
      <c r="J733" s="82">
        <v>0</v>
      </c>
      <c r="K733" s="82">
        <v>0</v>
      </c>
      <c r="L733" s="82">
        <v>0</v>
      </c>
      <c r="M733" s="82">
        <v>0</v>
      </c>
      <c r="N733" s="83">
        <v>0</v>
      </c>
      <c r="O733" s="71" t="s">
        <v>81</v>
      </c>
      <c r="P733" s="77">
        <v>0</v>
      </c>
      <c r="Q733" s="77">
        <v>0</v>
      </c>
      <c r="R733" s="77">
        <v>0</v>
      </c>
      <c r="S733" s="77">
        <v>0</v>
      </c>
      <c r="T733" s="77">
        <v>0</v>
      </c>
      <c r="U733" s="77">
        <v>0</v>
      </c>
      <c r="V733" s="77">
        <v>0</v>
      </c>
      <c r="W733" s="77">
        <v>0</v>
      </c>
      <c r="X733" s="77">
        <v>0</v>
      </c>
      <c r="Y733" s="77">
        <v>0</v>
      </c>
      <c r="Z733" s="77">
        <v>0</v>
      </c>
      <c r="AA733" s="77">
        <v>0</v>
      </c>
      <c r="AB733" s="84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72" t="s">
        <v>169</v>
      </c>
      <c r="AP733" s="86"/>
    </row>
    <row r="734" spans="1:42" x14ac:dyDescent="0.25">
      <c r="B734" s="82">
        <v>0</v>
      </c>
      <c r="C734" s="82">
        <v>0</v>
      </c>
      <c r="D734" s="82">
        <v>0</v>
      </c>
      <c r="E734" s="82">
        <v>0</v>
      </c>
      <c r="F734" s="82">
        <v>0</v>
      </c>
      <c r="G734" s="82">
        <v>0</v>
      </c>
      <c r="H734" s="82">
        <v>0</v>
      </c>
      <c r="I734" s="82">
        <v>0</v>
      </c>
      <c r="J734" s="82">
        <v>0</v>
      </c>
      <c r="K734" s="82">
        <v>0</v>
      </c>
      <c r="L734" s="82">
        <v>0</v>
      </c>
      <c r="M734" s="82">
        <v>0</v>
      </c>
      <c r="N734" s="83">
        <v>0</v>
      </c>
      <c r="O734" s="71" t="s">
        <v>81</v>
      </c>
      <c r="P734" s="77">
        <v>0</v>
      </c>
      <c r="Q734" s="77">
        <v>0</v>
      </c>
      <c r="R734" s="77">
        <v>0</v>
      </c>
      <c r="S734" s="77">
        <v>0</v>
      </c>
      <c r="T734" s="77">
        <v>0</v>
      </c>
      <c r="U734" s="77">
        <v>0</v>
      </c>
      <c r="V734" s="77">
        <v>0</v>
      </c>
      <c r="W734" s="77">
        <v>0</v>
      </c>
      <c r="X734" s="77">
        <v>0</v>
      </c>
      <c r="Y734" s="77">
        <v>0</v>
      </c>
      <c r="Z734" s="77">
        <v>0</v>
      </c>
      <c r="AA734" s="77">
        <v>0</v>
      </c>
      <c r="AB734" s="84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72" t="s">
        <v>169</v>
      </c>
      <c r="AP734" s="86"/>
    </row>
    <row r="735" spans="1:42" x14ac:dyDescent="0.25">
      <c r="B735" s="82">
        <v>0</v>
      </c>
      <c r="C735" s="82">
        <v>0</v>
      </c>
      <c r="D735" s="82">
        <v>0</v>
      </c>
      <c r="E735" s="82">
        <v>0</v>
      </c>
      <c r="F735" s="82">
        <v>0</v>
      </c>
      <c r="G735" s="82">
        <v>0</v>
      </c>
      <c r="H735" s="82">
        <v>0</v>
      </c>
      <c r="I735" s="82">
        <v>0</v>
      </c>
      <c r="J735" s="82">
        <v>0</v>
      </c>
      <c r="K735" s="82">
        <v>0</v>
      </c>
      <c r="L735" s="82">
        <v>0</v>
      </c>
      <c r="M735" s="82">
        <v>0</v>
      </c>
      <c r="N735" s="83">
        <v>0</v>
      </c>
      <c r="O735" s="71" t="s">
        <v>81</v>
      </c>
      <c r="P735" s="77">
        <v>0</v>
      </c>
      <c r="Q735" s="77">
        <v>0</v>
      </c>
      <c r="R735" s="77">
        <v>0</v>
      </c>
      <c r="S735" s="77">
        <v>0</v>
      </c>
      <c r="T735" s="77">
        <v>0</v>
      </c>
      <c r="U735" s="77">
        <v>0</v>
      </c>
      <c r="V735" s="77">
        <v>0</v>
      </c>
      <c r="W735" s="77">
        <v>0</v>
      </c>
      <c r="X735" s="77">
        <v>0</v>
      </c>
      <c r="Y735" s="77">
        <v>0</v>
      </c>
      <c r="Z735" s="77">
        <v>0</v>
      </c>
      <c r="AA735" s="77">
        <v>0</v>
      </c>
      <c r="AB735" s="84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72" t="s">
        <v>169</v>
      </c>
      <c r="AP735" s="86"/>
    </row>
    <row r="736" spans="1:42" x14ac:dyDescent="0.25">
      <c r="B736" s="82">
        <v>0</v>
      </c>
      <c r="C736" s="82">
        <v>0</v>
      </c>
      <c r="D736" s="82">
        <v>0</v>
      </c>
      <c r="E736" s="82">
        <v>0</v>
      </c>
      <c r="F736" s="82">
        <v>0</v>
      </c>
      <c r="G736" s="82">
        <v>0</v>
      </c>
      <c r="H736" s="82">
        <v>0</v>
      </c>
      <c r="I736" s="82">
        <v>0</v>
      </c>
      <c r="J736" s="82">
        <v>0</v>
      </c>
      <c r="K736" s="82">
        <v>0</v>
      </c>
      <c r="L736" s="82">
        <v>0</v>
      </c>
      <c r="M736" s="82">
        <v>0</v>
      </c>
      <c r="N736" s="83">
        <v>0</v>
      </c>
      <c r="O736" s="71" t="s">
        <v>81</v>
      </c>
      <c r="P736" s="77">
        <v>0</v>
      </c>
      <c r="Q736" s="77">
        <v>0</v>
      </c>
      <c r="R736" s="77">
        <v>0</v>
      </c>
      <c r="S736" s="77">
        <v>0</v>
      </c>
      <c r="T736" s="77">
        <v>0</v>
      </c>
      <c r="U736" s="77">
        <v>0</v>
      </c>
      <c r="V736" s="77">
        <v>0</v>
      </c>
      <c r="W736" s="77">
        <v>0</v>
      </c>
      <c r="X736" s="77">
        <v>0</v>
      </c>
      <c r="Y736" s="77">
        <v>0</v>
      </c>
      <c r="Z736" s="77">
        <v>0</v>
      </c>
      <c r="AA736" s="77">
        <v>0</v>
      </c>
      <c r="AB736" s="84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72" t="s">
        <v>169</v>
      </c>
      <c r="AP736" s="86"/>
    </row>
    <row r="737" spans="2:42" x14ac:dyDescent="0.25">
      <c r="B737" s="82">
        <v>0</v>
      </c>
      <c r="C737" s="82">
        <v>0</v>
      </c>
      <c r="D737" s="82">
        <v>0</v>
      </c>
      <c r="E737" s="82">
        <v>0</v>
      </c>
      <c r="F737" s="82">
        <v>0</v>
      </c>
      <c r="G737" s="82">
        <v>0</v>
      </c>
      <c r="H737" s="82">
        <v>0</v>
      </c>
      <c r="I737" s="82">
        <v>0</v>
      </c>
      <c r="J737" s="82">
        <v>0</v>
      </c>
      <c r="K737" s="82">
        <v>0</v>
      </c>
      <c r="L737" s="82">
        <v>0</v>
      </c>
      <c r="M737" s="82">
        <v>0</v>
      </c>
      <c r="N737" s="83">
        <v>0</v>
      </c>
      <c r="O737" s="71" t="s">
        <v>81</v>
      </c>
      <c r="P737" s="77">
        <v>0</v>
      </c>
      <c r="Q737" s="77">
        <v>0</v>
      </c>
      <c r="R737" s="77">
        <v>0</v>
      </c>
      <c r="S737" s="77">
        <v>0</v>
      </c>
      <c r="T737" s="77">
        <v>0</v>
      </c>
      <c r="U737" s="77">
        <v>0</v>
      </c>
      <c r="V737" s="77">
        <v>0</v>
      </c>
      <c r="W737" s="77">
        <v>0</v>
      </c>
      <c r="X737" s="77">
        <v>0</v>
      </c>
      <c r="Y737" s="77">
        <v>0</v>
      </c>
      <c r="Z737" s="77">
        <v>0</v>
      </c>
      <c r="AA737" s="77">
        <v>0</v>
      </c>
      <c r="AB737" s="84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72" t="s">
        <v>169</v>
      </c>
      <c r="AP737" s="86"/>
    </row>
    <row r="738" spans="2:42" x14ac:dyDescent="0.25">
      <c r="B738" s="82">
        <v>0</v>
      </c>
      <c r="C738" s="82">
        <v>0</v>
      </c>
      <c r="D738" s="82">
        <v>0</v>
      </c>
      <c r="E738" s="82">
        <v>0</v>
      </c>
      <c r="F738" s="82">
        <v>0</v>
      </c>
      <c r="G738" s="82">
        <v>0</v>
      </c>
      <c r="H738" s="82">
        <v>0</v>
      </c>
      <c r="I738" s="82">
        <v>0</v>
      </c>
      <c r="J738" s="82">
        <v>0</v>
      </c>
      <c r="K738" s="82">
        <v>0</v>
      </c>
      <c r="L738" s="82">
        <v>0</v>
      </c>
      <c r="M738" s="82">
        <v>0</v>
      </c>
      <c r="N738" s="83">
        <v>0</v>
      </c>
      <c r="O738" s="71" t="s">
        <v>81</v>
      </c>
      <c r="P738" s="77">
        <v>0</v>
      </c>
      <c r="Q738" s="77">
        <v>0</v>
      </c>
      <c r="R738" s="77">
        <v>0</v>
      </c>
      <c r="S738" s="77">
        <v>0</v>
      </c>
      <c r="T738" s="77">
        <v>0</v>
      </c>
      <c r="U738" s="77">
        <v>0</v>
      </c>
      <c r="V738" s="77">
        <v>0</v>
      </c>
      <c r="W738" s="77">
        <v>0</v>
      </c>
      <c r="X738" s="77">
        <v>0</v>
      </c>
      <c r="Y738" s="77">
        <v>0</v>
      </c>
      <c r="Z738" s="77">
        <v>0</v>
      </c>
      <c r="AA738" s="77">
        <v>0</v>
      </c>
      <c r="AB738" s="84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72" t="s">
        <v>169</v>
      </c>
      <c r="AP738" s="86"/>
    </row>
    <row r="739" spans="2:42" x14ac:dyDescent="0.25">
      <c r="B739" s="82">
        <v>0</v>
      </c>
      <c r="C739" s="82">
        <v>0</v>
      </c>
      <c r="D739" s="82">
        <v>0</v>
      </c>
      <c r="E739" s="82">
        <v>0</v>
      </c>
      <c r="F739" s="82">
        <v>0</v>
      </c>
      <c r="G739" s="82">
        <v>0</v>
      </c>
      <c r="H739" s="82">
        <v>0</v>
      </c>
      <c r="I739" s="82">
        <v>0</v>
      </c>
      <c r="J739" s="82">
        <v>0</v>
      </c>
      <c r="K739" s="82">
        <v>0</v>
      </c>
      <c r="L739" s="82">
        <v>0</v>
      </c>
      <c r="M739" s="82">
        <v>0</v>
      </c>
      <c r="N739" s="83">
        <v>0</v>
      </c>
      <c r="O739" s="71" t="s">
        <v>81</v>
      </c>
      <c r="P739" s="77">
        <v>0</v>
      </c>
      <c r="Q739" s="77">
        <v>0</v>
      </c>
      <c r="R739" s="77">
        <v>0</v>
      </c>
      <c r="S739" s="77">
        <v>0</v>
      </c>
      <c r="T739" s="77">
        <v>0</v>
      </c>
      <c r="U739" s="77">
        <v>0</v>
      </c>
      <c r="V739" s="77">
        <v>0</v>
      </c>
      <c r="W739" s="77">
        <v>0</v>
      </c>
      <c r="X739" s="77">
        <v>0</v>
      </c>
      <c r="Y739" s="77">
        <v>0</v>
      </c>
      <c r="Z739" s="77">
        <v>0</v>
      </c>
      <c r="AA739" s="77">
        <v>0</v>
      </c>
      <c r="AB739" s="84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72" t="s">
        <v>169</v>
      </c>
      <c r="AP739" s="86"/>
    </row>
    <row r="740" spans="2:42" x14ac:dyDescent="0.25">
      <c r="B740" s="82">
        <v>0</v>
      </c>
      <c r="C740" s="82">
        <v>0</v>
      </c>
      <c r="D740" s="82">
        <v>0</v>
      </c>
      <c r="E740" s="82">
        <v>0</v>
      </c>
      <c r="F740" s="82">
        <v>0</v>
      </c>
      <c r="G740" s="82">
        <v>0</v>
      </c>
      <c r="H740" s="82">
        <v>0</v>
      </c>
      <c r="I740" s="82">
        <v>0</v>
      </c>
      <c r="J740" s="82">
        <v>0</v>
      </c>
      <c r="K740" s="82">
        <v>0</v>
      </c>
      <c r="L740" s="82">
        <v>0</v>
      </c>
      <c r="M740" s="82">
        <v>0</v>
      </c>
      <c r="N740" s="83">
        <v>0</v>
      </c>
      <c r="O740" s="71" t="s">
        <v>81</v>
      </c>
      <c r="P740" s="77">
        <v>0</v>
      </c>
      <c r="Q740" s="77">
        <v>0</v>
      </c>
      <c r="R740" s="77">
        <v>0</v>
      </c>
      <c r="S740" s="77">
        <v>0</v>
      </c>
      <c r="T740" s="77">
        <v>0</v>
      </c>
      <c r="U740" s="77">
        <v>0</v>
      </c>
      <c r="V740" s="77">
        <v>0</v>
      </c>
      <c r="W740" s="77">
        <v>0</v>
      </c>
      <c r="X740" s="77">
        <v>0</v>
      </c>
      <c r="Y740" s="77">
        <v>0</v>
      </c>
      <c r="Z740" s="77">
        <v>0</v>
      </c>
      <c r="AA740" s="77">
        <v>0</v>
      </c>
      <c r="AB740" s="84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72" t="s">
        <v>169</v>
      </c>
      <c r="AP740" s="86"/>
    </row>
    <row r="741" spans="2:42" x14ac:dyDescent="0.25">
      <c r="B741" s="82">
        <v>0</v>
      </c>
      <c r="C741" s="82">
        <v>0</v>
      </c>
      <c r="D741" s="82">
        <v>0</v>
      </c>
      <c r="E741" s="82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3">
        <v>0</v>
      </c>
      <c r="O741" s="71" t="s">
        <v>81</v>
      </c>
      <c r="P741" s="77">
        <v>0</v>
      </c>
      <c r="Q741" s="77">
        <v>0</v>
      </c>
      <c r="R741" s="77">
        <v>0</v>
      </c>
      <c r="S741" s="77">
        <v>0</v>
      </c>
      <c r="T741" s="77">
        <v>0</v>
      </c>
      <c r="U741" s="77">
        <v>0</v>
      </c>
      <c r="V741" s="77">
        <v>0</v>
      </c>
      <c r="W741" s="77">
        <v>0</v>
      </c>
      <c r="X741" s="77">
        <v>0</v>
      </c>
      <c r="Y741" s="77">
        <v>0</v>
      </c>
      <c r="Z741" s="77">
        <v>0</v>
      </c>
      <c r="AA741" s="77">
        <v>0</v>
      </c>
      <c r="AB741" s="84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72" t="s">
        <v>169</v>
      </c>
      <c r="AP741" s="86"/>
    </row>
    <row r="742" spans="2:42" x14ac:dyDescent="0.25">
      <c r="B742" s="82">
        <v>0</v>
      </c>
      <c r="C742" s="82">
        <v>0</v>
      </c>
      <c r="D742" s="82">
        <v>0</v>
      </c>
      <c r="E742" s="82">
        <v>0</v>
      </c>
      <c r="F742" s="82">
        <v>0</v>
      </c>
      <c r="G742" s="82">
        <v>0</v>
      </c>
      <c r="H742" s="82">
        <v>0</v>
      </c>
      <c r="I742" s="82">
        <v>0</v>
      </c>
      <c r="J742" s="82">
        <v>0</v>
      </c>
      <c r="K742" s="82">
        <v>0</v>
      </c>
      <c r="L742" s="82">
        <v>0</v>
      </c>
      <c r="M742" s="82">
        <v>0</v>
      </c>
      <c r="N742" s="83">
        <v>0</v>
      </c>
      <c r="O742" s="71" t="s">
        <v>81</v>
      </c>
      <c r="P742" s="77">
        <v>0</v>
      </c>
      <c r="Q742" s="77">
        <v>0</v>
      </c>
      <c r="R742" s="77">
        <v>0</v>
      </c>
      <c r="S742" s="77">
        <v>0</v>
      </c>
      <c r="T742" s="77">
        <v>0</v>
      </c>
      <c r="U742" s="77">
        <v>0</v>
      </c>
      <c r="V742" s="77">
        <v>0</v>
      </c>
      <c r="W742" s="77">
        <v>0</v>
      </c>
      <c r="X742" s="77">
        <v>0</v>
      </c>
      <c r="Y742" s="77">
        <v>0</v>
      </c>
      <c r="Z742" s="77">
        <v>0</v>
      </c>
      <c r="AA742" s="77">
        <v>0</v>
      </c>
      <c r="AB742" s="84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72" t="s">
        <v>169</v>
      </c>
      <c r="AP742" s="86"/>
    </row>
    <row r="743" spans="2:42" x14ac:dyDescent="0.25">
      <c r="B743" s="82">
        <v>0</v>
      </c>
      <c r="C743" s="82">
        <v>0</v>
      </c>
      <c r="D743" s="82">
        <v>0</v>
      </c>
      <c r="E743" s="82">
        <v>0</v>
      </c>
      <c r="F743" s="82">
        <v>0</v>
      </c>
      <c r="G743" s="82">
        <v>0</v>
      </c>
      <c r="H743" s="82">
        <v>0</v>
      </c>
      <c r="I743" s="82">
        <v>0</v>
      </c>
      <c r="J743" s="82">
        <v>0</v>
      </c>
      <c r="K743" s="82">
        <v>0</v>
      </c>
      <c r="L743" s="82">
        <v>0</v>
      </c>
      <c r="M743" s="82">
        <v>0</v>
      </c>
      <c r="N743" s="83">
        <v>0</v>
      </c>
      <c r="O743" s="71" t="s">
        <v>81</v>
      </c>
      <c r="P743" s="77">
        <v>0</v>
      </c>
      <c r="Q743" s="77">
        <v>0</v>
      </c>
      <c r="R743" s="77">
        <v>0</v>
      </c>
      <c r="S743" s="77">
        <v>0</v>
      </c>
      <c r="T743" s="77">
        <v>0</v>
      </c>
      <c r="U743" s="77">
        <v>0</v>
      </c>
      <c r="V743" s="77">
        <v>0</v>
      </c>
      <c r="W743" s="77">
        <v>0</v>
      </c>
      <c r="X743" s="77">
        <v>0</v>
      </c>
      <c r="Y743" s="77">
        <v>0</v>
      </c>
      <c r="Z743" s="77">
        <v>0</v>
      </c>
      <c r="AA743" s="77">
        <v>0</v>
      </c>
      <c r="AB743" s="84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72" t="s">
        <v>169</v>
      </c>
      <c r="AP743" s="86"/>
    </row>
    <row r="744" spans="2:42" x14ac:dyDescent="0.25">
      <c r="B744" s="82">
        <v>0</v>
      </c>
      <c r="C744" s="82">
        <v>0</v>
      </c>
      <c r="D744" s="82">
        <v>0</v>
      </c>
      <c r="E744" s="82">
        <v>0</v>
      </c>
      <c r="F744" s="82">
        <v>0</v>
      </c>
      <c r="G744" s="82">
        <v>0</v>
      </c>
      <c r="H744" s="82">
        <v>0</v>
      </c>
      <c r="I744" s="82">
        <v>0</v>
      </c>
      <c r="J744" s="82">
        <v>0</v>
      </c>
      <c r="K744" s="82">
        <v>0</v>
      </c>
      <c r="L744" s="82">
        <v>0</v>
      </c>
      <c r="M744" s="82">
        <v>0</v>
      </c>
      <c r="N744" s="83">
        <v>0</v>
      </c>
      <c r="O744" s="71" t="s">
        <v>81</v>
      </c>
      <c r="P744" s="77">
        <v>0</v>
      </c>
      <c r="Q744" s="77">
        <v>0</v>
      </c>
      <c r="R744" s="77">
        <v>0</v>
      </c>
      <c r="S744" s="77">
        <v>0</v>
      </c>
      <c r="T744" s="77">
        <v>0</v>
      </c>
      <c r="U744" s="77">
        <v>0</v>
      </c>
      <c r="V744" s="77">
        <v>0</v>
      </c>
      <c r="W744" s="77">
        <v>0</v>
      </c>
      <c r="X744" s="77">
        <v>0</v>
      </c>
      <c r="Y744" s="77">
        <v>0</v>
      </c>
      <c r="Z744" s="77">
        <v>0</v>
      </c>
      <c r="AA744" s="77">
        <v>0</v>
      </c>
      <c r="AB744" s="84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72" t="s">
        <v>169</v>
      </c>
      <c r="AP744" s="86"/>
    </row>
    <row r="745" spans="2:42" x14ac:dyDescent="0.25">
      <c r="B745" s="82">
        <v>0</v>
      </c>
      <c r="C745" s="82">
        <v>0</v>
      </c>
      <c r="D745" s="82">
        <v>0</v>
      </c>
      <c r="E745" s="82">
        <v>0</v>
      </c>
      <c r="F745" s="82">
        <v>0</v>
      </c>
      <c r="G745" s="82">
        <v>0</v>
      </c>
      <c r="H745" s="82">
        <v>0</v>
      </c>
      <c r="I745" s="82">
        <v>0</v>
      </c>
      <c r="J745" s="82">
        <v>0</v>
      </c>
      <c r="K745" s="82">
        <v>0</v>
      </c>
      <c r="L745" s="82">
        <v>0</v>
      </c>
      <c r="M745" s="82">
        <v>0</v>
      </c>
      <c r="N745" s="83">
        <v>0</v>
      </c>
      <c r="O745" s="71" t="s">
        <v>81</v>
      </c>
      <c r="P745" s="77">
        <v>0</v>
      </c>
      <c r="Q745" s="77">
        <v>0</v>
      </c>
      <c r="R745" s="77">
        <v>0</v>
      </c>
      <c r="S745" s="77">
        <v>0</v>
      </c>
      <c r="T745" s="77">
        <v>0</v>
      </c>
      <c r="U745" s="77">
        <v>0</v>
      </c>
      <c r="V745" s="77">
        <v>0</v>
      </c>
      <c r="W745" s="77">
        <v>0</v>
      </c>
      <c r="X745" s="77">
        <v>0</v>
      </c>
      <c r="Y745" s="77">
        <v>0</v>
      </c>
      <c r="Z745" s="77">
        <v>0</v>
      </c>
      <c r="AA745" s="77">
        <v>0</v>
      </c>
      <c r="AB745" s="84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72" t="s">
        <v>169</v>
      </c>
      <c r="AP745" s="86"/>
    </row>
    <row r="746" spans="2:42" x14ac:dyDescent="0.25">
      <c r="B746" s="82">
        <v>0</v>
      </c>
      <c r="C746" s="82">
        <v>0</v>
      </c>
      <c r="D746" s="82">
        <v>0</v>
      </c>
      <c r="E746" s="82">
        <v>0</v>
      </c>
      <c r="F746" s="82">
        <v>0</v>
      </c>
      <c r="G746" s="82">
        <v>0</v>
      </c>
      <c r="H746" s="82">
        <v>0</v>
      </c>
      <c r="I746" s="82">
        <v>0</v>
      </c>
      <c r="J746" s="82">
        <v>0</v>
      </c>
      <c r="K746" s="82">
        <v>0</v>
      </c>
      <c r="L746" s="82">
        <v>0</v>
      </c>
      <c r="M746" s="82">
        <v>0</v>
      </c>
      <c r="N746" s="83">
        <v>0</v>
      </c>
      <c r="O746" s="71" t="s">
        <v>81</v>
      </c>
      <c r="P746" s="77">
        <v>0</v>
      </c>
      <c r="Q746" s="77">
        <v>0</v>
      </c>
      <c r="R746" s="77">
        <v>0</v>
      </c>
      <c r="S746" s="77">
        <v>0</v>
      </c>
      <c r="T746" s="77">
        <v>0</v>
      </c>
      <c r="U746" s="77">
        <v>0</v>
      </c>
      <c r="V746" s="77">
        <v>0</v>
      </c>
      <c r="W746" s="77">
        <v>0</v>
      </c>
      <c r="X746" s="77">
        <v>0</v>
      </c>
      <c r="Y746" s="77">
        <v>0</v>
      </c>
      <c r="Z746" s="77">
        <v>0</v>
      </c>
      <c r="AA746" s="77">
        <v>0</v>
      </c>
      <c r="AB746" s="84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72" t="s">
        <v>169</v>
      </c>
      <c r="AP746" s="86"/>
    </row>
    <row r="747" spans="2:42" x14ac:dyDescent="0.25">
      <c r="B747" s="82">
        <v>0</v>
      </c>
      <c r="C747" s="82">
        <v>0</v>
      </c>
      <c r="D747" s="82">
        <v>0</v>
      </c>
      <c r="E747" s="82">
        <v>0</v>
      </c>
      <c r="F747" s="82">
        <v>0</v>
      </c>
      <c r="G747" s="82">
        <v>0</v>
      </c>
      <c r="H747" s="82">
        <v>0</v>
      </c>
      <c r="I747" s="82">
        <v>0</v>
      </c>
      <c r="J747" s="82">
        <v>0</v>
      </c>
      <c r="K747" s="82">
        <v>0</v>
      </c>
      <c r="L747" s="82">
        <v>0</v>
      </c>
      <c r="M747" s="82">
        <v>0</v>
      </c>
      <c r="N747" s="83">
        <v>0</v>
      </c>
      <c r="O747" s="71" t="s">
        <v>81</v>
      </c>
      <c r="P747" s="77">
        <v>0</v>
      </c>
      <c r="Q747" s="77">
        <v>0</v>
      </c>
      <c r="R747" s="77">
        <v>0</v>
      </c>
      <c r="S747" s="77">
        <v>0</v>
      </c>
      <c r="T747" s="77">
        <v>0</v>
      </c>
      <c r="U747" s="77">
        <v>0</v>
      </c>
      <c r="V747" s="77">
        <v>0</v>
      </c>
      <c r="W747" s="77">
        <v>0</v>
      </c>
      <c r="X747" s="77">
        <v>0</v>
      </c>
      <c r="Y747" s="77">
        <v>0</v>
      </c>
      <c r="Z747" s="77">
        <v>0</v>
      </c>
      <c r="AA747" s="77">
        <v>0</v>
      </c>
      <c r="AB747" s="84"/>
      <c r="AC747" s="85"/>
      <c r="AD747" s="85"/>
      <c r="AE747" s="85"/>
      <c r="AF747" s="85"/>
      <c r="AG747" s="85"/>
      <c r="AH747" s="85"/>
      <c r="AI747" s="85"/>
      <c r="AJ747" s="85"/>
      <c r="AK747" s="85"/>
      <c r="AL747" s="85"/>
      <c r="AM747" s="85"/>
      <c r="AN747" s="85"/>
      <c r="AO747" s="72" t="s">
        <v>169</v>
      </c>
      <c r="AP747" s="86"/>
    </row>
    <row r="748" spans="2:42" x14ac:dyDescent="0.25">
      <c r="B748" s="82">
        <v>0</v>
      </c>
      <c r="C748" s="82">
        <v>0</v>
      </c>
      <c r="D748" s="82">
        <v>0</v>
      </c>
      <c r="E748" s="82">
        <v>0</v>
      </c>
      <c r="F748" s="82">
        <v>0</v>
      </c>
      <c r="G748" s="82">
        <v>0</v>
      </c>
      <c r="H748" s="82">
        <v>0</v>
      </c>
      <c r="I748" s="82">
        <v>0</v>
      </c>
      <c r="J748" s="82">
        <v>0</v>
      </c>
      <c r="K748" s="82">
        <v>0</v>
      </c>
      <c r="L748" s="82">
        <v>0</v>
      </c>
      <c r="M748" s="82">
        <v>0</v>
      </c>
      <c r="N748" s="83">
        <v>0</v>
      </c>
      <c r="O748" s="71" t="s">
        <v>81</v>
      </c>
      <c r="P748" s="77">
        <v>0</v>
      </c>
      <c r="Q748" s="77">
        <v>0</v>
      </c>
      <c r="R748" s="77">
        <v>0</v>
      </c>
      <c r="S748" s="77">
        <v>0</v>
      </c>
      <c r="T748" s="77">
        <v>0</v>
      </c>
      <c r="U748" s="77">
        <v>0</v>
      </c>
      <c r="V748" s="77">
        <v>0</v>
      </c>
      <c r="W748" s="77">
        <v>0</v>
      </c>
      <c r="X748" s="77">
        <v>0</v>
      </c>
      <c r="Y748" s="77">
        <v>0</v>
      </c>
      <c r="Z748" s="77">
        <v>0</v>
      </c>
      <c r="AA748" s="77">
        <v>0</v>
      </c>
      <c r="AB748" s="84"/>
      <c r="AC748" s="85"/>
      <c r="AD748" s="85"/>
      <c r="AE748" s="85"/>
      <c r="AF748" s="85"/>
      <c r="AG748" s="85"/>
      <c r="AH748" s="85"/>
      <c r="AI748" s="85"/>
      <c r="AJ748" s="85"/>
      <c r="AK748" s="85"/>
      <c r="AL748" s="85"/>
      <c r="AM748" s="85"/>
      <c r="AN748" s="85"/>
      <c r="AO748" s="72" t="s">
        <v>169</v>
      </c>
      <c r="AP748" s="86"/>
    </row>
    <row r="749" spans="2:42" x14ac:dyDescent="0.25">
      <c r="B749" s="82">
        <v>0</v>
      </c>
      <c r="C749" s="82">
        <v>0</v>
      </c>
      <c r="D749" s="82">
        <v>0</v>
      </c>
      <c r="E749" s="82">
        <v>0</v>
      </c>
      <c r="F749" s="82">
        <v>0</v>
      </c>
      <c r="G749" s="82">
        <v>0</v>
      </c>
      <c r="H749" s="82">
        <v>0</v>
      </c>
      <c r="I749" s="82">
        <v>0</v>
      </c>
      <c r="J749" s="82">
        <v>0</v>
      </c>
      <c r="K749" s="82">
        <v>0</v>
      </c>
      <c r="L749" s="82">
        <v>0</v>
      </c>
      <c r="M749" s="82">
        <v>0</v>
      </c>
      <c r="N749" s="83">
        <v>0</v>
      </c>
      <c r="O749" s="71" t="s">
        <v>81</v>
      </c>
      <c r="P749" s="77">
        <v>0</v>
      </c>
      <c r="Q749" s="77">
        <v>0</v>
      </c>
      <c r="R749" s="77">
        <v>0</v>
      </c>
      <c r="S749" s="77">
        <v>0</v>
      </c>
      <c r="T749" s="77">
        <v>0</v>
      </c>
      <c r="U749" s="77">
        <v>0</v>
      </c>
      <c r="V749" s="77">
        <v>0</v>
      </c>
      <c r="W749" s="77">
        <v>0</v>
      </c>
      <c r="X749" s="77">
        <v>0</v>
      </c>
      <c r="Y749" s="77">
        <v>0</v>
      </c>
      <c r="Z749" s="77">
        <v>0</v>
      </c>
      <c r="AA749" s="77">
        <v>0</v>
      </c>
      <c r="AB749" s="84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72" t="s">
        <v>169</v>
      </c>
      <c r="AP749" s="86"/>
    </row>
    <row r="750" spans="2:42" x14ac:dyDescent="0.25">
      <c r="B750" s="82">
        <v>0</v>
      </c>
      <c r="C750" s="82">
        <v>0</v>
      </c>
      <c r="D750" s="82">
        <v>0</v>
      </c>
      <c r="E750" s="82">
        <v>0</v>
      </c>
      <c r="F750" s="82">
        <v>0</v>
      </c>
      <c r="G750" s="82">
        <v>0</v>
      </c>
      <c r="H750" s="82">
        <v>0</v>
      </c>
      <c r="I750" s="82">
        <v>0</v>
      </c>
      <c r="J750" s="82">
        <v>0</v>
      </c>
      <c r="K750" s="82">
        <v>0</v>
      </c>
      <c r="L750" s="82">
        <v>0</v>
      </c>
      <c r="M750" s="82">
        <v>0</v>
      </c>
      <c r="N750" s="83">
        <v>0</v>
      </c>
      <c r="O750" s="71" t="s">
        <v>81</v>
      </c>
      <c r="P750" s="77">
        <v>0</v>
      </c>
      <c r="Q750" s="77">
        <v>0</v>
      </c>
      <c r="R750" s="77">
        <v>0</v>
      </c>
      <c r="S750" s="77">
        <v>0</v>
      </c>
      <c r="T750" s="77">
        <v>0</v>
      </c>
      <c r="U750" s="77">
        <v>0</v>
      </c>
      <c r="V750" s="77">
        <v>0</v>
      </c>
      <c r="W750" s="77">
        <v>0</v>
      </c>
      <c r="X750" s="77">
        <v>0</v>
      </c>
      <c r="Y750" s="77">
        <v>0</v>
      </c>
      <c r="Z750" s="77">
        <v>0</v>
      </c>
      <c r="AA750" s="77">
        <v>0</v>
      </c>
      <c r="AB750" s="84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72" t="s">
        <v>169</v>
      </c>
      <c r="AP750" s="86"/>
    </row>
    <row r="751" spans="2:42" x14ac:dyDescent="0.25">
      <c r="B751" s="82">
        <v>0</v>
      </c>
      <c r="C751" s="82">
        <v>0</v>
      </c>
      <c r="D751" s="82">
        <v>0</v>
      </c>
      <c r="E751" s="82">
        <v>0</v>
      </c>
      <c r="F751" s="82">
        <v>0</v>
      </c>
      <c r="G751" s="82">
        <v>0</v>
      </c>
      <c r="H751" s="82">
        <v>0</v>
      </c>
      <c r="I751" s="82">
        <v>0</v>
      </c>
      <c r="J751" s="82">
        <v>0</v>
      </c>
      <c r="K751" s="82">
        <v>0</v>
      </c>
      <c r="L751" s="82">
        <v>0</v>
      </c>
      <c r="M751" s="82">
        <v>0</v>
      </c>
      <c r="N751" s="83">
        <v>0</v>
      </c>
      <c r="O751" s="71" t="s">
        <v>81</v>
      </c>
      <c r="P751" s="77">
        <v>0</v>
      </c>
      <c r="Q751" s="77">
        <v>0</v>
      </c>
      <c r="R751" s="77">
        <v>0</v>
      </c>
      <c r="S751" s="77">
        <v>0</v>
      </c>
      <c r="T751" s="77">
        <v>0</v>
      </c>
      <c r="U751" s="77">
        <v>0</v>
      </c>
      <c r="V751" s="77">
        <v>0</v>
      </c>
      <c r="W751" s="77">
        <v>0</v>
      </c>
      <c r="X751" s="77">
        <v>0</v>
      </c>
      <c r="Y751" s="77">
        <v>0</v>
      </c>
      <c r="Z751" s="77">
        <v>0</v>
      </c>
      <c r="AA751" s="77">
        <v>0</v>
      </c>
      <c r="AB751" s="84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72" t="s">
        <v>169</v>
      </c>
      <c r="AP751" s="86"/>
    </row>
    <row r="752" spans="2:42" x14ac:dyDescent="0.25">
      <c r="B752" s="82">
        <v>0</v>
      </c>
      <c r="C752" s="82">
        <v>0</v>
      </c>
      <c r="D752" s="82">
        <v>0</v>
      </c>
      <c r="E752" s="82">
        <v>0</v>
      </c>
      <c r="F752" s="82">
        <v>0</v>
      </c>
      <c r="G752" s="82">
        <v>0</v>
      </c>
      <c r="H752" s="82">
        <v>0</v>
      </c>
      <c r="I752" s="82">
        <v>0</v>
      </c>
      <c r="J752" s="82">
        <v>0</v>
      </c>
      <c r="K752" s="82">
        <v>0</v>
      </c>
      <c r="L752" s="82">
        <v>0</v>
      </c>
      <c r="M752" s="82">
        <v>0</v>
      </c>
      <c r="N752" s="83">
        <v>0</v>
      </c>
      <c r="O752" s="71" t="s">
        <v>81</v>
      </c>
      <c r="P752" s="77">
        <v>0</v>
      </c>
      <c r="Q752" s="77">
        <v>0</v>
      </c>
      <c r="R752" s="77">
        <v>0</v>
      </c>
      <c r="S752" s="77">
        <v>0</v>
      </c>
      <c r="T752" s="77">
        <v>0</v>
      </c>
      <c r="U752" s="77">
        <v>0</v>
      </c>
      <c r="V752" s="77">
        <v>0</v>
      </c>
      <c r="W752" s="77">
        <v>0</v>
      </c>
      <c r="X752" s="77">
        <v>0</v>
      </c>
      <c r="Y752" s="77">
        <v>0</v>
      </c>
      <c r="Z752" s="77">
        <v>0</v>
      </c>
      <c r="AA752" s="77">
        <v>0</v>
      </c>
      <c r="AB752" s="84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72" t="s">
        <v>169</v>
      </c>
      <c r="AP752" s="86"/>
    </row>
    <row r="756" spans="1:42" ht="18.75" x14ac:dyDescent="0.3">
      <c r="A756" s="60" t="s">
        <v>47</v>
      </c>
      <c r="B756" s="70">
        <v>5150</v>
      </c>
    </row>
    <row r="757" spans="1:42" ht="18.75" x14ac:dyDescent="0.3">
      <c r="A757" s="60" t="s">
        <v>48</v>
      </c>
      <c r="B757" s="73" t="s">
        <v>170</v>
      </c>
    </row>
    <row r="758" spans="1:42" x14ac:dyDescent="0.25">
      <c r="A758" s="60" t="s">
        <v>50</v>
      </c>
      <c r="B758" s="71" t="s">
        <v>171</v>
      </c>
    </row>
    <row r="760" spans="1:42" s="75" customFormat="1" ht="11.25" x14ac:dyDescent="0.2">
      <c r="A760" s="74"/>
      <c r="B760" s="75" t="s">
        <v>52</v>
      </c>
      <c r="C760" s="75" t="s">
        <v>52</v>
      </c>
      <c r="D760" s="75" t="s">
        <v>52</v>
      </c>
      <c r="E760" s="75" t="s">
        <v>52</v>
      </c>
      <c r="F760" s="75" t="s">
        <v>52</v>
      </c>
      <c r="G760" s="75" t="s">
        <v>52</v>
      </c>
      <c r="H760" s="75" t="s">
        <v>52</v>
      </c>
      <c r="I760" s="75" t="s">
        <v>52</v>
      </c>
      <c r="J760" s="75" t="s">
        <v>52</v>
      </c>
      <c r="K760" s="75" t="s">
        <v>52</v>
      </c>
      <c r="L760" s="75" t="s">
        <v>52</v>
      </c>
      <c r="M760" s="75" t="s">
        <v>52</v>
      </c>
      <c r="AO760" s="76"/>
      <c r="AP760" s="76"/>
    </row>
    <row r="761" spans="1:42" x14ac:dyDescent="0.25">
      <c r="A761" s="60" t="s">
        <v>53</v>
      </c>
      <c r="B761" s="77">
        <v>907</v>
      </c>
      <c r="C761" s="77">
        <v>891</v>
      </c>
      <c r="D761" s="77">
        <v>907</v>
      </c>
      <c r="E761" s="77">
        <v>907</v>
      </c>
      <c r="F761" s="77">
        <v>1002</v>
      </c>
      <c r="G761" s="77">
        <v>1015</v>
      </c>
      <c r="H761" s="77">
        <v>1028</v>
      </c>
      <c r="I761" s="77">
        <v>1002</v>
      </c>
      <c r="J761" s="77">
        <v>945</v>
      </c>
      <c r="K761" s="77">
        <v>945</v>
      </c>
      <c r="L761" s="77">
        <v>900</v>
      </c>
      <c r="M761" s="77">
        <v>917</v>
      </c>
      <c r="N761" s="78">
        <v>11366</v>
      </c>
    </row>
    <row r="762" spans="1:42" s="75" customFormat="1" ht="11.25" x14ac:dyDescent="0.2">
      <c r="A762" s="79" t="s">
        <v>54</v>
      </c>
      <c r="B762" s="80">
        <v>-0.10552268244575937</v>
      </c>
      <c r="C762" s="80">
        <v>0.70774715375474373</v>
      </c>
      <c r="D762" s="80">
        <v>0.18118952426843085</v>
      </c>
      <c r="E762" s="80">
        <v>0.18118952426843085</v>
      </c>
      <c r="F762" s="80">
        <v>0.30490838292940209</v>
      </c>
      <c r="G762" s="80">
        <v>0.32183833200932449</v>
      </c>
      <c r="H762" s="80">
        <v>0.33876828108924689</v>
      </c>
      <c r="I762" s="80">
        <v>0.30490838292940209</v>
      </c>
      <c r="J762" s="80">
        <v>0.23067706773281935</v>
      </c>
      <c r="K762" s="80">
        <v>0.23067706773281935</v>
      </c>
      <c r="L762" s="80">
        <v>0.17207339784078032</v>
      </c>
      <c r="M762" s="80">
        <v>0.19556714471968709</v>
      </c>
      <c r="N762" s="80">
        <v>0.23361520018841778</v>
      </c>
      <c r="AO762" s="76"/>
      <c r="AP762" s="76"/>
    </row>
    <row r="764" spans="1:42" s="75" customFormat="1" ht="11.25" x14ac:dyDescent="0.2">
      <c r="A764" s="74"/>
      <c r="B764" s="75" t="s">
        <v>55</v>
      </c>
      <c r="C764" s="75" t="s">
        <v>55</v>
      </c>
      <c r="D764" s="75" t="s">
        <v>55</v>
      </c>
      <c r="E764" s="75" t="s">
        <v>55</v>
      </c>
      <c r="F764" s="75" t="s">
        <v>55</v>
      </c>
      <c r="G764" s="75" t="s">
        <v>55</v>
      </c>
      <c r="H764" s="75" t="s">
        <v>55</v>
      </c>
      <c r="I764" s="75" t="s">
        <v>55</v>
      </c>
      <c r="J764" s="75" t="s">
        <v>56</v>
      </c>
      <c r="K764" s="75" t="s">
        <v>56</v>
      </c>
      <c r="L764" s="75" t="s">
        <v>56</v>
      </c>
      <c r="M764" s="75" t="s">
        <v>56</v>
      </c>
      <c r="AO764" s="76"/>
      <c r="AP764" s="76"/>
    </row>
    <row r="765" spans="1:42" x14ac:dyDescent="0.25">
      <c r="A765" s="60" t="s">
        <v>57</v>
      </c>
      <c r="B765" s="77">
        <v>1014</v>
      </c>
      <c r="C765" s="77">
        <v>521.74</v>
      </c>
      <c r="D765" s="77">
        <v>767.87</v>
      </c>
      <c r="E765" s="77">
        <v>767.87</v>
      </c>
      <c r="F765" s="77">
        <v>767.87</v>
      </c>
      <c r="G765" s="77">
        <v>767.87</v>
      </c>
      <c r="H765" s="77">
        <v>767.87</v>
      </c>
      <c r="I765" s="77">
        <v>767.87</v>
      </c>
      <c r="J765" s="77">
        <v>767.87</v>
      </c>
      <c r="K765" s="77">
        <v>767.87</v>
      </c>
      <c r="L765" s="77">
        <v>767.87</v>
      </c>
      <c r="M765" s="77">
        <v>767</v>
      </c>
      <c r="N765" s="77">
        <v>9213.57</v>
      </c>
    </row>
    <row r="767" spans="1:42" x14ac:dyDescent="0.25">
      <c r="A767" s="60" t="s">
        <v>58</v>
      </c>
    </row>
    <row r="768" spans="1:42" s="75" customFormat="1" ht="11.25" x14ac:dyDescent="0.2">
      <c r="A768" s="74" t="s">
        <v>59</v>
      </c>
      <c r="AO768" s="76"/>
      <c r="AP768" s="76"/>
    </row>
    <row r="770" spans="1:42" x14ac:dyDescent="0.25">
      <c r="A770" s="81" t="s">
        <v>172</v>
      </c>
      <c r="B770" s="82">
        <v>907</v>
      </c>
      <c r="C770" s="82">
        <v>891</v>
      </c>
      <c r="D770" s="82">
        <v>907</v>
      </c>
      <c r="E770" s="82">
        <v>907</v>
      </c>
      <c r="F770" s="82">
        <v>1002</v>
      </c>
      <c r="G770" s="82">
        <v>1015</v>
      </c>
      <c r="H770" s="82">
        <v>1028</v>
      </c>
      <c r="I770" s="82">
        <v>1002</v>
      </c>
      <c r="J770" s="82">
        <v>945</v>
      </c>
      <c r="K770" s="82">
        <v>945</v>
      </c>
      <c r="L770" s="82">
        <v>900</v>
      </c>
      <c r="M770" s="82">
        <v>917</v>
      </c>
      <c r="N770" s="83">
        <v>11366</v>
      </c>
      <c r="O770" s="71" t="s">
        <v>81</v>
      </c>
      <c r="P770" s="77">
        <v>907</v>
      </c>
      <c r="Q770" s="77">
        <v>891</v>
      </c>
      <c r="R770" s="77">
        <v>907</v>
      </c>
      <c r="S770" s="77">
        <v>907</v>
      </c>
      <c r="T770" s="77">
        <v>1002</v>
      </c>
      <c r="U770" s="77">
        <v>1015</v>
      </c>
      <c r="V770" s="77">
        <v>1028</v>
      </c>
      <c r="W770" s="77">
        <v>1002</v>
      </c>
      <c r="X770" s="77">
        <v>945</v>
      </c>
      <c r="Y770" s="77">
        <v>945</v>
      </c>
      <c r="Z770" s="77">
        <v>900</v>
      </c>
      <c r="AA770" s="77">
        <v>917</v>
      </c>
      <c r="AB770" s="84"/>
      <c r="AC770" s="85">
        <v>907</v>
      </c>
      <c r="AD770" s="85">
        <v>891</v>
      </c>
      <c r="AE770" s="85">
        <v>907</v>
      </c>
      <c r="AF770" s="85">
        <v>907</v>
      </c>
      <c r="AG770" s="85">
        <v>1002</v>
      </c>
      <c r="AH770" s="85">
        <v>1015</v>
      </c>
      <c r="AI770" s="85">
        <v>1028</v>
      </c>
      <c r="AJ770" s="85">
        <v>1002</v>
      </c>
      <c r="AK770" s="85">
        <v>945</v>
      </c>
      <c r="AL770" s="85">
        <v>945</v>
      </c>
      <c r="AM770" s="85">
        <v>900</v>
      </c>
      <c r="AN770" s="85">
        <v>917</v>
      </c>
      <c r="AO770" s="72" t="s">
        <v>173</v>
      </c>
      <c r="AP770" s="86">
        <v>2</v>
      </c>
    </row>
    <row r="771" spans="1:42" x14ac:dyDescent="0.25">
      <c r="B771" s="82">
        <v>0</v>
      </c>
      <c r="C771" s="82">
        <v>0</v>
      </c>
      <c r="D771" s="82">
        <v>0</v>
      </c>
      <c r="E771" s="82">
        <v>0</v>
      </c>
      <c r="F771" s="82">
        <v>0</v>
      </c>
      <c r="G771" s="82">
        <v>0</v>
      </c>
      <c r="H771" s="82">
        <v>0</v>
      </c>
      <c r="I771" s="82">
        <v>0</v>
      </c>
      <c r="J771" s="82">
        <v>0</v>
      </c>
      <c r="K771" s="82">
        <v>0</v>
      </c>
      <c r="L771" s="82">
        <v>0</v>
      </c>
      <c r="M771" s="82">
        <v>0</v>
      </c>
      <c r="N771" s="83">
        <v>0</v>
      </c>
      <c r="O771" s="71" t="s">
        <v>81</v>
      </c>
      <c r="P771" s="77">
        <v>0</v>
      </c>
      <c r="Q771" s="77">
        <v>0</v>
      </c>
      <c r="R771" s="77">
        <v>0</v>
      </c>
      <c r="S771" s="77">
        <v>0</v>
      </c>
      <c r="T771" s="77">
        <v>0</v>
      </c>
      <c r="U771" s="77">
        <v>0</v>
      </c>
      <c r="V771" s="77">
        <v>0</v>
      </c>
      <c r="W771" s="77">
        <v>0</v>
      </c>
      <c r="X771" s="77">
        <v>0</v>
      </c>
      <c r="Y771" s="77">
        <v>0</v>
      </c>
      <c r="Z771" s="77">
        <v>0</v>
      </c>
      <c r="AA771" s="77">
        <v>0</v>
      </c>
      <c r="AB771" s="84"/>
      <c r="AC771" s="85"/>
      <c r="AD771" s="85"/>
      <c r="AE771" s="85"/>
      <c r="AF771" s="85"/>
      <c r="AG771" s="85"/>
      <c r="AH771" s="85"/>
      <c r="AI771" s="85"/>
      <c r="AJ771" s="85"/>
      <c r="AK771" s="85"/>
      <c r="AL771" s="85"/>
      <c r="AM771" s="85"/>
      <c r="AN771" s="85"/>
      <c r="AO771" s="72" t="s">
        <v>174</v>
      </c>
      <c r="AP771" s="86">
        <v>3</v>
      </c>
    </row>
    <row r="772" spans="1:42" x14ac:dyDescent="0.25">
      <c r="B772" s="82">
        <v>0</v>
      </c>
      <c r="C772" s="82">
        <v>0</v>
      </c>
      <c r="D772" s="82">
        <v>0</v>
      </c>
      <c r="E772" s="82">
        <v>0</v>
      </c>
      <c r="F772" s="82">
        <v>0</v>
      </c>
      <c r="G772" s="82">
        <v>0</v>
      </c>
      <c r="H772" s="82">
        <v>0</v>
      </c>
      <c r="I772" s="82">
        <v>0</v>
      </c>
      <c r="J772" s="82">
        <v>0</v>
      </c>
      <c r="K772" s="82">
        <v>0</v>
      </c>
      <c r="L772" s="82">
        <v>0</v>
      </c>
      <c r="M772" s="82">
        <v>0</v>
      </c>
      <c r="N772" s="83">
        <v>0</v>
      </c>
      <c r="O772" s="71" t="s">
        <v>81</v>
      </c>
      <c r="P772" s="77">
        <v>0</v>
      </c>
      <c r="Q772" s="77">
        <v>0</v>
      </c>
      <c r="R772" s="77">
        <v>0</v>
      </c>
      <c r="S772" s="77">
        <v>0</v>
      </c>
      <c r="T772" s="77">
        <v>0</v>
      </c>
      <c r="U772" s="77">
        <v>0</v>
      </c>
      <c r="V772" s="77">
        <v>0</v>
      </c>
      <c r="W772" s="77">
        <v>0</v>
      </c>
      <c r="X772" s="77">
        <v>0</v>
      </c>
      <c r="Y772" s="77">
        <v>0</v>
      </c>
      <c r="Z772" s="77">
        <v>0</v>
      </c>
      <c r="AA772" s="77">
        <v>0</v>
      </c>
      <c r="AB772" s="84"/>
      <c r="AC772" s="85"/>
      <c r="AD772" s="85"/>
      <c r="AE772" s="85"/>
      <c r="AF772" s="85"/>
      <c r="AG772" s="85"/>
      <c r="AH772" s="85"/>
      <c r="AI772" s="85"/>
      <c r="AJ772" s="85"/>
      <c r="AK772" s="85"/>
      <c r="AL772" s="85"/>
      <c r="AM772" s="85"/>
      <c r="AN772" s="85"/>
      <c r="AO772" s="72" t="s">
        <v>175</v>
      </c>
      <c r="AP772" s="86">
        <v>4</v>
      </c>
    </row>
    <row r="773" spans="1:42" x14ac:dyDescent="0.25">
      <c r="B773" s="82">
        <v>0</v>
      </c>
      <c r="C773" s="82">
        <v>0</v>
      </c>
      <c r="D773" s="82">
        <v>0</v>
      </c>
      <c r="E773" s="82">
        <v>0</v>
      </c>
      <c r="F773" s="82">
        <v>0</v>
      </c>
      <c r="G773" s="82">
        <v>0</v>
      </c>
      <c r="H773" s="82">
        <v>0</v>
      </c>
      <c r="I773" s="82">
        <v>0</v>
      </c>
      <c r="J773" s="82">
        <v>0</v>
      </c>
      <c r="K773" s="82">
        <v>0</v>
      </c>
      <c r="L773" s="82">
        <v>0</v>
      </c>
      <c r="M773" s="82">
        <v>0</v>
      </c>
      <c r="N773" s="83">
        <v>0</v>
      </c>
      <c r="O773" s="71" t="s">
        <v>81</v>
      </c>
      <c r="P773" s="77">
        <v>0</v>
      </c>
      <c r="Q773" s="77">
        <v>0</v>
      </c>
      <c r="R773" s="77">
        <v>0</v>
      </c>
      <c r="S773" s="77">
        <v>0</v>
      </c>
      <c r="T773" s="77">
        <v>0</v>
      </c>
      <c r="U773" s="77">
        <v>0</v>
      </c>
      <c r="V773" s="77">
        <v>0</v>
      </c>
      <c r="W773" s="77">
        <v>0</v>
      </c>
      <c r="X773" s="77">
        <v>0</v>
      </c>
      <c r="Y773" s="77">
        <v>0</v>
      </c>
      <c r="Z773" s="77">
        <v>0</v>
      </c>
      <c r="AA773" s="77">
        <v>0</v>
      </c>
      <c r="AB773" s="84"/>
      <c r="AC773" s="85"/>
      <c r="AD773" s="85"/>
      <c r="AE773" s="85"/>
      <c r="AF773" s="85"/>
      <c r="AG773" s="85"/>
      <c r="AH773" s="85"/>
      <c r="AI773" s="85"/>
      <c r="AJ773" s="85"/>
      <c r="AK773" s="85"/>
      <c r="AL773" s="85"/>
      <c r="AM773" s="85"/>
      <c r="AN773" s="85"/>
      <c r="AO773" s="72" t="s">
        <v>176</v>
      </c>
      <c r="AP773" s="86">
        <v>5</v>
      </c>
    </row>
    <row r="774" spans="1:42" x14ac:dyDescent="0.25">
      <c r="B774" s="82">
        <v>0</v>
      </c>
      <c r="C774" s="82">
        <v>0</v>
      </c>
      <c r="D774" s="82">
        <v>0</v>
      </c>
      <c r="E774" s="82">
        <v>0</v>
      </c>
      <c r="F774" s="82">
        <v>0</v>
      </c>
      <c r="G774" s="82">
        <v>0</v>
      </c>
      <c r="H774" s="82">
        <v>0</v>
      </c>
      <c r="I774" s="82">
        <v>0</v>
      </c>
      <c r="J774" s="82">
        <v>0</v>
      </c>
      <c r="K774" s="82">
        <v>0</v>
      </c>
      <c r="L774" s="82">
        <v>0</v>
      </c>
      <c r="M774" s="82">
        <v>0</v>
      </c>
      <c r="N774" s="83">
        <v>0</v>
      </c>
      <c r="O774" s="71" t="s">
        <v>81</v>
      </c>
      <c r="P774" s="77">
        <v>0</v>
      </c>
      <c r="Q774" s="77">
        <v>0</v>
      </c>
      <c r="R774" s="77">
        <v>0</v>
      </c>
      <c r="S774" s="77">
        <v>0</v>
      </c>
      <c r="T774" s="77">
        <v>0</v>
      </c>
      <c r="U774" s="77">
        <v>0</v>
      </c>
      <c r="V774" s="77">
        <v>0</v>
      </c>
      <c r="W774" s="77">
        <v>0</v>
      </c>
      <c r="X774" s="77">
        <v>0</v>
      </c>
      <c r="Y774" s="77">
        <v>0</v>
      </c>
      <c r="Z774" s="77">
        <v>0</v>
      </c>
      <c r="AA774" s="77">
        <v>0</v>
      </c>
      <c r="AB774" s="84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72" t="s">
        <v>177</v>
      </c>
      <c r="AP774" s="86"/>
    </row>
    <row r="775" spans="1:42" x14ac:dyDescent="0.25">
      <c r="B775" s="82">
        <v>0</v>
      </c>
      <c r="C775" s="82">
        <v>0</v>
      </c>
      <c r="D775" s="82">
        <v>0</v>
      </c>
      <c r="E775" s="82">
        <v>0</v>
      </c>
      <c r="F775" s="82">
        <v>0</v>
      </c>
      <c r="G775" s="82">
        <v>0</v>
      </c>
      <c r="H775" s="82">
        <v>0</v>
      </c>
      <c r="I775" s="82">
        <v>0</v>
      </c>
      <c r="J775" s="82">
        <v>0</v>
      </c>
      <c r="K775" s="82">
        <v>0</v>
      </c>
      <c r="L775" s="82">
        <v>0</v>
      </c>
      <c r="M775" s="82">
        <v>0</v>
      </c>
      <c r="N775" s="83">
        <v>0</v>
      </c>
      <c r="O775" s="71" t="s">
        <v>81</v>
      </c>
      <c r="P775" s="77">
        <v>0</v>
      </c>
      <c r="Q775" s="77">
        <v>0</v>
      </c>
      <c r="R775" s="77">
        <v>0</v>
      </c>
      <c r="S775" s="77">
        <v>0</v>
      </c>
      <c r="T775" s="77">
        <v>0</v>
      </c>
      <c r="U775" s="77">
        <v>0</v>
      </c>
      <c r="V775" s="77">
        <v>0</v>
      </c>
      <c r="W775" s="77">
        <v>0</v>
      </c>
      <c r="X775" s="77">
        <v>0</v>
      </c>
      <c r="Y775" s="77">
        <v>0</v>
      </c>
      <c r="Z775" s="77">
        <v>0</v>
      </c>
      <c r="AA775" s="77">
        <v>0</v>
      </c>
      <c r="AB775" s="84"/>
      <c r="AC775" s="85"/>
      <c r="AD775" s="85"/>
      <c r="AE775" s="85"/>
      <c r="AF775" s="85"/>
      <c r="AG775" s="85"/>
      <c r="AH775" s="85"/>
      <c r="AI775" s="85"/>
      <c r="AJ775" s="85"/>
      <c r="AK775" s="85"/>
      <c r="AL775" s="85"/>
      <c r="AM775" s="85"/>
      <c r="AN775" s="85"/>
      <c r="AO775" s="72" t="s">
        <v>177</v>
      </c>
      <c r="AP775" s="86"/>
    </row>
    <row r="776" spans="1:42" x14ac:dyDescent="0.25">
      <c r="B776" s="82">
        <v>0</v>
      </c>
      <c r="C776" s="82">
        <v>0</v>
      </c>
      <c r="D776" s="82">
        <v>0</v>
      </c>
      <c r="E776" s="82">
        <v>0</v>
      </c>
      <c r="F776" s="82">
        <v>0</v>
      </c>
      <c r="G776" s="82">
        <v>0</v>
      </c>
      <c r="H776" s="82">
        <v>0</v>
      </c>
      <c r="I776" s="82">
        <v>0</v>
      </c>
      <c r="J776" s="82">
        <v>0</v>
      </c>
      <c r="K776" s="82">
        <v>0</v>
      </c>
      <c r="L776" s="82">
        <v>0</v>
      </c>
      <c r="M776" s="82">
        <v>0</v>
      </c>
      <c r="N776" s="83">
        <v>0</v>
      </c>
      <c r="O776" s="71" t="s">
        <v>81</v>
      </c>
      <c r="P776" s="77">
        <v>0</v>
      </c>
      <c r="Q776" s="77">
        <v>0</v>
      </c>
      <c r="R776" s="77">
        <v>0</v>
      </c>
      <c r="S776" s="77">
        <v>0</v>
      </c>
      <c r="T776" s="77">
        <v>0</v>
      </c>
      <c r="U776" s="77">
        <v>0</v>
      </c>
      <c r="V776" s="77">
        <v>0</v>
      </c>
      <c r="W776" s="77">
        <v>0</v>
      </c>
      <c r="X776" s="77">
        <v>0</v>
      </c>
      <c r="Y776" s="77">
        <v>0</v>
      </c>
      <c r="Z776" s="77">
        <v>0</v>
      </c>
      <c r="AA776" s="77">
        <v>0</v>
      </c>
      <c r="AB776" s="84"/>
      <c r="AC776" s="85"/>
      <c r="AD776" s="85"/>
      <c r="AE776" s="85"/>
      <c r="AF776" s="85"/>
      <c r="AG776" s="85"/>
      <c r="AH776" s="85"/>
      <c r="AI776" s="85"/>
      <c r="AJ776" s="85"/>
      <c r="AK776" s="85"/>
      <c r="AL776" s="85"/>
      <c r="AM776" s="85"/>
      <c r="AN776" s="85"/>
      <c r="AO776" s="72" t="s">
        <v>177</v>
      </c>
      <c r="AP776" s="86"/>
    </row>
    <row r="777" spans="1:42" x14ac:dyDescent="0.25">
      <c r="B777" s="82">
        <v>0</v>
      </c>
      <c r="C777" s="82">
        <v>0</v>
      </c>
      <c r="D777" s="82">
        <v>0</v>
      </c>
      <c r="E777" s="82">
        <v>0</v>
      </c>
      <c r="F777" s="82">
        <v>0</v>
      </c>
      <c r="G777" s="82">
        <v>0</v>
      </c>
      <c r="H777" s="82">
        <v>0</v>
      </c>
      <c r="I777" s="82">
        <v>0</v>
      </c>
      <c r="J777" s="82">
        <v>0</v>
      </c>
      <c r="K777" s="82">
        <v>0</v>
      </c>
      <c r="L777" s="82">
        <v>0</v>
      </c>
      <c r="M777" s="82">
        <v>0</v>
      </c>
      <c r="N777" s="83">
        <v>0</v>
      </c>
      <c r="O777" s="71" t="s">
        <v>81</v>
      </c>
      <c r="P777" s="77">
        <v>0</v>
      </c>
      <c r="Q777" s="77">
        <v>0</v>
      </c>
      <c r="R777" s="77">
        <v>0</v>
      </c>
      <c r="S777" s="77">
        <v>0</v>
      </c>
      <c r="T777" s="77">
        <v>0</v>
      </c>
      <c r="U777" s="77">
        <v>0</v>
      </c>
      <c r="V777" s="77">
        <v>0</v>
      </c>
      <c r="W777" s="77">
        <v>0</v>
      </c>
      <c r="X777" s="77">
        <v>0</v>
      </c>
      <c r="Y777" s="77">
        <v>0</v>
      </c>
      <c r="Z777" s="77">
        <v>0</v>
      </c>
      <c r="AA777" s="77">
        <v>0</v>
      </c>
      <c r="AB777" s="84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72" t="s">
        <v>177</v>
      </c>
      <c r="AP777" s="86"/>
    </row>
    <row r="778" spans="1:42" x14ac:dyDescent="0.25">
      <c r="B778" s="82">
        <v>0</v>
      </c>
      <c r="C778" s="82">
        <v>0</v>
      </c>
      <c r="D778" s="82">
        <v>0</v>
      </c>
      <c r="E778" s="82">
        <v>0</v>
      </c>
      <c r="F778" s="82">
        <v>0</v>
      </c>
      <c r="G778" s="82">
        <v>0</v>
      </c>
      <c r="H778" s="82">
        <v>0</v>
      </c>
      <c r="I778" s="82">
        <v>0</v>
      </c>
      <c r="J778" s="82">
        <v>0</v>
      </c>
      <c r="K778" s="82">
        <v>0</v>
      </c>
      <c r="L778" s="82">
        <v>0</v>
      </c>
      <c r="M778" s="82">
        <v>0</v>
      </c>
      <c r="N778" s="83">
        <v>0</v>
      </c>
      <c r="O778" s="71" t="s">
        <v>81</v>
      </c>
      <c r="P778" s="77">
        <v>0</v>
      </c>
      <c r="Q778" s="77">
        <v>0</v>
      </c>
      <c r="R778" s="77">
        <v>0</v>
      </c>
      <c r="S778" s="77">
        <v>0</v>
      </c>
      <c r="T778" s="77">
        <v>0</v>
      </c>
      <c r="U778" s="77">
        <v>0</v>
      </c>
      <c r="V778" s="77">
        <v>0</v>
      </c>
      <c r="W778" s="77">
        <v>0</v>
      </c>
      <c r="X778" s="77">
        <v>0</v>
      </c>
      <c r="Y778" s="77">
        <v>0</v>
      </c>
      <c r="Z778" s="77">
        <v>0</v>
      </c>
      <c r="AA778" s="77">
        <v>0</v>
      </c>
      <c r="AB778" s="84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72" t="s">
        <v>177</v>
      </c>
      <c r="AP778" s="86"/>
    </row>
    <row r="779" spans="1:42" x14ac:dyDescent="0.25">
      <c r="B779" s="82">
        <v>0</v>
      </c>
      <c r="C779" s="82">
        <v>0</v>
      </c>
      <c r="D779" s="82">
        <v>0</v>
      </c>
      <c r="E779" s="82">
        <v>0</v>
      </c>
      <c r="F779" s="82">
        <v>0</v>
      </c>
      <c r="G779" s="82">
        <v>0</v>
      </c>
      <c r="H779" s="82">
        <v>0</v>
      </c>
      <c r="I779" s="82">
        <v>0</v>
      </c>
      <c r="J779" s="82">
        <v>0</v>
      </c>
      <c r="K779" s="82">
        <v>0</v>
      </c>
      <c r="L779" s="82">
        <v>0</v>
      </c>
      <c r="M779" s="82">
        <v>0</v>
      </c>
      <c r="N779" s="83">
        <v>0</v>
      </c>
      <c r="O779" s="71" t="s">
        <v>81</v>
      </c>
      <c r="P779" s="77">
        <v>0</v>
      </c>
      <c r="Q779" s="77">
        <v>0</v>
      </c>
      <c r="R779" s="77">
        <v>0</v>
      </c>
      <c r="S779" s="77">
        <v>0</v>
      </c>
      <c r="T779" s="77">
        <v>0</v>
      </c>
      <c r="U779" s="77">
        <v>0</v>
      </c>
      <c r="V779" s="77">
        <v>0</v>
      </c>
      <c r="W779" s="77">
        <v>0</v>
      </c>
      <c r="X779" s="77">
        <v>0</v>
      </c>
      <c r="Y779" s="77">
        <v>0</v>
      </c>
      <c r="Z779" s="77">
        <v>0</v>
      </c>
      <c r="AA779" s="77">
        <v>0</v>
      </c>
      <c r="AB779" s="84"/>
      <c r="AC779" s="85"/>
      <c r="AD779" s="85"/>
      <c r="AE779" s="85"/>
      <c r="AF779" s="85"/>
      <c r="AG779" s="85"/>
      <c r="AH779" s="85"/>
      <c r="AI779" s="85"/>
      <c r="AJ779" s="85"/>
      <c r="AK779" s="85"/>
      <c r="AL779" s="85"/>
      <c r="AM779" s="85"/>
      <c r="AN779" s="85"/>
      <c r="AO779" s="72" t="s">
        <v>177</v>
      </c>
      <c r="AP779" s="86"/>
    </row>
    <row r="780" spans="1:42" x14ac:dyDescent="0.25">
      <c r="B780" s="82">
        <v>0</v>
      </c>
      <c r="C780" s="82">
        <v>0</v>
      </c>
      <c r="D780" s="82">
        <v>0</v>
      </c>
      <c r="E780" s="82">
        <v>0</v>
      </c>
      <c r="F780" s="82">
        <v>0</v>
      </c>
      <c r="G780" s="82">
        <v>0</v>
      </c>
      <c r="H780" s="82">
        <v>0</v>
      </c>
      <c r="I780" s="82">
        <v>0</v>
      </c>
      <c r="J780" s="82">
        <v>0</v>
      </c>
      <c r="K780" s="82">
        <v>0</v>
      </c>
      <c r="L780" s="82">
        <v>0</v>
      </c>
      <c r="M780" s="82">
        <v>0</v>
      </c>
      <c r="N780" s="83">
        <v>0</v>
      </c>
      <c r="O780" s="71" t="s">
        <v>81</v>
      </c>
      <c r="P780" s="77">
        <v>0</v>
      </c>
      <c r="Q780" s="77">
        <v>0</v>
      </c>
      <c r="R780" s="77">
        <v>0</v>
      </c>
      <c r="S780" s="77">
        <v>0</v>
      </c>
      <c r="T780" s="77">
        <v>0</v>
      </c>
      <c r="U780" s="77">
        <v>0</v>
      </c>
      <c r="V780" s="77">
        <v>0</v>
      </c>
      <c r="W780" s="77">
        <v>0</v>
      </c>
      <c r="X780" s="77">
        <v>0</v>
      </c>
      <c r="Y780" s="77">
        <v>0</v>
      </c>
      <c r="Z780" s="77">
        <v>0</v>
      </c>
      <c r="AA780" s="77">
        <v>0</v>
      </c>
      <c r="AB780" s="84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72" t="s">
        <v>177</v>
      </c>
      <c r="AP780" s="86"/>
    </row>
    <row r="781" spans="1:42" x14ac:dyDescent="0.25">
      <c r="B781" s="82">
        <v>0</v>
      </c>
      <c r="C781" s="82">
        <v>0</v>
      </c>
      <c r="D781" s="82">
        <v>0</v>
      </c>
      <c r="E781" s="82">
        <v>0</v>
      </c>
      <c r="F781" s="82">
        <v>0</v>
      </c>
      <c r="G781" s="82">
        <v>0</v>
      </c>
      <c r="H781" s="82">
        <v>0</v>
      </c>
      <c r="I781" s="82">
        <v>0</v>
      </c>
      <c r="J781" s="82">
        <v>0</v>
      </c>
      <c r="K781" s="82">
        <v>0</v>
      </c>
      <c r="L781" s="82">
        <v>0</v>
      </c>
      <c r="M781" s="82">
        <v>0</v>
      </c>
      <c r="N781" s="83">
        <v>0</v>
      </c>
      <c r="O781" s="71" t="s">
        <v>81</v>
      </c>
      <c r="P781" s="77">
        <v>0</v>
      </c>
      <c r="Q781" s="77">
        <v>0</v>
      </c>
      <c r="R781" s="77">
        <v>0</v>
      </c>
      <c r="S781" s="77">
        <v>0</v>
      </c>
      <c r="T781" s="77">
        <v>0</v>
      </c>
      <c r="U781" s="77">
        <v>0</v>
      </c>
      <c r="V781" s="77">
        <v>0</v>
      </c>
      <c r="W781" s="77">
        <v>0</v>
      </c>
      <c r="X781" s="77">
        <v>0</v>
      </c>
      <c r="Y781" s="77">
        <v>0</v>
      </c>
      <c r="Z781" s="77">
        <v>0</v>
      </c>
      <c r="AA781" s="77">
        <v>0</v>
      </c>
      <c r="AB781" s="84"/>
      <c r="AC781" s="85"/>
      <c r="AD781" s="85"/>
      <c r="AE781" s="85"/>
      <c r="AF781" s="85"/>
      <c r="AG781" s="85"/>
      <c r="AH781" s="85"/>
      <c r="AI781" s="85"/>
      <c r="AJ781" s="85"/>
      <c r="AK781" s="85"/>
      <c r="AL781" s="85"/>
      <c r="AM781" s="85"/>
      <c r="AN781" s="85"/>
      <c r="AO781" s="72" t="s">
        <v>177</v>
      </c>
      <c r="AP781" s="86"/>
    </row>
    <row r="782" spans="1:42" x14ac:dyDescent="0.25">
      <c r="B782" s="82">
        <v>0</v>
      </c>
      <c r="C782" s="82">
        <v>0</v>
      </c>
      <c r="D782" s="82">
        <v>0</v>
      </c>
      <c r="E782" s="82">
        <v>0</v>
      </c>
      <c r="F782" s="82">
        <v>0</v>
      </c>
      <c r="G782" s="82">
        <v>0</v>
      </c>
      <c r="H782" s="82">
        <v>0</v>
      </c>
      <c r="I782" s="82">
        <v>0</v>
      </c>
      <c r="J782" s="82">
        <v>0</v>
      </c>
      <c r="K782" s="82">
        <v>0</v>
      </c>
      <c r="L782" s="82">
        <v>0</v>
      </c>
      <c r="M782" s="82">
        <v>0</v>
      </c>
      <c r="N782" s="83">
        <v>0</v>
      </c>
      <c r="O782" s="71" t="s">
        <v>81</v>
      </c>
      <c r="P782" s="77">
        <v>0</v>
      </c>
      <c r="Q782" s="77">
        <v>0</v>
      </c>
      <c r="R782" s="77">
        <v>0</v>
      </c>
      <c r="S782" s="77">
        <v>0</v>
      </c>
      <c r="T782" s="77">
        <v>0</v>
      </c>
      <c r="U782" s="77">
        <v>0</v>
      </c>
      <c r="V782" s="77">
        <v>0</v>
      </c>
      <c r="W782" s="77">
        <v>0</v>
      </c>
      <c r="X782" s="77">
        <v>0</v>
      </c>
      <c r="Y782" s="77">
        <v>0</v>
      </c>
      <c r="Z782" s="77">
        <v>0</v>
      </c>
      <c r="AA782" s="77">
        <v>0</v>
      </c>
      <c r="AB782" s="84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72" t="s">
        <v>177</v>
      </c>
      <c r="AP782" s="86"/>
    </row>
    <row r="783" spans="1:42" x14ac:dyDescent="0.25">
      <c r="B783" s="82">
        <v>0</v>
      </c>
      <c r="C783" s="82">
        <v>0</v>
      </c>
      <c r="D783" s="82">
        <v>0</v>
      </c>
      <c r="E783" s="82">
        <v>0</v>
      </c>
      <c r="F783" s="82">
        <v>0</v>
      </c>
      <c r="G783" s="82">
        <v>0</v>
      </c>
      <c r="H783" s="82">
        <v>0</v>
      </c>
      <c r="I783" s="82">
        <v>0</v>
      </c>
      <c r="J783" s="82">
        <v>0</v>
      </c>
      <c r="K783" s="82">
        <v>0</v>
      </c>
      <c r="L783" s="82">
        <v>0</v>
      </c>
      <c r="M783" s="82">
        <v>0</v>
      </c>
      <c r="N783" s="83">
        <v>0</v>
      </c>
      <c r="O783" s="71" t="s">
        <v>81</v>
      </c>
      <c r="P783" s="77">
        <v>0</v>
      </c>
      <c r="Q783" s="77">
        <v>0</v>
      </c>
      <c r="R783" s="77">
        <v>0</v>
      </c>
      <c r="S783" s="77">
        <v>0</v>
      </c>
      <c r="T783" s="77">
        <v>0</v>
      </c>
      <c r="U783" s="77">
        <v>0</v>
      </c>
      <c r="V783" s="77">
        <v>0</v>
      </c>
      <c r="W783" s="77">
        <v>0</v>
      </c>
      <c r="X783" s="77">
        <v>0</v>
      </c>
      <c r="Y783" s="77">
        <v>0</v>
      </c>
      <c r="Z783" s="77">
        <v>0</v>
      </c>
      <c r="AA783" s="77">
        <v>0</v>
      </c>
      <c r="AB783" s="84"/>
      <c r="AC783" s="85"/>
      <c r="AD783" s="85"/>
      <c r="AE783" s="85"/>
      <c r="AF783" s="85"/>
      <c r="AG783" s="85"/>
      <c r="AH783" s="85"/>
      <c r="AI783" s="85"/>
      <c r="AJ783" s="85"/>
      <c r="AK783" s="85"/>
      <c r="AL783" s="85"/>
      <c r="AM783" s="85"/>
      <c r="AN783" s="85"/>
      <c r="AO783" s="72" t="s">
        <v>177</v>
      </c>
      <c r="AP783" s="86"/>
    </row>
    <row r="784" spans="1:42" x14ac:dyDescent="0.25">
      <c r="B784" s="82">
        <v>0</v>
      </c>
      <c r="C784" s="82">
        <v>0</v>
      </c>
      <c r="D784" s="82">
        <v>0</v>
      </c>
      <c r="E784" s="82">
        <v>0</v>
      </c>
      <c r="F784" s="82">
        <v>0</v>
      </c>
      <c r="G784" s="82">
        <v>0</v>
      </c>
      <c r="H784" s="82">
        <v>0</v>
      </c>
      <c r="I784" s="82">
        <v>0</v>
      </c>
      <c r="J784" s="82">
        <v>0</v>
      </c>
      <c r="K784" s="82">
        <v>0</v>
      </c>
      <c r="L784" s="82">
        <v>0</v>
      </c>
      <c r="M784" s="82">
        <v>0</v>
      </c>
      <c r="N784" s="83">
        <v>0</v>
      </c>
      <c r="O784" s="71" t="s">
        <v>81</v>
      </c>
      <c r="P784" s="77">
        <v>0</v>
      </c>
      <c r="Q784" s="77">
        <v>0</v>
      </c>
      <c r="R784" s="77">
        <v>0</v>
      </c>
      <c r="S784" s="77">
        <v>0</v>
      </c>
      <c r="T784" s="77">
        <v>0</v>
      </c>
      <c r="U784" s="77">
        <v>0</v>
      </c>
      <c r="V784" s="77">
        <v>0</v>
      </c>
      <c r="W784" s="77">
        <v>0</v>
      </c>
      <c r="X784" s="77">
        <v>0</v>
      </c>
      <c r="Y784" s="77">
        <v>0</v>
      </c>
      <c r="Z784" s="77">
        <v>0</v>
      </c>
      <c r="AA784" s="77">
        <v>0</v>
      </c>
      <c r="AB784" s="84"/>
      <c r="AC784" s="85"/>
      <c r="AD784" s="85"/>
      <c r="AE784" s="85"/>
      <c r="AF784" s="85"/>
      <c r="AG784" s="85"/>
      <c r="AH784" s="85"/>
      <c r="AI784" s="85"/>
      <c r="AJ784" s="85"/>
      <c r="AK784" s="85"/>
      <c r="AL784" s="85"/>
      <c r="AM784" s="85"/>
      <c r="AN784" s="85"/>
      <c r="AO784" s="72" t="s">
        <v>177</v>
      </c>
      <c r="AP784" s="86"/>
    </row>
    <row r="785" spans="2:42" x14ac:dyDescent="0.25">
      <c r="B785" s="82">
        <v>0</v>
      </c>
      <c r="C785" s="82">
        <v>0</v>
      </c>
      <c r="D785" s="82">
        <v>0</v>
      </c>
      <c r="E785" s="82">
        <v>0</v>
      </c>
      <c r="F785" s="82">
        <v>0</v>
      </c>
      <c r="G785" s="82">
        <v>0</v>
      </c>
      <c r="H785" s="82">
        <v>0</v>
      </c>
      <c r="I785" s="82">
        <v>0</v>
      </c>
      <c r="J785" s="82">
        <v>0</v>
      </c>
      <c r="K785" s="82">
        <v>0</v>
      </c>
      <c r="L785" s="82">
        <v>0</v>
      </c>
      <c r="M785" s="82">
        <v>0</v>
      </c>
      <c r="N785" s="83">
        <v>0</v>
      </c>
      <c r="O785" s="71" t="s">
        <v>81</v>
      </c>
      <c r="P785" s="77">
        <v>0</v>
      </c>
      <c r="Q785" s="77">
        <v>0</v>
      </c>
      <c r="R785" s="77">
        <v>0</v>
      </c>
      <c r="S785" s="77">
        <v>0</v>
      </c>
      <c r="T785" s="77">
        <v>0</v>
      </c>
      <c r="U785" s="77">
        <v>0</v>
      </c>
      <c r="V785" s="77">
        <v>0</v>
      </c>
      <c r="W785" s="77">
        <v>0</v>
      </c>
      <c r="X785" s="77">
        <v>0</v>
      </c>
      <c r="Y785" s="77">
        <v>0</v>
      </c>
      <c r="Z785" s="77">
        <v>0</v>
      </c>
      <c r="AA785" s="77">
        <v>0</v>
      </c>
      <c r="AB785" s="84"/>
      <c r="AC785" s="85"/>
      <c r="AD785" s="85"/>
      <c r="AE785" s="85"/>
      <c r="AF785" s="85"/>
      <c r="AG785" s="85"/>
      <c r="AH785" s="85"/>
      <c r="AI785" s="85"/>
      <c r="AJ785" s="85"/>
      <c r="AK785" s="85"/>
      <c r="AL785" s="85"/>
      <c r="AM785" s="85"/>
      <c r="AN785" s="85"/>
      <c r="AO785" s="72" t="s">
        <v>177</v>
      </c>
      <c r="AP785" s="86"/>
    </row>
    <row r="786" spans="2:42" x14ac:dyDescent="0.25">
      <c r="B786" s="82">
        <v>0</v>
      </c>
      <c r="C786" s="82">
        <v>0</v>
      </c>
      <c r="D786" s="82">
        <v>0</v>
      </c>
      <c r="E786" s="82">
        <v>0</v>
      </c>
      <c r="F786" s="82">
        <v>0</v>
      </c>
      <c r="G786" s="82">
        <v>0</v>
      </c>
      <c r="H786" s="82">
        <v>0</v>
      </c>
      <c r="I786" s="82">
        <v>0</v>
      </c>
      <c r="J786" s="82">
        <v>0</v>
      </c>
      <c r="K786" s="82">
        <v>0</v>
      </c>
      <c r="L786" s="82">
        <v>0</v>
      </c>
      <c r="M786" s="82">
        <v>0</v>
      </c>
      <c r="N786" s="83">
        <v>0</v>
      </c>
      <c r="O786" s="71" t="s">
        <v>81</v>
      </c>
      <c r="P786" s="77">
        <v>0</v>
      </c>
      <c r="Q786" s="77">
        <v>0</v>
      </c>
      <c r="R786" s="77">
        <v>0</v>
      </c>
      <c r="S786" s="77">
        <v>0</v>
      </c>
      <c r="T786" s="77">
        <v>0</v>
      </c>
      <c r="U786" s="77">
        <v>0</v>
      </c>
      <c r="V786" s="77">
        <v>0</v>
      </c>
      <c r="W786" s="77">
        <v>0</v>
      </c>
      <c r="X786" s="77">
        <v>0</v>
      </c>
      <c r="Y786" s="77">
        <v>0</v>
      </c>
      <c r="Z786" s="77">
        <v>0</v>
      </c>
      <c r="AA786" s="77">
        <v>0</v>
      </c>
      <c r="AB786" s="84"/>
      <c r="AC786" s="85"/>
      <c r="AD786" s="85"/>
      <c r="AE786" s="85"/>
      <c r="AF786" s="85"/>
      <c r="AG786" s="85"/>
      <c r="AH786" s="85"/>
      <c r="AI786" s="85"/>
      <c r="AJ786" s="85"/>
      <c r="AK786" s="85"/>
      <c r="AL786" s="85"/>
      <c r="AM786" s="85"/>
      <c r="AN786" s="85"/>
      <c r="AO786" s="72" t="s">
        <v>177</v>
      </c>
      <c r="AP786" s="86"/>
    </row>
    <row r="787" spans="2:42" x14ac:dyDescent="0.25">
      <c r="B787" s="82">
        <v>0</v>
      </c>
      <c r="C787" s="82">
        <v>0</v>
      </c>
      <c r="D787" s="82">
        <v>0</v>
      </c>
      <c r="E787" s="82">
        <v>0</v>
      </c>
      <c r="F787" s="82">
        <v>0</v>
      </c>
      <c r="G787" s="82">
        <v>0</v>
      </c>
      <c r="H787" s="82">
        <v>0</v>
      </c>
      <c r="I787" s="82">
        <v>0</v>
      </c>
      <c r="J787" s="82">
        <v>0</v>
      </c>
      <c r="K787" s="82">
        <v>0</v>
      </c>
      <c r="L787" s="82">
        <v>0</v>
      </c>
      <c r="M787" s="82">
        <v>0</v>
      </c>
      <c r="N787" s="83">
        <v>0</v>
      </c>
      <c r="O787" s="71" t="s">
        <v>81</v>
      </c>
      <c r="P787" s="77">
        <v>0</v>
      </c>
      <c r="Q787" s="77">
        <v>0</v>
      </c>
      <c r="R787" s="77">
        <v>0</v>
      </c>
      <c r="S787" s="77">
        <v>0</v>
      </c>
      <c r="T787" s="77">
        <v>0</v>
      </c>
      <c r="U787" s="77">
        <v>0</v>
      </c>
      <c r="V787" s="77">
        <v>0</v>
      </c>
      <c r="W787" s="77">
        <v>0</v>
      </c>
      <c r="X787" s="77">
        <v>0</v>
      </c>
      <c r="Y787" s="77">
        <v>0</v>
      </c>
      <c r="Z787" s="77">
        <v>0</v>
      </c>
      <c r="AA787" s="77">
        <v>0</v>
      </c>
      <c r="AB787" s="84"/>
      <c r="AC787" s="85"/>
      <c r="AD787" s="85"/>
      <c r="AE787" s="85"/>
      <c r="AF787" s="85"/>
      <c r="AG787" s="85"/>
      <c r="AH787" s="85"/>
      <c r="AI787" s="85"/>
      <c r="AJ787" s="85"/>
      <c r="AK787" s="85"/>
      <c r="AL787" s="85"/>
      <c r="AM787" s="85"/>
      <c r="AN787" s="85"/>
      <c r="AO787" s="72" t="s">
        <v>177</v>
      </c>
      <c r="AP787" s="86"/>
    </row>
    <row r="788" spans="2:42" x14ac:dyDescent="0.25">
      <c r="B788" s="82">
        <v>0</v>
      </c>
      <c r="C788" s="82">
        <v>0</v>
      </c>
      <c r="D788" s="82">
        <v>0</v>
      </c>
      <c r="E788" s="82">
        <v>0</v>
      </c>
      <c r="F788" s="82">
        <v>0</v>
      </c>
      <c r="G788" s="82">
        <v>0</v>
      </c>
      <c r="H788" s="82">
        <v>0</v>
      </c>
      <c r="I788" s="82">
        <v>0</v>
      </c>
      <c r="J788" s="82">
        <v>0</v>
      </c>
      <c r="K788" s="82">
        <v>0</v>
      </c>
      <c r="L788" s="82">
        <v>0</v>
      </c>
      <c r="M788" s="82">
        <v>0</v>
      </c>
      <c r="N788" s="83">
        <v>0</v>
      </c>
      <c r="O788" s="71" t="s">
        <v>81</v>
      </c>
      <c r="P788" s="77">
        <v>0</v>
      </c>
      <c r="Q788" s="77">
        <v>0</v>
      </c>
      <c r="R788" s="77">
        <v>0</v>
      </c>
      <c r="S788" s="77">
        <v>0</v>
      </c>
      <c r="T788" s="77">
        <v>0</v>
      </c>
      <c r="U788" s="77">
        <v>0</v>
      </c>
      <c r="V788" s="77">
        <v>0</v>
      </c>
      <c r="W788" s="77">
        <v>0</v>
      </c>
      <c r="X788" s="77">
        <v>0</v>
      </c>
      <c r="Y788" s="77">
        <v>0</v>
      </c>
      <c r="Z788" s="77">
        <v>0</v>
      </c>
      <c r="AA788" s="77">
        <v>0</v>
      </c>
      <c r="AB788" s="84"/>
      <c r="AC788" s="85"/>
      <c r="AD788" s="85"/>
      <c r="AE788" s="85"/>
      <c r="AF788" s="85"/>
      <c r="AG788" s="85"/>
      <c r="AH788" s="85"/>
      <c r="AI788" s="85"/>
      <c r="AJ788" s="85"/>
      <c r="AK788" s="85"/>
      <c r="AL788" s="85"/>
      <c r="AM788" s="85"/>
      <c r="AN788" s="85"/>
      <c r="AO788" s="72" t="s">
        <v>177</v>
      </c>
      <c r="AP788" s="86"/>
    </row>
    <row r="789" spans="2:42" x14ac:dyDescent="0.25">
      <c r="B789" s="82">
        <v>0</v>
      </c>
      <c r="C789" s="82">
        <v>0</v>
      </c>
      <c r="D789" s="82">
        <v>0</v>
      </c>
      <c r="E789" s="82">
        <v>0</v>
      </c>
      <c r="F789" s="82">
        <v>0</v>
      </c>
      <c r="G789" s="82">
        <v>0</v>
      </c>
      <c r="H789" s="82">
        <v>0</v>
      </c>
      <c r="I789" s="82">
        <v>0</v>
      </c>
      <c r="J789" s="82">
        <v>0</v>
      </c>
      <c r="K789" s="82">
        <v>0</v>
      </c>
      <c r="L789" s="82">
        <v>0</v>
      </c>
      <c r="M789" s="82">
        <v>0</v>
      </c>
      <c r="N789" s="83">
        <v>0</v>
      </c>
      <c r="O789" s="71" t="s">
        <v>81</v>
      </c>
      <c r="P789" s="77">
        <v>0</v>
      </c>
      <c r="Q789" s="77">
        <v>0</v>
      </c>
      <c r="R789" s="77">
        <v>0</v>
      </c>
      <c r="S789" s="77">
        <v>0</v>
      </c>
      <c r="T789" s="77">
        <v>0</v>
      </c>
      <c r="U789" s="77">
        <v>0</v>
      </c>
      <c r="V789" s="77">
        <v>0</v>
      </c>
      <c r="W789" s="77">
        <v>0</v>
      </c>
      <c r="X789" s="77">
        <v>0</v>
      </c>
      <c r="Y789" s="77">
        <v>0</v>
      </c>
      <c r="Z789" s="77">
        <v>0</v>
      </c>
      <c r="AA789" s="77">
        <v>0</v>
      </c>
      <c r="AB789" s="84"/>
      <c r="AC789" s="85"/>
      <c r="AD789" s="85"/>
      <c r="AE789" s="85"/>
      <c r="AF789" s="85"/>
      <c r="AG789" s="85"/>
      <c r="AH789" s="85"/>
      <c r="AI789" s="85"/>
      <c r="AJ789" s="85"/>
      <c r="AK789" s="85"/>
      <c r="AL789" s="85"/>
      <c r="AM789" s="85"/>
      <c r="AN789" s="85"/>
      <c r="AO789" s="72" t="s">
        <v>177</v>
      </c>
      <c r="AP789" s="86"/>
    </row>
    <row r="790" spans="2:42" x14ac:dyDescent="0.25">
      <c r="B790" s="82">
        <v>0</v>
      </c>
      <c r="C790" s="82">
        <v>0</v>
      </c>
      <c r="D790" s="82">
        <v>0</v>
      </c>
      <c r="E790" s="82">
        <v>0</v>
      </c>
      <c r="F790" s="82">
        <v>0</v>
      </c>
      <c r="G790" s="82">
        <v>0</v>
      </c>
      <c r="H790" s="82">
        <v>0</v>
      </c>
      <c r="I790" s="82">
        <v>0</v>
      </c>
      <c r="J790" s="82">
        <v>0</v>
      </c>
      <c r="K790" s="82">
        <v>0</v>
      </c>
      <c r="L790" s="82">
        <v>0</v>
      </c>
      <c r="M790" s="82">
        <v>0</v>
      </c>
      <c r="N790" s="83">
        <v>0</v>
      </c>
      <c r="O790" s="71" t="s">
        <v>81</v>
      </c>
      <c r="P790" s="77">
        <v>0</v>
      </c>
      <c r="Q790" s="77">
        <v>0</v>
      </c>
      <c r="R790" s="77">
        <v>0</v>
      </c>
      <c r="S790" s="77">
        <v>0</v>
      </c>
      <c r="T790" s="77">
        <v>0</v>
      </c>
      <c r="U790" s="77">
        <v>0</v>
      </c>
      <c r="V790" s="77">
        <v>0</v>
      </c>
      <c r="W790" s="77">
        <v>0</v>
      </c>
      <c r="X790" s="77">
        <v>0</v>
      </c>
      <c r="Y790" s="77">
        <v>0</v>
      </c>
      <c r="Z790" s="77">
        <v>0</v>
      </c>
      <c r="AA790" s="77">
        <v>0</v>
      </c>
      <c r="AB790" s="84"/>
      <c r="AC790" s="85"/>
      <c r="AD790" s="85"/>
      <c r="AE790" s="85"/>
      <c r="AF790" s="85"/>
      <c r="AG790" s="85"/>
      <c r="AH790" s="85"/>
      <c r="AI790" s="85"/>
      <c r="AJ790" s="85"/>
      <c r="AK790" s="85"/>
      <c r="AL790" s="85"/>
      <c r="AM790" s="85"/>
      <c r="AN790" s="85"/>
      <c r="AO790" s="72" t="s">
        <v>177</v>
      </c>
      <c r="AP790" s="86"/>
    </row>
    <row r="791" spans="2:42" x14ac:dyDescent="0.25">
      <c r="B791" s="82">
        <v>0</v>
      </c>
      <c r="C791" s="82">
        <v>0</v>
      </c>
      <c r="D791" s="82">
        <v>0</v>
      </c>
      <c r="E791" s="82">
        <v>0</v>
      </c>
      <c r="F791" s="82">
        <v>0</v>
      </c>
      <c r="G791" s="82">
        <v>0</v>
      </c>
      <c r="H791" s="82">
        <v>0</v>
      </c>
      <c r="I791" s="82">
        <v>0</v>
      </c>
      <c r="J791" s="82">
        <v>0</v>
      </c>
      <c r="K791" s="82">
        <v>0</v>
      </c>
      <c r="L791" s="82">
        <v>0</v>
      </c>
      <c r="M791" s="82">
        <v>0</v>
      </c>
      <c r="N791" s="83">
        <v>0</v>
      </c>
      <c r="O791" s="71" t="s">
        <v>81</v>
      </c>
      <c r="P791" s="77">
        <v>0</v>
      </c>
      <c r="Q791" s="77">
        <v>0</v>
      </c>
      <c r="R791" s="77">
        <v>0</v>
      </c>
      <c r="S791" s="77">
        <v>0</v>
      </c>
      <c r="T791" s="77">
        <v>0</v>
      </c>
      <c r="U791" s="77">
        <v>0</v>
      </c>
      <c r="V791" s="77">
        <v>0</v>
      </c>
      <c r="W791" s="77">
        <v>0</v>
      </c>
      <c r="X791" s="77">
        <v>0</v>
      </c>
      <c r="Y791" s="77">
        <v>0</v>
      </c>
      <c r="Z791" s="77">
        <v>0</v>
      </c>
      <c r="AA791" s="77">
        <v>0</v>
      </c>
      <c r="AB791" s="84"/>
      <c r="AC791" s="85"/>
      <c r="AD791" s="85"/>
      <c r="AE791" s="85"/>
      <c r="AF791" s="85"/>
      <c r="AG791" s="85"/>
      <c r="AH791" s="85"/>
      <c r="AI791" s="85"/>
      <c r="AJ791" s="85"/>
      <c r="AK791" s="85"/>
      <c r="AL791" s="85"/>
      <c r="AM791" s="85"/>
      <c r="AN791" s="85"/>
      <c r="AO791" s="72" t="s">
        <v>177</v>
      </c>
      <c r="AP791" s="86"/>
    </row>
    <row r="792" spans="2:42" x14ac:dyDescent="0.25">
      <c r="B792" s="82">
        <v>0</v>
      </c>
      <c r="C792" s="82">
        <v>0</v>
      </c>
      <c r="D792" s="82">
        <v>0</v>
      </c>
      <c r="E792" s="82">
        <v>0</v>
      </c>
      <c r="F792" s="82">
        <v>0</v>
      </c>
      <c r="G792" s="82">
        <v>0</v>
      </c>
      <c r="H792" s="82">
        <v>0</v>
      </c>
      <c r="I792" s="82">
        <v>0</v>
      </c>
      <c r="J792" s="82">
        <v>0</v>
      </c>
      <c r="K792" s="82">
        <v>0</v>
      </c>
      <c r="L792" s="82">
        <v>0</v>
      </c>
      <c r="M792" s="82">
        <v>0</v>
      </c>
      <c r="N792" s="83">
        <v>0</v>
      </c>
      <c r="O792" s="71" t="s">
        <v>81</v>
      </c>
      <c r="P792" s="77">
        <v>0</v>
      </c>
      <c r="Q792" s="77">
        <v>0</v>
      </c>
      <c r="R792" s="77">
        <v>0</v>
      </c>
      <c r="S792" s="77">
        <v>0</v>
      </c>
      <c r="T792" s="77">
        <v>0</v>
      </c>
      <c r="U792" s="77">
        <v>0</v>
      </c>
      <c r="V792" s="77">
        <v>0</v>
      </c>
      <c r="W792" s="77">
        <v>0</v>
      </c>
      <c r="X792" s="77">
        <v>0</v>
      </c>
      <c r="Y792" s="77">
        <v>0</v>
      </c>
      <c r="Z792" s="77">
        <v>0</v>
      </c>
      <c r="AA792" s="77">
        <v>0</v>
      </c>
      <c r="AB792" s="84"/>
      <c r="AC792" s="85"/>
      <c r="AD792" s="85"/>
      <c r="AE792" s="85"/>
      <c r="AF792" s="85"/>
      <c r="AG792" s="85"/>
      <c r="AH792" s="85"/>
      <c r="AI792" s="85"/>
      <c r="AJ792" s="85"/>
      <c r="AK792" s="85"/>
      <c r="AL792" s="85"/>
      <c r="AM792" s="85"/>
      <c r="AN792" s="85"/>
      <c r="AO792" s="72" t="s">
        <v>177</v>
      </c>
      <c r="AP792" s="86"/>
    </row>
    <row r="793" spans="2:42" x14ac:dyDescent="0.25">
      <c r="B793" s="82">
        <v>0</v>
      </c>
      <c r="C793" s="82">
        <v>0</v>
      </c>
      <c r="D793" s="82">
        <v>0</v>
      </c>
      <c r="E793" s="82">
        <v>0</v>
      </c>
      <c r="F793" s="82">
        <v>0</v>
      </c>
      <c r="G793" s="82">
        <v>0</v>
      </c>
      <c r="H793" s="82">
        <v>0</v>
      </c>
      <c r="I793" s="82">
        <v>0</v>
      </c>
      <c r="J793" s="82">
        <v>0</v>
      </c>
      <c r="K793" s="82">
        <v>0</v>
      </c>
      <c r="L793" s="82">
        <v>0</v>
      </c>
      <c r="M793" s="82">
        <v>0</v>
      </c>
      <c r="N793" s="83">
        <v>0</v>
      </c>
      <c r="O793" s="71" t="s">
        <v>81</v>
      </c>
      <c r="P793" s="77">
        <v>0</v>
      </c>
      <c r="Q793" s="77">
        <v>0</v>
      </c>
      <c r="R793" s="77">
        <v>0</v>
      </c>
      <c r="S793" s="77">
        <v>0</v>
      </c>
      <c r="T793" s="77">
        <v>0</v>
      </c>
      <c r="U793" s="77">
        <v>0</v>
      </c>
      <c r="V793" s="77">
        <v>0</v>
      </c>
      <c r="W793" s="77">
        <v>0</v>
      </c>
      <c r="X793" s="77">
        <v>0</v>
      </c>
      <c r="Y793" s="77">
        <v>0</v>
      </c>
      <c r="Z793" s="77">
        <v>0</v>
      </c>
      <c r="AA793" s="77">
        <v>0</v>
      </c>
      <c r="AB793" s="84"/>
      <c r="AC793" s="85"/>
      <c r="AD793" s="85"/>
      <c r="AE793" s="85"/>
      <c r="AF793" s="85"/>
      <c r="AG793" s="85"/>
      <c r="AH793" s="85"/>
      <c r="AI793" s="85"/>
      <c r="AJ793" s="85"/>
      <c r="AK793" s="85"/>
      <c r="AL793" s="85"/>
      <c r="AM793" s="85"/>
      <c r="AN793" s="85"/>
      <c r="AO793" s="72" t="s">
        <v>177</v>
      </c>
      <c r="AP793" s="86"/>
    </row>
    <row r="794" spans="2:42" x14ac:dyDescent="0.25">
      <c r="B794" s="82">
        <v>0</v>
      </c>
      <c r="C794" s="82">
        <v>0</v>
      </c>
      <c r="D794" s="82">
        <v>0</v>
      </c>
      <c r="E794" s="82">
        <v>0</v>
      </c>
      <c r="F794" s="82">
        <v>0</v>
      </c>
      <c r="G794" s="82">
        <v>0</v>
      </c>
      <c r="H794" s="82">
        <v>0</v>
      </c>
      <c r="I794" s="82">
        <v>0</v>
      </c>
      <c r="J794" s="82">
        <v>0</v>
      </c>
      <c r="K794" s="82">
        <v>0</v>
      </c>
      <c r="L794" s="82">
        <v>0</v>
      </c>
      <c r="M794" s="82">
        <v>0</v>
      </c>
      <c r="N794" s="83">
        <v>0</v>
      </c>
      <c r="O794" s="71" t="s">
        <v>81</v>
      </c>
      <c r="P794" s="77">
        <v>0</v>
      </c>
      <c r="Q794" s="77">
        <v>0</v>
      </c>
      <c r="R794" s="77">
        <v>0</v>
      </c>
      <c r="S794" s="77">
        <v>0</v>
      </c>
      <c r="T794" s="77">
        <v>0</v>
      </c>
      <c r="U794" s="77">
        <v>0</v>
      </c>
      <c r="V794" s="77">
        <v>0</v>
      </c>
      <c r="W794" s="77">
        <v>0</v>
      </c>
      <c r="X794" s="77">
        <v>0</v>
      </c>
      <c r="Y794" s="77">
        <v>0</v>
      </c>
      <c r="Z794" s="77">
        <v>0</v>
      </c>
      <c r="AA794" s="77">
        <v>0</v>
      </c>
      <c r="AB794" s="84"/>
      <c r="AC794" s="85"/>
      <c r="AD794" s="85"/>
      <c r="AE794" s="85"/>
      <c r="AF794" s="85"/>
      <c r="AG794" s="85"/>
      <c r="AH794" s="85"/>
      <c r="AI794" s="85"/>
      <c r="AJ794" s="85"/>
      <c r="AK794" s="85"/>
      <c r="AL794" s="85"/>
      <c r="AM794" s="85"/>
      <c r="AN794" s="85"/>
      <c r="AO794" s="72" t="s">
        <v>177</v>
      </c>
      <c r="AP794" s="86"/>
    </row>
    <row r="795" spans="2:42" x14ac:dyDescent="0.25">
      <c r="B795" s="82">
        <v>0</v>
      </c>
      <c r="C795" s="82">
        <v>0</v>
      </c>
      <c r="D795" s="82">
        <v>0</v>
      </c>
      <c r="E795" s="82">
        <v>0</v>
      </c>
      <c r="F795" s="82">
        <v>0</v>
      </c>
      <c r="G795" s="82">
        <v>0</v>
      </c>
      <c r="H795" s="82">
        <v>0</v>
      </c>
      <c r="I795" s="82">
        <v>0</v>
      </c>
      <c r="J795" s="82">
        <v>0</v>
      </c>
      <c r="K795" s="82">
        <v>0</v>
      </c>
      <c r="L795" s="82">
        <v>0</v>
      </c>
      <c r="M795" s="82">
        <v>0</v>
      </c>
      <c r="N795" s="83">
        <v>0</v>
      </c>
      <c r="O795" s="71" t="s">
        <v>81</v>
      </c>
      <c r="P795" s="77">
        <v>0</v>
      </c>
      <c r="Q795" s="77">
        <v>0</v>
      </c>
      <c r="R795" s="77">
        <v>0</v>
      </c>
      <c r="S795" s="77">
        <v>0</v>
      </c>
      <c r="T795" s="77">
        <v>0</v>
      </c>
      <c r="U795" s="77">
        <v>0</v>
      </c>
      <c r="V795" s="77">
        <v>0</v>
      </c>
      <c r="W795" s="77">
        <v>0</v>
      </c>
      <c r="X795" s="77">
        <v>0</v>
      </c>
      <c r="Y795" s="77">
        <v>0</v>
      </c>
      <c r="Z795" s="77">
        <v>0</v>
      </c>
      <c r="AA795" s="77">
        <v>0</v>
      </c>
      <c r="AB795" s="84"/>
      <c r="AC795" s="85"/>
      <c r="AD795" s="85"/>
      <c r="AE795" s="85"/>
      <c r="AF795" s="85"/>
      <c r="AG795" s="85"/>
      <c r="AH795" s="85"/>
      <c r="AI795" s="85"/>
      <c r="AJ795" s="85"/>
      <c r="AK795" s="85"/>
      <c r="AL795" s="85"/>
      <c r="AM795" s="85"/>
      <c r="AN795" s="85"/>
      <c r="AO795" s="72" t="s">
        <v>177</v>
      </c>
      <c r="AP795" s="86"/>
    </row>
    <row r="796" spans="2:42" x14ac:dyDescent="0.25">
      <c r="B796" s="82">
        <v>0</v>
      </c>
      <c r="C796" s="82">
        <v>0</v>
      </c>
      <c r="D796" s="82">
        <v>0</v>
      </c>
      <c r="E796" s="82">
        <v>0</v>
      </c>
      <c r="F796" s="82">
        <v>0</v>
      </c>
      <c r="G796" s="82">
        <v>0</v>
      </c>
      <c r="H796" s="82">
        <v>0</v>
      </c>
      <c r="I796" s="82">
        <v>0</v>
      </c>
      <c r="J796" s="82">
        <v>0</v>
      </c>
      <c r="K796" s="82">
        <v>0</v>
      </c>
      <c r="L796" s="82">
        <v>0</v>
      </c>
      <c r="M796" s="82">
        <v>0</v>
      </c>
      <c r="N796" s="83">
        <v>0</v>
      </c>
      <c r="O796" s="71" t="s">
        <v>81</v>
      </c>
      <c r="P796" s="77">
        <v>0</v>
      </c>
      <c r="Q796" s="77">
        <v>0</v>
      </c>
      <c r="R796" s="77">
        <v>0</v>
      </c>
      <c r="S796" s="77">
        <v>0</v>
      </c>
      <c r="T796" s="77">
        <v>0</v>
      </c>
      <c r="U796" s="77">
        <v>0</v>
      </c>
      <c r="V796" s="77">
        <v>0</v>
      </c>
      <c r="W796" s="77">
        <v>0</v>
      </c>
      <c r="X796" s="77">
        <v>0</v>
      </c>
      <c r="Y796" s="77">
        <v>0</v>
      </c>
      <c r="Z796" s="77">
        <v>0</v>
      </c>
      <c r="AA796" s="77">
        <v>0</v>
      </c>
      <c r="AB796" s="84"/>
      <c r="AC796" s="85"/>
      <c r="AD796" s="85"/>
      <c r="AE796" s="85"/>
      <c r="AF796" s="85"/>
      <c r="AG796" s="85"/>
      <c r="AH796" s="85"/>
      <c r="AI796" s="85"/>
      <c r="AJ796" s="85"/>
      <c r="AK796" s="85"/>
      <c r="AL796" s="85"/>
      <c r="AM796" s="85"/>
      <c r="AN796" s="85"/>
      <c r="AO796" s="72" t="s">
        <v>177</v>
      </c>
      <c r="AP796" s="86"/>
    </row>
    <row r="797" spans="2:42" x14ac:dyDescent="0.25">
      <c r="B797" s="82">
        <v>0</v>
      </c>
      <c r="C797" s="82">
        <v>0</v>
      </c>
      <c r="D797" s="82">
        <v>0</v>
      </c>
      <c r="E797" s="82">
        <v>0</v>
      </c>
      <c r="F797" s="82">
        <v>0</v>
      </c>
      <c r="G797" s="82">
        <v>0</v>
      </c>
      <c r="H797" s="82">
        <v>0</v>
      </c>
      <c r="I797" s="82">
        <v>0</v>
      </c>
      <c r="J797" s="82">
        <v>0</v>
      </c>
      <c r="K797" s="82">
        <v>0</v>
      </c>
      <c r="L797" s="82">
        <v>0</v>
      </c>
      <c r="M797" s="82">
        <v>0</v>
      </c>
      <c r="N797" s="83">
        <v>0</v>
      </c>
      <c r="O797" s="71" t="s">
        <v>81</v>
      </c>
      <c r="P797" s="77">
        <v>0</v>
      </c>
      <c r="Q797" s="77">
        <v>0</v>
      </c>
      <c r="R797" s="77">
        <v>0</v>
      </c>
      <c r="S797" s="77">
        <v>0</v>
      </c>
      <c r="T797" s="77">
        <v>0</v>
      </c>
      <c r="U797" s="77">
        <v>0</v>
      </c>
      <c r="V797" s="77">
        <v>0</v>
      </c>
      <c r="W797" s="77">
        <v>0</v>
      </c>
      <c r="X797" s="77">
        <v>0</v>
      </c>
      <c r="Y797" s="77">
        <v>0</v>
      </c>
      <c r="Z797" s="77">
        <v>0</v>
      </c>
      <c r="AA797" s="77">
        <v>0</v>
      </c>
      <c r="AB797" s="84"/>
      <c r="AC797" s="85"/>
      <c r="AD797" s="85"/>
      <c r="AE797" s="85"/>
      <c r="AF797" s="85"/>
      <c r="AG797" s="85"/>
      <c r="AH797" s="85"/>
      <c r="AI797" s="85"/>
      <c r="AJ797" s="85"/>
      <c r="AK797" s="85"/>
      <c r="AL797" s="85"/>
      <c r="AM797" s="85"/>
      <c r="AN797" s="85"/>
      <c r="AO797" s="72" t="s">
        <v>177</v>
      </c>
      <c r="AP797" s="86"/>
    </row>
    <row r="798" spans="2:42" x14ac:dyDescent="0.25">
      <c r="B798" s="82">
        <v>0</v>
      </c>
      <c r="C798" s="82">
        <v>0</v>
      </c>
      <c r="D798" s="82">
        <v>0</v>
      </c>
      <c r="E798" s="82">
        <v>0</v>
      </c>
      <c r="F798" s="82">
        <v>0</v>
      </c>
      <c r="G798" s="82">
        <v>0</v>
      </c>
      <c r="H798" s="82">
        <v>0</v>
      </c>
      <c r="I798" s="82">
        <v>0</v>
      </c>
      <c r="J798" s="82">
        <v>0</v>
      </c>
      <c r="K798" s="82">
        <v>0</v>
      </c>
      <c r="L798" s="82">
        <v>0</v>
      </c>
      <c r="M798" s="82">
        <v>0</v>
      </c>
      <c r="N798" s="83">
        <v>0</v>
      </c>
      <c r="O798" s="71" t="s">
        <v>81</v>
      </c>
      <c r="P798" s="77">
        <v>0</v>
      </c>
      <c r="Q798" s="77">
        <v>0</v>
      </c>
      <c r="R798" s="77">
        <v>0</v>
      </c>
      <c r="S798" s="77">
        <v>0</v>
      </c>
      <c r="T798" s="77">
        <v>0</v>
      </c>
      <c r="U798" s="77">
        <v>0</v>
      </c>
      <c r="V798" s="77">
        <v>0</v>
      </c>
      <c r="W798" s="77">
        <v>0</v>
      </c>
      <c r="X798" s="77">
        <v>0</v>
      </c>
      <c r="Y798" s="77">
        <v>0</v>
      </c>
      <c r="Z798" s="77">
        <v>0</v>
      </c>
      <c r="AA798" s="77">
        <v>0</v>
      </c>
      <c r="AB798" s="84"/>
      <c r="AC798" s="85"/>
      <c r="AD798" s="85"/>
      <c r="AE798" s="85"/>
      <c r="AF798" s="85"/>
      <c r="AG798" s="85"/>
      <c r="AH798" s="85"/>
      <c r="AI798" s="85"/>
      <c r="AJ798" s="85"/>
      <c r="AK798" s="85"/>
      <c r="AL798" s="85"/>
      <c r="AM798" s="85"/>
      <c r="AN798" s="85"/>
      <c r="AO798" s="72" t="s">
        <v>177</v>
      </c>
      <c r="AP798" s="86"/>
    </row>
    <row r="799" spans="2:42" x14ac:dyDescent="0.25">
      <c r="B799" s="82">
        <v>0</v>
      </c>
      <c r="C799" s="82">
        <v>0</v>
      </c>
      <c r="D799" s="82">
        <v>0</v>
      </c>
      <c r="E799" s="82">
        <v>0</v>
      </c>
      <c r="F799" s="82">
        <v>0</v>
      </c>
      <c r="G799" s="82">
        <v>0</v>
      </c>
      <c r="H799" s="82">
        <v>0</v>
      </c>
      <c r="I799" s="82">
        <v>0</v>
      </c>
      <c r="J799" s="82">
        <v>0</v>
      </c>
      <c r="K799" s="82">
        <v>0</v>
      </c>
      <c r="L799" s="82">
        <v>0</v>
      </c>
      <c r="M799" s="82">
        <v>0</v>
      </c>
      <c r="N799" s="83">
        <v>0</v>
      </c>
      <c r="O799" s="71" t="s">
        <v>81</v>
      </c>
      <c r="P799" s="77">
        <v>0</v>
      </c>
      <c r="Q799" s="77">
        <v>0</v>
      </c>
      <c r="R799" s="77">
        <v>0</v>
      </c>
      <c r="S799" s="77">
        <v>0</v>
      </c>
      <c r="T799" s="77">
        <v>0</v>
      </c>
      <c r="U799" s="77">
        <v>0</v>
      </c>
      <c r="V799" s="77">
        <v>0</v>
      </c>
      <c r="W799" s="77">
        <v>0</v>
      </c>
      <c r="X799" s="77">
        <v>0</v>
      </c>
      <c r="Y799" s="77">
        <v>0</v>
      </c>
      <c r="Z799" s="77">
        <v>0</v>
      </c>
      <c r="AA799" s="77">
        <v>0</v>
      </c>
      <c r="AB799" s="84"/>
      <c r="AC799" s="85"/>
      <c r="AD799" s="85"/>
      <c r="AE799" s="85"/>
      <c r="AF799" s="85"/>
      <c r="AG799" s="85"/>
      <c r="AH799" s="85"/>
      <c r="AI799" s="85"/>
      <c r="AJ799" s="85"/>
      <c r="AK799" s="85"/>
      <c r="AL799" s="85"/>
      <c r="AM799" s="85"/>
      <c r="AN799" s="85"/>
      <c r="AO799" s="72" t="s">
        <v>177</v>
      </c>
      <c r="AP799" s="86"/>
    </row>
    <row r="803" spans="1:42" ht="18.75" x14ac:dyDescent="0.3">
      <c r="A803" s="60" t="s">
        <v>47</v>
      </c>
      <c r="B803" s="70">
        <v>5155</v>
      </c>
    </row>
    <row r="804" spans="1:42" ht="18.75" x14ac:dyDescent="0.3">
      <c r="A804" s="60" t="s">
        <v>48</v>
      </c>
      <c r="B804" s="73" t="s">
        <v>38</v>
      </c>
    </row>
    <row r="805" spans="1:42" x14ac:dyDescent="0.25">
      <c r="A805" s="60" t="s">
        <v>50</v>
      </c>
      <c r="B805" s="71" t="s">
        <v>178</v>
      </c>
    </row>
    <row r="807" spans="1:42" s="75" customFormat="1" ht="11.25" x14ac:dyDescent="0.2">
      <c r="A807" s="74"/>
      <c r="B807" s="75" t="s">
        <v>52</v>
      </c>
      <c r="C807" s="75" t="s">
        <v>52</v>
      </c>
      <c r="D807" s="75" t="s">
        <v>52</v>
      </c>
      <c r="E807" s="75" t="s">
        <v>52</v>
      </c>
      <c r="F807" s="75" t="s">
        <v>52</v>
      </c>
      <c r="G807" s="75" t="s">
        <v>52</v>
      </c>
      <c r="H807" s="75" t="s">
        <v>52</v>
      </c>
      <c r="I807" s="75" t="s">
        <v>52</v>
      </c>
      <c r="J807" s="75" t="s">
        <v>52</v>
      </c>
      <c r="K807" s="75" t="s">
        <v>52</v>
      </c>
      <c r="L807" s="75" t="s">
        <v>52</v>
      </c>
      <c r="M807" s="75" t="s">
        <v>52</v>
      </c>
      <c r="AO807" s="76"/>
      <c r="AP807" s="76"/>
    </row>
    <row r="808" spans="1:42" x14ac:dyDescent="0.25">
      <c r="A808" s="60" t="s">
        <v>53</v>
      </c>
      <c r="B808" s="77">
        <v>867</v>
      </c>
      <c r="C808" s="77">
        <v>1384</v>
      </c>
      <c r="D808" s="77">
        <v>1798</v>
      </c>
      <c r="E808" s="77">
        <v>1901</v>
      </c>
      <c r="F808" s="77">
        <v>867</v>
      </c>
      <c r="G808" s="77">
        <v>4125</v>
      </c>
      <c r="H808" s="77">
        <v>867</v>
      </c>
      <c r="I808" s="77">
        <v>867</v>
      </c>
      <c r="J808" s="77">
        <v>1694</v>
      </c>
      <c r="K808" s="77">
        <v>1901</v>
      </c>
      <c r="L808" s="77">
        <v>1901</v>
      </c>
      <c r="M808" s="77">
        <v>867</v>
      </c>
      <c r="N808" s="78">
        <v>19039</v>
      </c>
    </row>
    <row r="809" spans="1:42" s="75" customFormat="1" ht="11.25" x14ac:dyDescent="0.2">
      <c r="A809" s="79" t="s">
        <v>54</v>
      </c>
      <c r="B809" s="80">
        <v>-0.77079197058100402</v>
      </c>
      <c r="C809" s="80">
        <v>0.81474876743942126</v>
      </c>
      <c r="D809" s="80" t="s">
        <v>84</v>
      </c>
      <c r="E809" s="80">
        <v>-0.22651574026227669</v>
      </c>
      <c r="F809" s="80">
        <v>-0.59988001015298709</v>
      </c>
      <c r="G809" s="80" t="s">
        <v>84</v>
      </c>
      <c r="H809" s="80">
        <v>-0.39451924688530088</v>
      </c>
      <c r="I809" s="80">
        <v>-0.67810561254608437</v>
      </c>
      <c r="J809" s="80">
        <v>0.82887989203778678</v>
      </c>
      <c r="K809" s="80">
        <v>-0.49939564071301229</v>
      </c>
      <c r="L809" s="80">
        <v>0.30116358658453113</v>
      </c>
      <c r="M809" s="80">
        <v>7.0370370370370375E-2</v>
      </c>
      <c r="N809" s="80">
        <v>-6.1646738755433902E-2</v>
      </c>
      <c r="AO809" s="76"/>
      <c r="AP809" s="76"/>
    </row>
    <row r="811" spans="1:42" s="75" customFormat="1" ht="11.25" x14ac:dyDescent="0.2">
      <c r="A811" s="74"/>
      <c r="B811" s="75" t="s">
        <v>55</v>
      </c>
      <c r="C811" s="75" t="s">
        <v>55</v>
      </c>
      <c r="D811" s="75" t="s">
        <v>55</v>
      </c>
      <c r="E811" s="75" t="s">
        <v>55</v>
      </c>
      <c r="F811" s="75" t="s">
        <v>55</v>
      </c>
      <c r="G811" s="75" t="s">
        <v>55</v>
      </c>
      <c r="H811" s="75" t="s">
        <v>55</v>
      </c>
      <c r="I811" s="75" t="s">
        <v>55</v>
      </c>
      <c r="J811" s="75" t="s">
        <v>56</v>
      </c>
      <c r="K811" s="75" t="s">
        <v>56</v>
      </c>
      <c r="L811" s="75" t="s">
        <v>56</v>
      </c>
      <c r="M811" s="75" t="s">
        <v>56</v>
      </c>
      <c r="AO811" s="76"/>
      <c r="AP811" s="76"/>
    </row>
    <row r="812" spans="1:42" x14ac:dyDescent="0.25">
      <c r="A812" s="60" t="s">
        <v>57</v>
      </c>
      <c r="B812" s="77">
        <v>3782.5899999999992</v>
      </c>
      <c r="C812" s="77">
        <v>762.63999999999987</v>
      </c>
      <c r="D812" s="77">
        <v>0</v>
      </c>
      <c r="E812" s="77">
        <v>2457.71</v>
      </c>
      <c r="F812" s="77">
        <v>2166.8500000000004</v>
      </c>
      <c r="G812" s="77">
        <v>0</v>
      </c>
      <c r="H812" s="77">
        <v>1431.92</v>
      </c>
      <c r="I812" s="77">
        <v>2693.43</v>
      </c>
      <c r="J812" s="77">
        <v>926.25</v>
      </c>
      <c r="K812" s="77">
        <v>3797.41</v>
      </c>
      <c r="L812" s="77">
        <v>1461</v>
      </c>
      <c r="M812" s="77">
        <v>810</v>
      </c>
      <c r="N812" s="77">
        <v>20289.800000000003</v>
      </c>
    </row>
    <row r="814" spans="1:42" x14ac:dyDescent="0.25">
      <c r="A814" s="60" t="s">
        <v>58</v>
      </c>
    </row>
    <row r="815" spans="1:42" s="75" customFormat="1" ht="11.25" x14ac:dyDescent="0.2">
      <c r="A815" s="74" t="s">
        <v>59</v>
      </c>
      <c r="AO815" s="76"/>
      <c r="AP815" s="76"/>
    </row>
    <row r="817" spans="1:43" x14ac:dyDescent="0.25">
      <c r="A817" s="81" t="s">
        <v>179</v>
      </c>
      <c r="B817" s="82">
        <v>0</v>
      </c>
      <c r="C817" s="82">
        <v>0</v>
      </c>
      <c r="D817" s="82">
        <v>0</v>
      </c>
      <c r="E817" s="82">
        <v>0</v>
      </c>
      <c r="F817" s="82">
        <v>0</v>
      </c>
      <c r="G817" s="82">
        <v>1862</v>
      </c>
      <c r="H817" s="82">
        <v>0</v>
      </c>
      <c r="I817" s="82">
        <v>0</v>
      </c>
      <c r="J817" s="82">
        <v>0</v>
      </c>
      <c r="K817" s="82">
        <v>517</v>
      </c>
      <c r="L817" s="82">
        <v>0</v>
      </c>
      <c r="M817" s="82">
        <v>0</v>
      </c>
      <c r="N817" s="83">
        <v>2379</v>
      </c>
      <c r="O817" s="71" t="s">
        <v>81</v>
      </c>
      <c r="P817" s="77">
        <v>0</v>
      </c>
      <c r="Q817" s="77">
        <v>0</v>
      </c>
      <c r="R817" s="77">
        <v>0</v>
      </c>
      <c r="S817" s="77">
        <v>0</v>
      </c>
      <c r="T817" s="77">
        <v>0</v>
      </c>
      <c r="U817" s="77">
        <v>1800</v>
      </c>
      <c r="V817" s="77">
        <v>0</v>
      </c>
      <c r="W817" s="77">
        <v>0</v>
      </c>
      <c r="X817" s="77">
        <v>0</v>
      </c>
      <c r="Y817" s="77">
        <v>500</v>
      </c>
      <c r="Z817" s="77">
        <v>0</v>
      </c>
      <c r="AA817" s="77">
        <v>0</v>
      </c>
      <c r="AB817" s="84"/>
      <c r="AC817" s="85"/>
      <c r="AD817" s="85"/>
      <c r="AE817" s="85"/>
      <c r="AF817" s="85"/>
      <c r="AG817" s="85"/>
      <c r="AH817" s="85">
        <v>1800</v>
      </c>
      <c r="AI817" s="85"/>
      <c r="AJ817" s="85"/>
      <c r="AK817" s="85"/>
      <c r="AL817" s="85">
        <v>500</v>
      </c>
      <c r="AM817" s="85"/>
      <c r="AN817" s="85"/>
      <c r="AO817" s="72" t="s">
        <v>180</v>
      </c>
      <c r="AP817" s="86">
        <v>2</v>
      </c>
      <c r="AQ817" s="71" t="s">
        <v>7</v>
      </c>
    </row>
    <row r="818" spans="1:43" x14ac:dyDescent="0.25">
      <c r="A818" s="81" t="s">
        <v>181</v>
      </c>
      <c r="B818" s="82">
        <v>0</v>
      </c>
      <c r="C818" s="82">
        <v>0</v>
      </c>
      <c r="D818" s="82">
        <v>0</v>
      </c>
      <c r="E818" s="82">
        <v>517</v>
      </c>
      <c r="F818" s="82">
        <v>0</v>
      </c>
      <c r="G818" s="82">
        <v>0</v>
      </c>
      <c r="H818" s="82">
        <v>0</v>
      </c>
      <c r="I818" s="82">
        <v>0</v>
      </c>
      <c r="J818" s="82">
        <v>0</v>
      </c>
      <c r="K818" s="82">
        <v>0</v>
      </c>
      <c r="L818" s="82">
        <v>0</v>
      </c>
      <c r="M818" s="82">
        <v>0</v>
      </c>
      <c r="N818" s="83">
        <v>517</v>
      </c>
      <c r="O818" s="71" t="s">
        <v>81</v>
      </c>
      <c r="P818" s="77">
        <v>0</v>
      </c>
      <c r="Q818" s="77">
        <v>0</v>
      </c>
      <c r="R818" s="77">
        <v>0</v>
      </c>
      <c r="S818" s="77">
        <v>500</v>
      </c>
      <c r="T818" s="77">
        <v>0</v>
      </c>
      <c r="U818" s="77">
        <v>0</v>
      </c>
      <c r="V818" s="77">
        <v>0</v>
      </c>
      <c r="W818" s="77">
        <v>0</v>
      </c>
      <c r="X818" s="77">
        <v>0</v>
      </c>
      <c r="Y818" s="77">
        <v>0</v>
      </c>
      <c r="Z818" s="77">
        <v>0</v>
      </c>
      <c r="AA818" s="77">
        <v>0</v>
      </c>
      <c r="AB818" s="84"/>
      <c r="AC818" s="85"/>
      <c r="AD818" s="85"/>
      <c r="AE818" s="85"/>
      <c r="AF818" s="85">
        <v>500</v>
      </c>
      <c r="AG818" s="85"/>
      <c r="AH818" s="85"/>
      <c r="AI818" s="85"/>
      <c r="AJ818" s="85"/>
      <c r="AK818" s="85"/>
      <c r="AL818" s="85"/>
      <c r="AM818" s="85"/>
      <c r="AN818" s="85"/>
      <c r="AO818" s="72" t="s">
        <v>180</v>
      </c>
      <c r="AP818" s="86">
        <v>2</v>
      </c>
      <c r="AQ818" s="71" t="s">
        <v>7</v>
      </c>
    </row>
    <row r="819" spans="1:43" x14ac:dyDescent="0.25">
      <c r="A819" s="81" t="s">
        <v>182</v>
      </c>
      <c r="B819" s="82">
        <v>0</v>
      </c>
      <c r="C819" s="82">
        <v>0</v>
      </c>
      <c r="D819" s="82">
        <v>0</v>
      </c>
      <c r="E819" s="82">
        <v>0</v>
      </c>
      <c r="F819" s="82">
        <v>0</v>
      </c>
      <c r="G819" s="82">
        <v>0</v>
      </c>
      <c r="H819" s="82">
        <v>0</v>
      </c>
      <c r="I819" s="82">
        <v>0</v>
      </c>
      <c r="J819" s="82">
        <v>0</v>
      </c>
      <c r="K819" s="82">
        <v>517</v>
      </c>
      <c r="L819" s="82">
        <v>0</v>
      </c>
      <c r="M819" s="82">
        <v>0</v>
      </c>
      <c r="N819" s="83">
        <v>517</v>
      </c>
      <c r="O819" s="71" t="s">
        <v>81</v>
      </c>
      <c r="P819" s="77">
        <v>0</v>
      </c>
      <c r="Q819" s="77">
        <v>0</v>
      </c>
      <c r="R819" s="77">
        <v>0</v>
      </c>
      <c r="S819" s="77">
        <v>0</v>
      </c>
      <c r="T819" s="77">
        <v>0</v>
      </c>
      <c r="U819" s="77">
        <v>0</v>
      </c>
      <c r="V819" s="77">
        <v>0</v>
      </c>
      <c r="W819" s="77">
        <v>0</v>
      </c>
      <c r="X819" s="77">
        <v>0</v>
      </c>
      <c r="Y819" s="77">
        <v>500</v>
      </c>
      <c r="Z819" s="77">
        <v>0</v>
      </c>
      <c r="AA819" s="77">
        <v>0</v>
      </c>
      <c r="AB819" s="84"/>
      <c r="AC819" s="85"/>
      <c r="AD819" s="85"/>
      <c r="AE819" s="85"/>
      <c r="AF819" s="85"/>
      <c r="AG819" s="85"/>
      <c r="AH819" s="85"/>
      <c r="AI819" s="85"/>
      <c r="AJ819" s="85"/>
      <c r="AK819" s="85"/>
      <c r="AL819" s="85">
        <v>500</v>
      </c>
      <c r="AM819" s="85"/>
      <c r="AN819" s="85"/>
      <c r="AO819" s="72" t="s">
        <v>180</v>
      </c>
      <c r="AP819" s="86">
        <v>2</v>
      </c>
      <c r="AQ819" s="71" t="s">
        <v>7</v>
      </c>
    </row>
    <row r="820" spans="1:43" x14ac:dyDescent="0.25">
      <c r="A820" s="81" t="s">
        <v>183</v>
      </c>
      <c r="B820" s="82">
        <v>0</v>
      </c>
      <c r="C820" s="82">
        <v>0</v>
      </c>
      <c r="D820" s="82">
        <v>517</v>
      </c>
      <c r="E820" s="82">
        <v>0</v>
      </c>
      <c r="F820" s="82">
        <v>0</v>
      </c>
      <c r="G820" s="82">
        <v>1396</v>
      </c>
      <c r="H820" s="82">
        <v>0</v>
      </c>
      <c r="I820" s="82">
        <v>0</v>
      </c>
      <c r="J820" s="82">
        <v>0</v>
      </c>
      <c r="K820" s="82">
        <v>0</v>
      </c>
      <c r="L820" s="82">
        <v>0</v>
      </c>
      <c r="M820" s="82">
        <v>0</v>
      </c>
      <c r="N820" s="83">
        <v>1913</v>
      </c>
      <c r="O820" s="71" t="s">
        <v>81</v>
      </c>
      <c r="P820" s="77">
        <v>0</v>
      </c>
      <c r="Q820" s="77">
        <v>0</v>
      </c>
      <c r="R820" s="77">
        <v>500</v>
      </c>
      <c r="S820" s="77">
        <v>0</v>
      </c>
      <c r="T820" s="77">
        <v>0</v>
      </c>
      <c r="U820" s="77">
        <v>1350</v>
      </c>
      <c r="V820" s="77">
        <v>0</v>
      </c>
      <c r="W820" s="77">
        <v>0</v>
      </c>
      <c r="X820" s="77">
        <v>0</v>
      </c>
      <c r="Y820" s="77">
        <v>0</v>
      </c>
      <c r="Z820" s="77">
        <v>0</v>
      </c>
      <c r="AA820" s="77">
        <v>0</v>
      </c>
      <c r="AB820" s="84"/>
      <c r="AC820" s="85"/>
      <c r="AD820" s="85"/>
      <c r="AE820" s="85">
        <v>500</v>
      </c>
      <c r="AF820" s="85"/>
      <c r="AG820" s="85"/>
      <c r="AH820" s="85">
        <v>1350</v>
      </c>
      <c r="AI820" s="85"/>
      <c r="AJ820" s="85"/>
      <c r="AK820" s="85"/>
      <c r="AL820" s="85"/>
      <c r="AM820" s="85"/>
      <c r="AN820" s="85"/>
      <c r="AO820" s="72" t="s">
        <v>180</v>
      </c>
      <c r="AP820" s="86">
        <v>2</v>
      </c>
      <c r="AQ820" s="71" t="s">
        <v>7</v>
      </c>
    </row>
    <row r="821" spans="1:43" x14ac:dyDescent="0.25">
      <c r="A821" s="81" t="s">
        <v>184</v>
      </c>
      <c r="B821" s="82">
        <v>0</v>
      </c>
      <c r="C821" s="82">
        <v>517</v>
      </c>
      <c r="D821" s="82">
        <v>0</v>
      </c>
      <c r="E821" s="82">
        <v>517</v>
      </c>
      <c r="F821" s="82">
        <v>0</v>
      </c>
      <c r="G821" s="82">
        <v>0</v>
      </c>
      <c r="H821" s="82">
        <v>0</v>
      </c>
      <c r="I821" s="82">
        <v>0</v>
      </c>
      <c r="J821" s="82">
        <v>0</v>
      </c>
      <c r="K821" s="82">
        <v>0</v>
      </c>
      <c r="L821" s="82">
        <v>0</v>
      </c>
      <c r="M821" s="82">
        <v>0</v>
      </c>
      <c r="N821" s="83">
        <v>1034</v>
      </c>
      <c r="O821" s="71" t="s">
        <v>81</v>
      </c>
      <c r="P821" s="77">
        <v>0</v>
      </c>
      <c r="Q821" s="77">
        <v>500</v>
      </c>
      <c r="R821" s="77">
        <v>0</v>
      </c>
      <c r="S821" s="77">
        <v>500</v>
      </c>
      <c r="T821" s="77">
        <v>0</v>
      </c>
      <c r="U821" s="77">
        <v>0</v>
      </c>
      <c r="V821" s="77">
        <v>0</v>
      </c>
      <c r="W821" s="77">
        <v>0</v>
      </c>
      <c r="X821" s="77">
        <v>0</v>
      </c>
      <c r="Y821" s="77">
        <v>0</v>
      </c>
      <c r="Z821" s="77">
        <v>0</v>
      </c>
      <c r="AA821" s="77">
        <v>0</v>
      </c>
      <c r="AB821" s="84"/>
      <c r="AC821" s="85"/>
      <c r="AD821" s="85">
        <v>500</v>
      </c>
      <c r="AE821" s="85"/>
      <c r="AF821" s="85">
        <v>500</v>
      </c>
      <c r="AG821" s="85"/>
      <c r="AH821" s="85"/>
      <c r="AI821" s="85"/>
      <c r="AJ821" s="85"/>
      <c r="AK821" s="85"/>
      <c r="AL821" s="85"/>
      <c r="AM821" s="85"/>
      <c r="AN821" s="85"/>
      <c r="AO821" s="72" t="s">
        <v>185</v>
      </c>
      <c r="AP821" s="86">
        <v>4</v>
      </c>
      <c r="AQ821" s="71" t="s">
        <v>7</v>
      </c>
    </row>
    <row r="822" spans="1:43" x14ac:dyDescent="0.25">
      <c r="A822" s="81" t="s">
        <v>186</v>
      </c>
      <c r="B822" s="82">
        <v>0</v>
      </c>
      <c r="C822" s="82">
        <v>0</v>
      </c>
      <c r="D822" s="82">
        <v>207</v>
      </c>
      <c r="E822" s="82">
        <v>0</v>
      </c>
      <c r="F822" s="82">
        <v>0</v>
      </c>
      <c r="G822" s="82">
        <v>0</v>
      </c>
      <c r="H822" s="82">
        <v>0</v>
      </c>
      <c r="I822" s="82">
        <v>0</v>
      </c>
      <c r="J822" s="82">
        <v>827</v>
      </c>
      <c r="K822" s="82">
        <v>0</v>
      </c>
      <c r="L822" s="82">
        <v>517</v>
      </c>
      <c r="M822" s="82">
        <v>0</v>
      </c>
      <c r="N822" s="83">
        <v>1551</v>
      </c>
      <c r="O822" s="71" t="s">
        <v>81</v>
      </c>
      <c r="P822" s="77">
        <v>0</v>
      </c>
      <c r="Q822" s="77">
        <v>0</v>
      </c>
      <c r="R822" s="77">
        <v>200</v>
      </c>
      <c r="S822" s="77">
        <v>0</v>
      </c>
      <c r="T822" s="77">
        <v>0</v>
      </c>
      <c r="U822" s="77">
        <v>0</v>
      </c>
      <c r="V822" s="77">
        <v>0</v>
      </c>
      <c r="W822" s="77">
        <v>0</v>
      </c>
      <c r="X822" s="77">
        <v>800</v>
      </c>
      <c r="Y822" s="77">
        <v>0</v>
      </c>
      <c r="Z822" s="77">
        <v>500</v>
      </c>
      <c r="AA822" s="77">
        <v>0</v>
      </c>
      <c r="AB822" s="84"/>
      <c r="AC822" s="85"/>
      <c r="AD822" s="85"/>
      <c r="AE822" s="85">
        <v>200</v>
      </c>
      <c r="AF822" s="85"/>
      <c r="AG822" s="85"/>
      <c r="AH822" s="85"/>
      <c r="AI822" s="85"/>
      <c r="AJ822" s="85"/>
      <c r="AK822" s="85">
        <v>800</v>
      </c>
      <c r="AL822" s="85"/>
      <c r="AM822" s="85">
        <v>500</v>
      </c>
      <c r="AN822" s="85"/>
      <c r="AO822" s="72" t="s">
        <v>185</v>
      </c>
      <c r="AP822" s="86">
        <v>4</v>
      </c>
      <c r="AQ822" s="71" t="s">
        <v>7</v>
      </c>
    </row>
    <row r="823" spans="1:43" x14ac:dyDescent="0.25">
      <c r="A823" s="81" t="s">
        <v>187</v>
      </c>
      <c r="B823" s="82">
        <v>0</v>
      </c>
      <c r="C823" s="82">
        <v>0</v>
      </c>
      <c r="D823" s="82">
        <v>207</v>
      </c>
      <c r="E823" s="82">
        <v>0</v>
      </c>
      <c r="F823" s="82">
        <v>0</v>
      </c>
      <c r="G823" s="82">
        <v>0</v>
      </c>
      <c r="H823" s="82">
        <v>0</v>
      </c>
      <c r="I823" s="82">
        <v>0</v>
      </c>
      <c r="J823" s="82">
        <v>0</v>
      </c>
      <c r="K823" s="82">
        <v>0</v>
      </c>
      <c r="L823" s="82">
        <v>0</v>
      </c>
      <c r="M823" s="82">
        <v>0</v>
      </c>
      <c r="N823" s="83">
        <v>207</v>
      </c>
      <c r="O823" s="71" t="s">
        <v>81</v>
      </c>
      <c r="P823" s="77">
        <v>0</v>
      </c>
      <c r="Q823" s="77">
        <v>0</v>
      </c>
      <c r="R823" s="77">
        <v>200</v>
      </c>
      <c r="S823" s="77">
        <v>0</v>
      </c>
      <c r="T823" s="77">
        <v>0</v>
      </c>
      <c r="U823" s="77">
        <v>0</v>
      </c>
      <c r="V823" s="77">
        <v>0</v>
      </c>
      <c r="W823" s="77">
        <v>0</v>
      </c>
      <c r="X823" s="77">
        <v>0</v>
      </c>
      <c r="Y823" s="77">
        <v>0</v>
      </c>
      <c r="Z823" s="77">
        <v>0</v>
      </c>
      <c r="AA823" s="77">
        <v>0</v>
      </c>
      <c r="AB823" s="84"/>
      <c r="AC823" s="85"/>
      <c r="AD823" s="85"/>
      <c r="AE823" s="85">
        <v>200</v>
      </c>
      <c r="AF823" s="85"/>
      <c r="AG823" s="85"/>
      <c r="AH823" s="85"/>
      <c r="AI823" s="85"/>
      <c r="AJ823" s="85"/>
      <c r="AK823" s="85"/>
      <c r="AL823" s="85"/>
      <c r="AM823" s="85"/>
      <c r="AN823" s="85"/>
      <c r="AO823" s="72" t="s">
        <v>185</v>
      </c>
      <c r="AP823" s="86">
        <v>4</v>
      </c>
      <c r="AQ823" s="71" t="s">
        <v>7</v>
      </c>
    </row>
    <row r="824" spans="1:43" x14ac:dyDescent="0.25">
      <c r="A824" s="81" t="s">
        <v>188</v>
      </c>
      <c r="B824" s="82">
        <v>0</v>
      </c>
      <c r="C824" s="82">
        <v>0</v>
      </c>
      <c r="D824" s="82">
        <v>0</v>
      </c>
      <c r="E824" s="82">
        <v>0</v>
      </c>
      <c r="F824" s="82">
        <v>0</v>
      </c>
      <c r="G824" s="82">
        <v>0</v>
      </c>
      <c r="H824" s="82">
        <v>0</v>
      </c>
      <c r="I824" s="82">
        <v>0</v>
      </c>
      <c r="J824" s="82">
        <v>0</v>
      </c>
      <c r="K824" s="82">
        <v>0</v>
      </c>
      <c r="L824" s="82">
        <v>517</v>
      </c>
      <c r="M824" s="82">
        <v>0</v>
      </c>
      <c r="N824" s="83">
        <v>517</v>
      </c>
      <c r="O824" s="71" t="s">
        <v>81</v>
      </c>
      <c r="P824" s="77">
        <v>0</v>
      </c>
      <c r="Q824" s="77">
        <v>0</v>
      </c>
      <c r="R824" s="77">
        <v>0</v>
      </c>
      <c r="S824" s="77">
        <v>0</v>
      </c>
      <c r="T824" s="77">
        <v>0</v>
      </c>
      <c r="U824" s="77">
        <v>0</v>
      </c>
      <c r="V824" s="77">
        <v>0</v>
      </c>
      <c r="W824" s="77">
        <v>0</v>
      </c>
      <c r="X824" s="77">
        <v>0</v>
      </c>
      <c r="Y824" s="77">
        <v>0</v>
      </c>
      <c r="Z824" s="77">
        <v>500</v>
      </c>
      <c r="AA824" s="77">
        <v>0</v>
      </c>
      <c r="AB824" s="84"/>
      <c r="AC824" s="85"/>
      <c r="AD824" s="85"/>
      <c r="AE824" s="85"/>
      <c r="AF824" s="85"/>
      <c r="AG824" s="85"/>
      <c r="AH824" s="85"/>
      <c r="AI824" s="85"/>
      <c r="AJ824" s="85"/>
      <c r="AK824" s="85"/>
      <c r="AL824" s="85"/>
      <c r="AM824" s="85">
        <v>500</v>
      </c>
      <c r="AN824" s="85"/>
      <c r="AO824" s="72" t="s">
        <v>185</v>
      </c>
      <c r="AP824" s="86">
        <v>4</v>
      </c>
      <c r="AQ824" s="71" t="s">
        <v>7</v>
      </c>
    </row>
    <row r="825" spans="1:43" x14ac:dyDescent="0.25">
      <c r="B825" s="82">
        <v>0</v>
      </c>
      <c r="C825" s="82">
        <v>0</v>
      </c>
      <c r="D825" s="82">
        <v>0</v>
      </c>
      <c r="E825" s="82">
        <v>0</v>
      </c>
      <c r="F825" s="82">
        <v>0</v>
      </c>
      <c r="G825" s="82">
        <v>0</v>
      </c>
      <c r="H825" s="82">
        <v>0</v>
      </c>
      <c r="I825" s="82">
        <v>0</v>
      </c>
      <c r="J825" s="82">
        <v>0</v>
      </c>
      <c r="K825" s="82">
        <v>0</v>
      </c>
      <c r="L825" s="82">
        <v>0</v>
      </c>
      <c r="M825" s="82">
        <v>0</v>
      </c>
      <c r="N825" s="83">
        <v>0</v>
      </c>
      <c r="O825" s="71" t="s">
        <v>81</v>
      </c>
      <c r="P825" s="77">
        <v>0</v>
      </c>
      <c r="Q825" s="77">
        <v>0</v>
      </c>
      <c r="R825" s="77">
        <v>0</v>
      </c>
      <c r="S825" s="77">
        <v>0</v>
      </c>
      <c r="T825" s="77">
        <v>0</v>
      </c>
      <c r="U825" s="77">
        <v>0</v>
      </c>
      <c r="V825" s="77">
        <v>0</v>
      </c>
      <c r="W825" s="77">
        <v>0</v>
      </c>
      <c r="X825" s="77">
        <v>0</v>
      </c>
      <c r="Y825" s="77">
        <v>0</v>
      </c>
      <c r="Z825" s="77">
        <v>0</v>
      </c>
      <c r="AA825" s="77">
        <v>0</v>
      </c>
      <c r="AB825" s="84"/>
      <c r="AC825" s="85"/>
      <c r="AD825" s="85"/>
      <c r="AE825" s="85"/>
      <c r="AF825" s="85"/>
      <c r="AG825" s="85"/>
      <c r="AH825" s="85"/>
      <c r="AI825" s="85"/>
      <c r="AJ825" s="85"/>
      <c r="AK825" s="85"/>
      <c r="AL825" s="85"/>
      <c r="AM825" s="85"/>
      <c r="AN825" s="85"/>
      <c r="AO825" s="72" t="s">
        <v>189</v>
      </c>
      <c r="AP825" s="86"/>
      <c r="AQ825" s="71" t="s">
        <v>7</v>
      </c>
    </row>
    <row r="826" spans="1:43" x14ac:dyDescent="0.25">
      <c r="A826" s="81" t="s">
        <v>190</v>
      </c>
      <c r="B826" s="82">
        <v>129</v>
      </c>
      <c r="C826" s="82">
        <v>129</v>
      </c>
      <c r="D826" s="82">
        <v>129</v>
      </c>
      <c r="E826" s="82">
        <v>129</v>
      </c>
      <c r="F826" s="82">
        <v>129</v>
      </c>
      <c r="G826" s="82">
        <v>129</v>
      </c>
      <c r="H826" s="82">
        <v>129</v>
      </c>
      <c r="I826" s="82">
        <v>129</v>
      </c>
      <c r="J826" s="82">
        <v>129</v>
      </c>
      <c r="K826" s="82">
        <v>129</v>
      </c>
      <c r="L826" s="82">
        <v>129</v>
      </c>
      <c r="M826" s="82">
        <v>129</v>
      </c>
      <c r="N826" s="83">
        <v>1548</v>
      </c>
      <c r="O826" s="71" t="s">
        <v>61</v>
      </c>
      <c r="P826" s="77">
        <v>125</v>
      </c>
      <c r="Q826" s="77">
        <v>125</v>
      </c>
      <c r="R826" s="77">
        <v>125</v>
      </c>
      <c r="S826" s="77">
        <v>125</v>
      </c>
      <c r="T826" s="77">
        <v>125</v>
      </c>
      <c r="U826" s="77">
        <v>125</v>
      </c>
      <c r="V826" s="77">
        <v>125</v>
      </c>
      <c r="W826" s="77">
        <v>125</v>
      </c>
      <c r="X826" s="77">
        <v>125</v>
      </c>
      <c r="Y826" s="77">
        <v>125</v>
      </c>
      <c r="Z826" s="77">
        <v>125</v>
      </c>
      <c r="AA826" s="77">
        <v>125</v>
      </c>
      <c r="AB826" s="84">
        <v>1500</v>
      </c>
      <c r="AC826" s="85"/>
      <c r="AD826" s="85"/>
      <c r="AE826" s="85"/>
      <c r="AF826" s="85"/>
      <c r="AG826" s="85"/>
      <c r="AH826" s="85"/>
      <c r="AI826" s="85"/>
      <c r="AJ826" s="85"/>
      <c r="AK826" s="85"/>
      <c r="AL826" s="85"/>
      <c r="AM826" s="85"/>
      <c r="AN826" s="85"/>
      <c r="AO826" s="72" t="s">
        <v>191</v>
      </c>
      <c r="AP826" s="86">
        <v>3</v>
      </c>
      <c r="AQ826" s="71" t="s">
        <v>7</v>
      </c>
    </row>
    <row r="827" spans="1:43" x14ac:dyDescent="0.25">
      <c r="A827" s="81" t="s">
        <v>192</v>
      </c>
      <c r="B827" s="82">
        <v>129</v>
      </c>
      <c r="C827" s="82">
        <v>129</v>
      </c>
      <c r="D827" s="82">
        <v>129</v>
      </c>
      <c r="E827" s="82">
        <v>129</v>
      </c>
      <c r="F827" s="82">
        <v>129</v>
      </c>
      <c r="G827" s="82">
        <v>129</v>
      </c>
      <c r="H827" s="82">
        <v>129</v>
      </c>
      <c r="I827" s="82">
        <v>129</v>
      </c>
      <c r="J827" s="82">
        <v>129</v>
      </c>
      <c r="K827" s="82">
        <v>129</v>
      </c>
      <c r="L827" s="82">
        <v>129</v>
      </c>
      <c r="M827" s="82">
        <v>129</v>
      </c>
      <c r="N827" s="83">
        <v>1548</v>
      </c>
      <c r="O827" s="71" t="s">
        <v>61</v>
      </c>
      <c r="P827" s="77">
        <v>125</v>
      </c>
      <c r="Q827" s="77">
        <v>125</v>
      </c>
      <c r="R827" s="77">
        <v>125</v>
      </c>
      <c r="S827" s="77">
        <v>125</v>
      </c>
      <c r="T827" s="77">
        <v>125</v>
      </c>
      <c r="U827" s="77">
        <v>125</v>
      </c>
      <c r="V827" s="77">
        <v>125</v>
      </c>
      <c r="W827" s="77">
        <v>125</v>
      </c>
      <c r="X827" s="77">
        <v>125</v>
      </c>
      <c r="Y827" s="77">
        <v>125</v>
      </c>
      <c r="Z827" s="77">
        <v>125</v>
      </c>
      <c r="AA827" s="77">
        <v>125</v>
      </c>
      <c r="AB827" s="84">
        <v>1500</v>
      </c>
      <c r="AC827" s="85"/>
      <c r="AD827" s="85"/>
      <c r="AE827" s="85"/>
      <c r="AF827" s="85"/>
      <c r="AG827" s="85"/>
      <c r="AH827" s="85"/>
      <c r="AI827" s="85"/>
      <c r="AJ827" s="85"/>
      <c r="AK827" s="85"/>
      <c r="AL827" s="85"/>
      <c r="AM827" s="85"/>
      <c r="AN827" s="85"/>
      <c r="AO827" s="72" t="s">
        <v>191</v>
      </c>
      <c r="AP827" s="86">
        <v>3</v>
      </c>
      <c r="AQ827" s="71" t="s">
        <v>7</v>
      </c>
    </row>
    <row r="828" spans="1:43" x14ac:dyDescent="0.25">
      <c r="A828" s="81" t="s">
        <v>193</v>
      </c>
      <c r="B828" s="82">
        <v>129</v>
      </c>
      <c r="C828" s="82">
        <v>129</v>
      </c>
      <c r="D828" s="82">
        <v>129</v>
      </c>
      <c r="E828" s="82">
        <v>129</v>
      </c>
      <c r="F828" s="82">
        <v>129</v>
      </c>
      <c r="G828" s="82">
        <v>129</v>
      </c>
      <c r="H828" s="82">
        <v>129</v>
      </c>
      <c r="I828" s="82">
        <v>129</v>
      </c>
      <c r="J828" s="82">
        <v>129</v>
      </c>
      <c r="K828" s="82">
        <v>129</v>
      </c>
      <c r="L828" s="82">
        <v>129</v>
      </c>
      <c r="M828" s="82">
        <v>129</v>
      </c>
      <c r="N828" s="83">
        <v>1548</v>
      </c>
      <c r="O828" s="71" t="s">
        <v>61</v>
      </c>
      <c r="P828" s="77">
        <v>125</v>
      </c>
      <c r="Q828" s="77">
        <v>125</v>
      </c>
      <c r="R828" s="77">
        <v>125</v>
      </c>
      <c r="S828" s="77">
        <v>125</v>
      </c>
      <c r="T828" s="77">
        <v>125</v>
      </c>
      <c r="U828" s="77">
        <v>125</v>
      </c>
      <c r="V828" s="77">
        <v>125</v>
      </c>
      <c r="W828" s="77">
        <v>125</v>
      </c>
      <c r="X828" s="77">
        <v>125</v>
      </c>
      <c r="Y828" s="77">
        <v>125</v>
      </c>
      <c r="Z828" s="77">
        <v>125</v>
      </c>
      <c r="AA828" s="77">
        <v>125</v>
      </c>
      <c r="AB828" s="84">
        <v>1500</v>
      </c>
      <c r="AC828" s="85"/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72" t="s">
        <v>191</v>
      </c>
      <c r="AP828" s="86">
        <v>3</v>
      </c>
      <c r="AQ828" s="71" t="s">
        <v>7</v>
      </c>
    </row>
    <row r="829" spans="1:43" x14ac:dyDescent="0.25">
      <c r="A829" s="81" t="s">
        <v>194</v>
      </c>
      <c r="B829" s="82">
        <v>129</v>
      </c>
      <c r="C829" s="82">
        <v>129</v>
      </c>
      <c r="D829" s="82">
        <v>129</v>
      </c>
      <c r="E829" s="82">
        <v>129</v>
      </c>
      <c r="F829" s="82">
        <v>129</v>
      </c>
      <c r="G829" s="82">
        <v>129</v>
      </c>
      <c r="H829" s="82">
        <v>129</v>
      </c>
      <c r="I829" s="82">
        <v>129</v>
      </c>
      <c r="J829" s="82">
        <v>129</v>
      </c>
      <c r="K829" s="82">
        <v>129</v>
      </c>
      <c r="L829" s="82">
        <v>129</v>
      </c>
      <c r="M829" s="82">
        <v>129</v>
      </c>
      <c r="N829" s="83">
        <v>1548</v>
      </c>
      <c r="O829" s="71" t="s">
        <v>61</v>
      </c>
      <c r="P829" s="77">
        <v>125</v>
      </c>
      <c r="Q829" s="77">
        <v>125</v>
      </c>
      <c r="R829" s="77">
        <v>125</v>
      </c>
      <c r="S829" s="77">
        <v>125</v>
      </c>
      <c r="T829" s="77">
        <v>125</v>
      </c>
      <c r="U829" s="77">
        <v>125</v>
      </c>
      <c r="V829" s="77">
        <v>125</v>
      </c>
      <c r="W829" s="77">
        <v>125</v>
      </c>
      <c r="X829" s="77">
        <v>125</v>
      </c>
      <c r="Y829" s="77">
        <v>125</v>
      </c>
      <c r="Z829" s="77">
        <v>125</v>
      </c>
      <c r="AA829" s="77">
        <v>125</v>
      </c>
      <c r="AB829" s="84">
        <v>1500</v>
      </c>
      <c r="AC829" s="85"/>
      <c r="AD829" s="85"/>
      <c r="AE829" s="85"/>
      <c r="AF829" s="85"/>
      <c r="AG829" s="85"/>
      <c r="AH829" s="85"/>
      <c r="AI829" s="85"/>
      <c r="AJ829" s="85"/>
      <c r="AK829" s="85"/>
      <c r="AL829" s="85"/>
      <c r="AM829" s="85"/>
      <c r="AN829" s="85"/>
      <c r="AO829" s="72" t="s">
        <v>191</v>
      </c>
      <c r="AP829" s="86">
        <v>3</v>
      </c>
      <c r="AQ829" s="71" t="s">
        <v>7</v>
      </c>
    </row>
    <row r="830" spans="1:43" x14ac:dyDescent="0.25">
      <c r="B830" s="82">
        <v>0</v>
      </c>
      <c r="C830" s="82">
        <v>0</v>
      </c>
      <c r="D830" s="82">
        <v>0</v>
      </c>
      <c r="E830" s="82">
        <v>0</v>
      </c>
      <c r="F830" s="82">
        <v>0</v>
      </c>
      <c r="G830" s="82">
        <v>0</v>
      </c>
      <c r="H830" s="82">
        <v>0</v>
      </c>
      <c r="I830" s="82">
        <v>0</v>
      </c>
      <c r="J830" s="82">
        <v>0</v>
      </c>
      <c r="K830" s="82">
        <v>0</v>
      </c>
      <c r="L830" s="82">
        <v>0</v>
      </c>
      <c r="M830" s="82">
        <v>0</v>
      </c>
      <c r="N830" s="83">
        <v>0</v>
      </c>
      <c r="O830" s="71" t="s">
        <v>81</v>
      </c>
      <c r="P830" s="77">
        <v>0</v>
      </c>
      <c r="Q830" s="77">
        <v>0</v>
      </c>
      <c r="R830" s="77">
        <v>0</v>
      </c>
      <c r="S830" s="77">
        <v>0</v>
      </c>
      <c r="T830" s="77">
        <v>0</v>
      </c>
      <c r="U830" s="77">
        <v>0</v>
      </c>
      <c r="V830" s="77">
        <v>0</v>
      </c>
      <c r="W830" s="77">
        <v>0</v>
      </c>
      <c r="X830" s="77">
        <v>0</v>
      </c>
      <c r="Y830" s="77">
        <v>0</v>
      </c>
      <c r="Z830" s="77">
        <v>0</v>
      </c>
      <c r="AA830" s="77">
        <v>0</v>
      </c>
      <c r="AB830" s="84"/>
      <c r="AC830" s="85"/>
      <c r="AD830" s="85"/>
      <c r="AE830" s="85"/>
      <c r="AF830" s="85"/>
      <c r="AG830" s="85"/>
      <c r="AH830" s="85"/>
      <c r="AI830" s="85"/>
      <c r="AJ830" s="85"/>
      <c r="AK830" s="85"/>
      <c r="AL830" s="85"/>
      <c r="AM830" s="85"/>
      <c r="AN830" s="85"/>
      <c r="AO830" s="72" t="s">
        <v>189</v>
      </c>
      <c r="AP830" s="86"/>
      <c r="AQ830" s="71" t="s">
        <v>7</v>
      </c>
    </row>
    <row r="831" spans="1:43" x14ac:dyDescent="0.25">
      <c r="A831" s="81" t="s">
        <v>195</v>
      </c>
      <c r="B831" s="82">
        <v>129</v>
      </c>
      <c r="C831" s="82">
        <v>129</v>
      </c>
      <c r="D831" s="82">
        <v>129</v>
      </c>
      <c r="E831" s="82">
        <v>129</v>
      </c>
      <c r="F831" s="82">
        <v>129</v>
      </c>
      <c r="G831" s="82">
        <v>129</v>
      </c>
      <c r="H831" s="82">
        <v>129</v>
      </c>
      <c r="I831" s="82">
        <v>129</v>
      </c>
      <c r="J831" s="82">
        <v>129</v>
      </c>
      <c r="K831" s="82">
        <v>129</v>
      </c>
      <c r="L831" s="82">
        <v>129</v>
      </c>
      <c r="M831" s="82">
        <v>129</v>
      </c>
      <c r="N831" s="83">
        <v>1548</v>
      </c>
      <c r="O831" s="71" t="s">
        <v>61</v>
      </c>
      <c r="P831" s="77">
        <v>125</v>
      </c>
      <c r="Q831" s="77">
        <v>125</v>
      </c>
      <c r="R831" s="77">
        <v>125</v>
      </c>
      <c r="S831" s="77">
        <v>125</v>
      </c>
      <c r="T831" s="77">
        <v>125</v>
      </c>
      <c r="U831" s="77">
        <v>125</v>
      </c>
      <c r="V831" s="77">
        <v>125</v>
      </c>
      <c r="W831" s="77">
        <v>125</v>
      </c>
      <c r="X831" s="77">
        <v>125</v>
      </c>
      <c r="Y831" s="77">
        <v>125</v>
      </c>
      <c r="Z831" s="77">
        <v>125</v>
      </c>
      <c r="AA831" s="77">
        <v>125</v>
      </c>
      <c r="AB831" s="84">
        <v>1500</v>
      </c>
      <c r="AC831" s="85"/>
      <c r="AD831" s="85"/>
      <c r="AE831" s="85"/>
      <c r="AF831" s="85"/>
      <c r="AG831" s="85"/>
      <c r="AH831" s="85"/>
      <c r="AI831" s="85"/>
      <c r="AJ831" s="85"/>
      <c r="AK831" s="85"/>
      <c r="AL831" s="85"/>
      <c r="AM831" s="85"/>
      <c r="AN831" s="85"/>
      <c r="AO831" s="72" t="s">
        <v>196</v>
      </c>
      <c r="AP831" s="86">
        <v>5</v>
      </c>
      <c r="AQ831" s="71" t="s">
        <v>7</v>
      </c>
    </row>
    <row r="832" spans="1:43" x14ac:dyDescent="0.25">
      <c r="B832" s="82">
        <v>0</v>
      </c>
      <c r="C832" s="82">
        <v>0</v>
      </c>
      <c r="D832" s="82">
        <v>0</v>
      </c>
      <c r="E832" s="82">
        <v>0</v>
      </c>
      <c r="F832" s="82">
        <v>0</v>
      </c>
      <c r="G832" s="82">
        <v>0</v>
      </c>
      <c r="H832" s="82">
        <v>0</v>
      </c>
      <c r="I832" s="82">
        <v>0</v>
      </c>
      <c r="J832" s="82">
        <v>0</v>
      </c>
      <c r="K832" s="82">
        <v>0</v>
      </c>
      <c r="L832" s="82">
        <v>0</v>
      </c>
      <c r="M832" s="82">
        <v>0</v>
      </c>
      <c r="N832" s="83">
        <v>0</v>
      </c>
      <c r="O832" s="71" t="s">
        <v>81</v>
      </c>
      <c r="P832" s="77">
        <v>0</v>
      </c>
      <c r="Q832" s="77">
        <v>0</v>
      </c>
      <c r="R832" s="77">
        <v>0</v>
      </c>
      <c r="S832" s="77">
        <v>0</v>
      </c>
      <c r="T832" s="77">
        <v>0</v>
      </c>
      <c r="U832" s="77">
        <v>0</v>
      </c>
      <c r="V832" s="77">
        <v>0</v>
      </c>
      <c r="W832" s="77">
        <v>0</v>
      </c>
      <c r="X832" s="77">
        <v>0</v>
      </c>
      <c r="Y832" s="77">
        <v>0</v>
      </c>
      <c r="Z832" s="77">
        <v>0</v>
      </c>
      <c r="AA832" s="77">
        <v>0</v>
      </c>
      <c r="AB832" s="84"/>
      <c r="AC832" s="85"/>
      <c r="AD832" s="85"/>
      <c r="AE832" s="85"/>
      <c r="AF832" s="85"/>
      <c r="AG832" s="85"/>
      <c r="AH832" s="85"/>
      <c r="AI832" s="85"/>
      <c r="AJ832" s="85"/>
      <c r="AK832" s="85"/>
      <c r="AL832" s="85"/>
      <c r="AM832" s="85"/>
      <c r="AN832" s="85"/>
      <c r="AO832" s="72" t="s">
        <v>189</v>
      </c>
      <c r="AP832" s="86"/>
      <c r="AQ832" s="71" t="s">
        <v>7</v>
      </c>
    </row>
    <row r="833" spans="1:43" x14ac:dyDescent="0.25">
      <c r="A833" s="81" t="s">
        <v>197</v>
      </c>
      <c r="B833" s="82">
        <v>0</v>
      </c>
      <c r="C833" s="82">
        <v>0</v>
      </c>
      <c r="D833" s="82">
        <v>0</v>
      </c>
      <c r="E833" s="82">
        <v>0</v>
      </c>
      <c r="F833" s="82">
        <v>0</v>
      </c>
      <c r="G833" s="82">
        <v>0</v>
      </c>
      <c r="H833" s="82">
        <v>0</v>
      </c>
      <c r="I833" s="82">
        <v>0</v>
      </c>
      <c r="J833" s="82">
        <v>0</v>
      </c>
      <c r="K833" s="82">
        <v>0</v>
      </c>
      <c r="L833" s="82">
        <v>0</v>
      </c>
      <c r="M833" s="82">
        <v>0</v>
      </c>
      <c r="N833" s="83">
        <v>0</v>
      </c>
      <c r="O833" s="71" t="s">
        <v>81</v>
      </c>
      <c r="P833" s="77">
        <v>0</v>
      </c>
      <c r="Q833" s="77">
        <v>0</v>
      </c>
      <c r="R833" s="77">
        <v>0</v>
      </c>
      <c r="S833" s="77">
        <v>0</v>
      </c>
      <c r="T833" s="77">
        <v>0</v>
      </c>
      <c r="U833" s="77">
        <v>0</v>
      </c>
      <c r="V833" s="77">
        <v>0</v>
      </c>
      <c r="W833" s="77">
        <v>0</v>
      </c>
      <c r="X833" s="77">
        <v>0</v>
      </c>
      <c r="Y833" s="77">
        <v>0</v>
      </c>
      <c r="Z833" s="77">
        <v>0</v>
      </c>
      <c r="AA833" s="77">
        <v>0</v>
      </c>
      <c r="AB833" s="84"/>
      <c r="AC833" s="85"/>
      <c r="AD833" s="85"/>
      <c r="AE833" s="85"/>
      <c r="AF833" s="85"/>
      <c r="AG833" s="85"/>
      <c r="AH833" s="85"/>
      <c r="AI833" s="85"/>
      <c r="AJ833" s="85"/>
      <c r="AK833" s="85"/>
      <c r="AL833" s="85"/>
      <c r="AM833" s="85"/>
      <c r="AN833" s="85"/>
      <c r="AO833" s="72" t="s">
        <v>189</v>
      </c>
      <c r="AP833" s="86"/>
      <c r="AQ833" s="71" t="s">
        <v>7</v>
      </c>
    </row>
    <row r="834" spans="1:43" x14ac:dyDescent="0.25">
      <c r="A834" s="81" t="s">
        <v>198</v>
      </c>
      <c r="B834" s="82">
        <v>89</v>
      </c>
      <c r="C834" s="82">
        <v>89</v>
      </c>
      <c r="D834" s="82">
        <v>89</v>
      </c>
      <c r="E834" s="82">
        <v>89</v>
      </c>
      <c r="F834" s="82">
        <v>89</v>
      </c>
      <c r="G834" s="82">
        <v>89</v>
      </c>
      <c r="H834" s="82">
        <v>89</v>
      </c>
      <c r="I834" s="82">
        <v>89</v>
      </c>
      <c r="J834" s="82">
        <v>89</v>
      </c>
      <c r="K834" s="82">
        <v>89</v>
      </c>
      <c r="L834" s="82">
        <v>89</v>
      </c>
      <c r="M834" s="82">
        <v>89</v>
      </c>
      <c r="N834" s="83">
        <v>1068</v>
      </c>
      <c r="O834" s="71" t="s">
        <v>61</v>
      </c>
      <c r="P834" s="77">
        <v>86</v>
      </c>
      <c r="Q834" s="77">
        <v>86</v>
      </c>
      <c r="R834" s="77">
        <v>86</v>
      </c>
      <c r="S834" s="77">
        <v>86</v>
      </c>
      <c r="T834" s="77">
        <v>86</v>
      </c>
      <c r="U834" s="77">
        <v>86</v>
      </c>
      <c r="V834" s="77">
        <v>86</v>
      </c>
      <c r="W834" s="77">
        <v>86</v>
      </c>
      <c r="X834" s="77">
        <v>86</v>
      </c>
      <c r="Y834" s="77">
        <v>86</v>
      </c>
      <c r="Z834" s="77">
        <v>86</v>
      </c>
      <c r="AA834" s="77">
        <v>86</v>
      </c>
      <c r="AB834" s="84">
        <v>1030</v>
      </c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72" t="s">
        <v>185</v>
      </c>
      <c r="AP834" s="86">
        <v>4</v>
      </c>
      <c r="AQ834" s="71" t="s">
        <v>7</v>
      </c>
    </row>
    <row r="835" spans="1:43" x14ac:dyDescent="0.25">
      <c r="A835" s="81" t="s">
        <v>198</v>
      </c>
      <c r="B835" s="82">
        <v>89</v>
      </c>
      <c r="C835" s="82">
        <v>89</v>
      </c>
      <c r="D835" s="82">
        <v>89</v>
      </c>
      <c r="E835" s="82">
        <v>89</v>
      </c>
      <c r="F835" s="82">
        <v>89</v>
      </c>
      <c r="G835" s="82">
        <v>89</v>
      </c>
      <c r="H835" s="82">
        <v>89</v>
      </c>
      <c r="I835" s="82">
        <v>89</v>
      </c>
      <c r="J835" s="82">
        <v>89</v>
      </c>
      <c r="K835" s="82">
        <v>89</v>
      </c>
      <c r="L835" s="82">
        <v>89</v>
      </c>
      <c r="M835" s="82">
        <v>89</v>
      </c>
      <c r="N835" s="83">
        <v>1068</v>
      </c>
      <c r="O835" s="71" t="s">
        <v>61</v>
      </c>
      <c r="P835" s="77">
        <v>86</v>
      </c>
      <c r="Q835" s="77">
        <v>86</v>
      </c>
      <c r="R835" s="77">
        <v>86</v>
      </c>
      <c r="S835" s="77">
        <v>86</v>
      </c>
      <c r="T835" s="77">
        <v>86</v>
      </c>
      <c r="U835" s="77">
        <v>86</v>
      </c>
      <c r="V835" s="77">
        <v>86</v>
      </c>
      <c r="W835" s="77">
        <v>86</v>
      </c>
      <c r="X835" s="77">
        <v>86</v>
      </c>
      <c r="Y835" s="77">
        <v>86</v>
      </c>
      <c r="Z835" s="77">
        <v>86</v>
      </c>
      <c r="AA835" s="77">
        <v>86</v>
      </c>
      <c r="AB835" s="84">
        <v>1030</v>
      </c>
      <c r="AC835" s="85"/>
      <c r="AD835" s="85"/>
      <c r="AE835" s="85"/>
      <c r="AF835" s="85"/>
      <c r="AG835" s="85"/>
      <c r="AH835" s="85"/>
      <c r="AI835" s="85"/>
      <c r="AJ835" s="85"/>
      <c r="AK835" s="85"/>
      <c r="AL835" s="85"/>
      <c r="AM835" s="85"/>
      <c r="AN835" s="85"/>
      <c r="AO835" s="72" t="s">
        <v>196</v>
      </c>
      <c r="AP835" s="86">
        <v>5</v>
      </c>
      <c r="AQ835" s="71" t="s">
        <v>7</v>
      </c>
    </row>
    <row r="836" spans="1:43" x14ac:dyDescent="0.25">
      <c r="A836" s="81" t="s">
        <v>199</v>
      </c>
      <c r="B836" s="82">
        <v>44</v>
      </c>
      <c r="C836" s="82">
        <v>44</v>
      </c>
      <c r="D836" s="82">
        <v>44</v>
      </c>
      <c r="E836" s="82">
        <v>44</v>
      </c>
      <c r="F836" s="82">
        <v>44</v>
      </c>
      <c r="G836" s="82">
        <v>44</v>
      </c>
      <c r="H836" s="82">
        <v>44</v>
      </c>
      <c r="I836" s="82">
        <v>44</v>
      </c>
      <c r="J836" s="82">
        <v>44</v>
      </c>
      <c r="K836" s="82">
        <v>44</v>
      </c>
      <c r="L836" s="82">
        <v>44</v>
      </c>
      <c r="M836" s="82">
        <v>44</v>
      </c>
      <c r="N836" s="83">
        <v>528</v>
      </c>
      <c r="O836" s="71" t="s">
        <v>61</v>
      </c>
      <c r="P836" s="77">
        <v>43</v>
      </c>
      <c r="Q836" s="77">
        <v>43</v>
      </c>
      <c r="R836" s="77">
        <v>43</v>
      </c>
      <c r="S836" s="77">
        <v>43</v>
      </c>
      <c r="T836" s="77">
        <v>43</v>
      </c>
      <c r="U836" s="77">
        <v>43</v>
      </c>
      <c r="V836" s="77">
        <v>43</v>
      </c>
      <c r="W836" s="77">
        <v>43</v>
      </c>
      <c r="X836" s="77">
        <v>43</v>
      </c>
      <c r="Y836" s="77">
        <v>43</v>
      </c>
      <c r="Z836" s="77">
        <v>43</v>
      </c>
      <c r="AA836" s="77">
        <v>43</v>
      </c>
      <c r="AB836" s="84">
        <v>515</v>
      </c>
      <c r="AC836" s="85"/>
      <c r="AD836" s="85"/>
      <c r="AE836" s="85"/>
      <c r="AF836" s="85"/>
      <c r="AG836" s="85"/>
      <c r="AH836" s="85"/>
      <c r="AI836" s="85"/>
      <c r="AJ836" s="85"/>
      <c r="AK836" s="85"/>
      <c r="AL836" s="85"/>
      <c r="AM836" s="85"/>
      <c r="AN836" s="85"/>
      <c r="AO836" s="72" t="s">
        <v>180</v>
      </c>
      <c r="AP836" s="86">
        <v>2</v>
      </c>
      <c r="AQ836" s="71" t="s">
        <v>7</v>
      </c>
    </row>
    <row r="837" spans="1:43" x14ac:dyDescent="0.25">
      <c r="B837" s="82">
        <v>0</v>
      </c>
      <c r="C837" s="82">
        <v>0</v>
      </c>
      <c r="D837" s="82">
        <v>0</v>
      </c>
      <c r="E837" s="82">
        <v>0</v>
      </c>
      <c r="F837" s="82">
        <v>0</v>
      </c>
      <c r="G837" s="82">
        <v>0</v>
      </c>
      <c r="H837" s="82">
        <v>0</v>
      </c>
      <c r="I837" s="82">
        <v>0</v>
      </c>
      <c r="J837" s="82">
        <v>0</v>
      </c>
      <c r="K837" s="82">
        <v>0</v>
      </c>
      <c r="L837" s="82">
        <v>0</v>
      </c>
      <c r="M837" s="82">
        <v>0</v>
      </c>
      <c r="N837" s="83">
        <v>0</v>
      </c>
      <c r="O837" s="71" t="s">
        <v>81</v>
      </c>
      <c r="P837" s="77">
        <v>0</v>
      </c>
      <c r="Q837" s="77">
        <v>0</v>
      </c>
      <c r="R837" s="77">
        <v>0</v>
      </c>
      <c r="S837" s="77">
        <v>0</v>
      </c>
      <c r="T837" s="77">
        <v>0</v>
      </c>
      <c r="U837" s="77">
        <v>0</v>
      </c>
      <c r="V837" s="77">
        <v>0</v>
      </c>
      <c r="W837" s="77">
        <v>0</v>
      </c>
      <c r="X837" s="77">
        <v>0</v>
      </c>
      <c r="Y837" s="77">
        <v>0</v>
      </c>
      <c r="Z837" s="77">
        <v>0</v>
      </c>
      <c r="AA837" s="77">
        <v>0</v>
      </c>
      <c r="AB837" s="84"/>
      <c r="AC837" s="85"/>
      <c r="AD837" s="85"/>
      <c r="AE837" s="85"/>
      <c r="AF837" s="85"/>
      <c r="AG837" s="85"/>
      <c r="AH837" s="85"/>
      <c r="AI837" s="85"/>
      <c r="AJ837" s="85"/>
      <c r="AK837" s="85"/>
      <c r="AL837" s="85"/>
      <c r="AM837" s="85"/>
      <c r="AN837" s="85"/>
      <c r="AO837" s="72" t="s">
        <v>189</v>
      </c>
      <c r="AP837" s="86"/>
      <c r="AQ837" s="71" t="s">
        <v>7</v>
      </c>
    </row>
    <row r="838" spans="1:43" x14ac:dyDescent="0.25">
      <c r="B838" s="82">
        <v>0</v>
      </c>
      <c r="C838" s="82">
        <v>0</v>
      </c>
      <c r="D838" s="82">
        <v>0</v>
      </c>
      <c r="E838" s="82">
        <v>0</v>
      </c>
      <c r="F838" s="82">
        <v>0</v>
      </c>
      <c r="G838" s="82">
        <v>0</v>
      </c>
      <c r="H838" s="82">
        <v>0</v>
      </c>
      <c r="I838" s="82">
        <v>0</v>
      </c>
      <c r="J838" s="82">
        <v>0</v>
      </c>
      <c r="K838" s="82">
        <v>0</v>
      </c>
      <c r="L838" s="82">
        <v>0</v>
      </c>
      <c r="M838" s="82">
        <v>0</v>
      </c>
      <c r="N838" s="83">
        <v>0</v>
      </c>
      <c r="O838" s="71" t="s">
        <v>81</v>
      </c>
      <c r="P838" s="77">
        <v>0</v>
      </c>
      <c r="Q838" s="77">
        <v>0</v>
      </c>
      <c r="R838" s="77">
        <v>0</v>
      </c>
      <c r="S838" s="77">
        <v>0</v>
      </c>
      <c r="T838" s="77">
        <v>0</v>
      </c>
      <c r="U838" s="77">
        <v>0</v>
      </c>
      <c r="V838" s="77">
        <v>0</v>
      </c>
      <c r="W838" s="77">
        <v>0</v>
      </c>
      <c r="X838" s="77">
        <v>0</v>
      </c>
      <c r="Y838" s="77">
        <v>0</v>
      </c>
      <c r="Z838" s="77">
        <v>0</v>
      </c>
      <c r="AA838" s="77">
        <v>0</v>
      </c>
      <c r="AB838" s="84"/>
      <c r="AC838" s="85"/>
      <c r="AD838" s="85"/>
      <c r="AE838" s="85"/>
      <c r="AF838" s="85"/>
      <c r="AG838" s="85"/>
      <c r="AH838" s="85"/>
      <c r="AI838" s="85"/>
      <c r="AJ838" s="85"/>
      <c r="AK838" s="85"/>
      <c r="AL838" s="85"/>
      <c r="AM838" s="85"/>
      <c r="AN838" s="85"/>
      <c r="AO838" s="72" t="s">
        <v>189</v>
      </c>
      <c r="AP838" s="86"/>
      <c r="AQ838" s="71" t="s">
        <v>7</v>
      </c>
    </row>
    <row r="839" spans="1:43" x14ac:dyDescent="0.25">
      <c r="B839" s="82">
        <v>0</v>
      </c>
      <c r="C839" s="82">
        <v>0</v>
      </c>
      <c r="D839" s="82">
        <v>0</v>
      </c>
      <c r="E839" s="82">
        <v>0</v>
      </c>
      <c r="F839" s="82">
        <v>0</v>
      </c>
      <c r="G839" s="82">
        <v>0</v>
      </c>
      <c r="H839" s="82">
        <v>0</v>
      </c>
      <c r="I839" s="82">
        <v>0</v>
      </c>
      <c r="J839" s="82">
        <v>0</v>
      </c>
      <c r="K839" s="82">
        <v>0</v>
      </c>
      <c r="L839" s="82">
        <v>0</v>
      </c>
      <c r="M839" s="82">
        <v>0</v>
      </c>
      <c r="N839" s="83">
        <v>0</v>
      </c>
      <c r="O839" s="71" t="s">
        <v>81</v>
      </c>
      <c r="P839" s="77">
        <v>0</v>
      </c>
      <c r="Q839" s="77">
        <v>0</v>
      </c>
      <c r="R839" s="77">
        <v>0</v>
      </c>
      <c r="S839" s="77">
        <v>0</v>
      </c>
      <c r="T839" s="77">
        <v>0</v>
      </c>
      <c r="U839" s="77">
        <v>0</v>
      </c>
      <c r="V839" s="77">
        <v>0</v>
      </c>
      <c r="W839" s="77">
        <v>0</v>
      </c>
      <c r="X839" s="77">
        <v>0</v>
      </c>
      <c r="Y839" s="77">
        <v>0</v>
      </c>
      <c r="Z839" s="77">
        <v>0</v>
      </c>
      <c r="AA839" s="77">
        <v>0</v>
      </c>
      <c r="AB839" s="84"/>
      <c r="AC839" s="85"/>
      <c r="AD839" s="85"/>
      <c r="AE839" s="85"/>
      <c r="AF839" s="85"/>
      <c r="AG839" s="85"/>
      <c r="AH839" s="85"/>
      <c r="AI839" s="85"/>
      <c r="AJ839" s="85"/>
      <c r="AK839" s="85"/>
      <c r="AL839" s="85"/>
      <c r="AM839" s="85"/>
      <c r="AN839" s="85"/>
      <c r="AO839" s="72" t="s">
        <v>189</v>
      </c>
      <c r="AP839" s="86"/>
      <c r="AQ839" s="71" t="s">
        <v>7</v>
      </c>
    </row>
    <row r="840" spans="1:43" x14ac:dyDescent="0.25">
      <c r="B840" s="82">
        <v>0</v>
      </c>
      <c r="C840" s="82">
        <v>0</v>
      </c>
      <c r="D840" s="82">
        <v>0</v>
      </c>
      <c r="E840" s="82">
        <v>0</v>
      </c>
      <c r="F840" s="82">
        <v>0</v>
      </c>
      <c r="G840" s="82">
        <v>0</v>
      </c>
      <c r="H840" s="82">
        <v>0</v>
      </c>
      <c r="I840" s="82">
        <v>0</v>
      </c>
      <c r="J840" s="82">
        <v>0</v>
      </c>
      <c r="K840" s="82">
        <v>0</v>
      </c>
      <c r="L840" s="82">
        <v>0</v>
      </c>
      <c r="M840" s="82">
        <v>0</v>
      </c>
      <c r="N840" s="83">
        <v>0</v>
      </c>
      <c r="O840" s="71" t="s">
        <v>81</v>
      </c>
      <c r="P840" s="77">
        <v>0</v>
      </c>
      <c r="Q840" s="77">
        <v>0</v>
      </c>
      <c r="R840" s="77">
        <v>0</v>
      </c>
      <c r="S840" s="77">
        <v>0</v>
      </c>
      <c r="T840" s="77">
        <v>0</v>
      </c>
      <c r="U840" s="77">
        <v>0</v>
      </c>
      <c r="V840" s="77">
        <v>0</v>
      </c>
      <c r="W840" s="77">
        <v>0</v>
      </c>
      <c r="X840" s="77">
        <v>0</v>
      </c>
      <c r="Y840" s="77">
        <v>0</v>
      </c>
      <c r="Z840" s="77">
        <v>0</v>
      </c>
      <c r="AA840" s="77">
        <v>0</v>
      </c>
      <c r="AB840" s="84"/>
      <c r="AC840" s="85"/>
      <c r="AD840" s="85"/>
      <c r="AE840" s="85"/>
      <c r="AF840" s="85"/>
      <c r="AG840" s="85"/>
      <c r="AH840" s="85"/>
      <c r="AI840" s="85"/>
      <c r="AJ840" s="85"/>
      <c r="AK840" s="85"/>
      <c r="AL840" s="85"/>
      <c r="AM840" s="85"/>
      <c r="AN840" s="85"/>
      <c r="AO840" s="72" t="s">
        <v>189</v>
      </c>
      <c r="AP840" s="86"/>
      <c r="AQ840" s="71" t="s">
        <v>7</v>
      </c>
    </row>
    <row r="841" spans="1:43" x14ac:dyDescent="0.25">
      <c r="B841" s="82">
        <v>0</v>
      </c>
      <c r="C841" s="82">
        <v>0</v>
      </c>
      <c r="D841" s="82">
        <v>0</v>
      </c>
      <c r="E841" s="82">
        <v>0</v>
      </c>
      <c r="F841" s="82">
        <v>0</v>
      </c>
      <c r="G841" s="82">
        <v>0</v>
      </c>
      <c r="H841" s="82">
        <v>0</v>
      </c>
      <c r="I841" s="82">
        <v>0</v>
      </c>
      <c r="J841" s="82">
        <v>0</v>
      </c>
      <c r="K841" s="82">
        <v>0</v>
      </c>
      <c r="L841" s="82">
        <v>0</v>
      </c>
      <c r="M841" s="82">
        <v>0</v>
      </c>
      <c r="N841" s="83">
        <v>0</v>
      </c>
      <c r="O841" s="71" t="s">
        <v>81</v>
      </c>
      <c r="P841" s="77">
        <v>0</v>
      </c>
      <c r="Q841" s="77">
        <v>0</v>
      </c>
      <c r="R841" s="77">
        <v>0</v>
      </c>
      <c r="S841" s="77">
        <v>0</v>
      </c>
      <c r="T841" s="77">
        <v>0</v>
      </c>
      <c r="U841" s="77">
        <v>0</v>
      </c>
      <c r="V841" s="77">
        <v>0</v>
      </c>
      <c r="W841" s="77">
        <v>0</v>
      </c>
      <c r="X841" s="77">
        <v>0</v>
      </c>
      <c r="Y841" s="77">
        <v>0</v>
      </c>
      <c r="Z841" s="77">
        <v>0</v>
      </c>
      <c r="AA841" s="77">
        <v>0</v>
      </c>
      <c r="AB841" s="84"/>
      <c r="AC841" s="85"/>
      <c r="AD841" s="85"/>
      <c r="AE841" s="85"/>
      <c r="AF841" s="85"/>
      <c r="AG841" s="85"/>
      <c r="AH841" s="85"/>
      <c r="AI841" s="85"/>
      <c r="AJ841" s="85"/>
      <c r="AK841" s="85"/>
      <c r="AL841" s="85"/>
      <c r="AM841" s="85"/>
      <c r="AN841" s="85"/>
      <c r="AO841" s="72" t="s">
        <v>189</v>
      </c>
      <c r="AP841" s="86"/>
      <c r="AQ841" s="71" t="s">
        <v>7</v>
      </c>
    </row>
    <row r="842" spans="1:43" x14ac:dyDescent="0.25">
      <c r="B842" s="82">
        <v>0</v>
      </c>
      <c r="C842" s="82">
        <v>0</v>
      </c>
      <c r="D842" s="82">
        <v>0</v>
      </c>
      <c r="E842" s="82">
        <v>0</v>
      </c>
      <c r="F842" s="82">
        <v>0</v>
      </c>
      <c r="G842" s="82">
        <v>0</v>
      </c>
      <c r="H842" s="82">
        <v>0</v>
      </c>
      <c r="I842" s="82">
        <v>0</v>
      </c>
      <c r="J842" s="82">
        <v>0</v>
      </c>
      <c r="K842" s="82">
        <v>0</v>
      </c>
      <c r="L842" s="82">
        <v>0</v>
      </c>
      <c r="M842" s="82">
        <v>0</v>
      </c>
      <c r="N842" s="83">
        <v>0</v>
      </c>
      <c r="O842" s="71" t="s">
        <v>81</v>
      </c>
      <c r="P842" s="77">
        <v>0</v>
      </c>
      <c r="Q842" s="77">
        <v>0</v>
      </c>
      <c r="R842" s="77">
        <v>0</v>
      </c>
      <c r="S842" s="77">
        <v>0</v>
      </c>
      <c r="T842" s="77">
        <v>0</v>
      </c>
      <c r="U842" s="77">
        <v>0</v>
      </c>
      <c r="V842" s="77">
        <v>0</v>
      </c>
      <c r="W842" s="77">
        <v>0</v>
      </c>
      <c r="X842" s="77">
        <v>0</v>
      </c>
      <c r="Y842" s="77">
        <v>0</v>
      </c>
      <c r="Z842" s="77">
        <v>0</v>
      </c>
      <c r="AA842" s="77">
        <v>0</v>
      </c>
      <c r="AB842" s="84"/>
      <c r="AC842" s="85"/>
      <c r="AD842" s="85"/>
      <c r="AE842" s="85"/>
      <c r="AF842" s="85"/>
      <c r="AG842" s="85"/>
      <c r="AH842" s="85"/>
      <c r="AI842" s="85"/>
      <c r="AJ842" s="85"/>
      <c r="AK842" s="85"/>
      <c r="AL842" s="85"/>
      <c r="AM842" s="85"/>
      <c r="AN842" s="85"/>
      <c r="AO842" s="72" t="s">
        <v>189</v>
      </c>
      <c r="AP842" s="86"/>
      <c r="AQ842" s="71" t="s">
        <v>7</v>
      </c>
    </row>
    <row r="843" spans="1:43" x14ac:dyDescent="0.25">
      <c r="B843" s="82">
        <v>0</v>
      </c>
      <c r="C843" s="82">
        <v>0</v>
      </c>
      <c r="D843" s="82">
        <v>0</v>
      </c>
      <c r="E843" s="82">
        <v>0</v>
      </c>
      <c r="F843" s="82">
        <v>0</v>
      </c>
      <c r="G843" s="82">
        <v>0</v>
      </c>
      <c r="H843" s="82">
        <v>0</v>
      </c>
      <c r="I843" s="82">
        <v>0</v>
      </c>
      <c r="J843" s="82">
        <v>0</v>
      </c>
      <c r="K843" s="82">
        <v>0</v>
      </c>
      <c r="L843" s="82">
        <v>0</v>
      </c>
      <c r="M843" s="82">
        <v>0</v>
      </c>
      <c r="N843" s="83">
        <v>0</v>
      </c>
      <c r="O843" s="71" t="s">
        <v>81</v>
      </c>
      <c r="P843" s="77">
        <v>0</v>
      </c>
      <c r="Q843" s="77">
        <v>0</v>
      </c>
      <c r="R843" s="77">
        <v>0</v>
      </c>
      <c r="S843" s="77">
        <v>0</v>
      </c>
      <c r="T843" s="77">
        <v>0</v>
      </c>
      <c r="U843" s="77">
        <v>0</v>
      </c>
      <c r="V843" s="77">
        <v>0</v>
      </c>
      <c r="W843" s="77">
        <v>0</v>
      </c>
      <c r="X843" s="77">
        <v>0</v>
      </c>
      <c r="Y843" s="77">
        <v>0</v>
      </c>
      <c r="Z843" s="77">
        <v>0</v>
      </c>
      <c r="AA843" s="77">
        <v>0</v>
      </c>
      <c r="AB843" s="84"/>
      <c r="AC843" s="85"/>
      <c r="AD843" s="85"/>
      <c r="AE843" s="85"/>
      <c r="AF843" s="85"/>
      <c r="AG843" s="85"/>
      <c r="AH843" s="85"/>
      <c r="AI843" s="85"/>
      <c r="AJ843" s="85"/>
      <c r="AK843" s="85"/>
      <c r="AL843" s="85"/>
      <c r="AM843" s="85"/>
      <c r="AN843" s="85"/>
      <c r="AO843" s="72" t="s">
        <v>189</v>
      </c>
      <c r="AP843" s="86"/>
      <c r="AQ843" s="71" t="s">
        <v>7</v>
      </c>
    </row>
    <row r="844" spans="1:43" x14ac:dyDescent="0.25">
      <c r="B844" s="82">
        <v>0</v>
      </c>
      <c r="C844" s="82">
        <v>0</v>
      </c>
      <c r="D844" s="82">
        <v>0</v>
      </c>
      <c r="E844" s="82">
        <v>0</v>
      </c>
      <c r="F844" s="82">
        <v>0</v>
      </c>
      <c r="G844" s="82">
        <v>0</v>
      </c>
      <c r="H844" s="82">
        <v>0</v>
      </c>
      <c r="I844" s="82">
        <v>0</v>
      </c>
      <c r="J844" s="82">
        <v>0</v>
      </c>
      <c r="K844" s="82">
        <v>0</v>
      </c>
      <c r="L844" s="82">
        <v>0</v>
      </c>
      <c r="M844" s="82">
        <v>0</v>
      </c>
      <c r="N844" s="83">
        <v>0</v>
      </c>
      <c r="O844" s="71" t="s">
        <v>81</v>
      </c>
      <c r="P844" s="77">
        <v>0</v>
      </c>
      <c r="Q844" s="77">
        <v>0</v>
      </c>
      <c r="R844" s="77">
        <v>0</v>
      </c>
      <c r="S844" s="77">
        <v>0</v>
      </c>
      <c r="T844" s="77">
        <v>0</v>
      </c>
      <c r="U844" s="77">
        <v>0</v>
      </c>
      <c r="V844" s="77">
        <v>0</v>
      </c>
      <c r="W844" s="77">
        <v>0</v>
      </c>
      <c r="X844" s="77">
        <v>0</v>
      </c>
      <c r="Y844" s="77">
        <v>0</v>
      </c>
      <c r="Z844" s="77">
        <v>0</v>
      </c>
      <c r="AA844" s="77">
        <v>0</v>
      </c>
      <c r="AB844" s="84"/>
      <c r="AC844" s="85"/>
      <c r="AD844" s="85"/>
      <c r="AE844" s="85"/>
      <c r="AF844" s="85"/>
      <c r="AG844" s="85"/>
      <c r="AH844" s="85"/>
      <c r="AI844" s="85"/>
      <c r="AJ844" s="85"/>
      <c r="AK844" s="85"/>
      <c r="AL844" s="85"/>
      <c r="AM844" s="85"/>
      <c r="AN844" s="85"/>
      <c r="AO844" s="72" t="s">
        <v>189</v>
      </c>
      <c r="AP844" s="86"/>
      <c r="AQ844" s="71" t="s">
        <v>7</v>
      </c>
    </row>
    <row r="845" spans="1:43" x14ac:dyDescent="0.25">
      <c r="B845" s="82">
        <v>0</v>
      </c>
      <c r="C845" s="82">
        <v>0</v>
      </c>
      <c r="D845" s="82">
        <v>0</v>
      </c>
      <c r="E845" s="82">
        <v>0</v>
      </c>
      <c r="F845" s="82">
        <v>0</v>
      </c>
      <c r="G845" s="82">
        <v>0</v>
      </c>
      <c r="H845" s="82">
        <v>0</v>
      </c>
      <c r="I845" s="82">
        <v>0</v>
      </c>
      <c r="J845" s="82">
        <v>0</v>
      </c>
      <c r="K845" s="82">
        <v>0</v>
      </c>
      <c r="L845" s="82">
        <v>0</v>
      </c>
      <c r="M845" s="82">
        <v>0</v>
      </c>
      <c r="N845" s="83">
        <v>0</v>
      </c>
      <c r="O845" s="71" t="s">
        <v>81</v>
      </c>
      <c r="P845" s="77">
        <v>0</v>
      </c>
      <c r="Q845" s="77">
        <v>0</v>
      </c>
      <c r="R845" s="77">
        <v>0</v>
      </c>
      <c r="S845" s="77">
        <v>0</v>
      </c>
      <c r="T845" s="77">
        <v>0</v>
      </c>
      <c r="U845" s="77">
        <v>0</v>
      </c>
      <c r="V845" s="77">
        <v>0</v>
      </c>
      <c r="W845" s="77">
        <v>0</v>
      </c>
      <c r="X845" s="77">
        <v>0</v>
      </c>
      <c r="Y845" s="77">
        <v>0</v>
      </c>
      <c r="Z845" s="77">
        <v>0</v>
      </c>
      <c r="AA845" s="77">
        <v>0</v>
      </c>
      <c r="AB845" s="84"/>
      <c r="AC845" s="85"/>
      <c r="AD845" s="85"/>
      <c r="AE845" s="85"/>
      <c r="AF845" s="85"/>
      <c r="AG845" s="85"/>
      <c r="AH845" s="85"/>
      <c r="AI845" s="85"/>
      <c r="AJ845" s="85"/>
      <c r="AK845" s="85"/>
      <c r="AL845" s="85"/>
      <c r="AM845" s="85"/>
      <c r="AN845" s="85"/>
      <c r="AO845" s="72" t="s">
        <v>189</v>
      </c>
      <c r="AP845" s="86"/>
      <c r="AQ845" s="71" t="s">
        <v>7</v>
      </c>
    </row>
    <row r="846" spans="1:43" x14ac:dyDescent="0.25">
      <c r="B846" s="82">
        <v>0</v>
      </c>
      <c r="C846" s="82">
        <v>0</v>
      </c>
      <c r="D846" s="82">
        <v>0</v>
      </c>
      <c r="E846" s="82">
        <v>0</v>
      </c>
      <c r="F846" s="82">
        <v>0</v>
      </c>
      <c r="G846" s="82">
        <v>0</v>
      </c>
      <c r="H846" s="82">
        <v>0</v>
      </c>
      <c r="I846" s="82">
        <v>0</v>
      </c>
      <c r="J846" s="82">
        <v>0</v>
      </c>
      <c r="K846" s="82">
        <v>0</v>
      </c>
      <c r="L846" s="82">
        <v>0</v>
      </c>
      <c r="M846" s="82">
        <v>0</v>
      </c>
      <c r="N846" s="83">
        <v>0</v>
      </c>
      <c r="O846" s="71" t="s">
        <v>81</v>
      </c>
      <c r="P846" s="77">
        <v>0</v>
      </c>
      <c r="Q846" s="77">
        <v>0</v>
      </c>
      <c r="R846" s="77">
        <v>0</v>
      </c>
      <c r="S846" s="77">
        <v>0</v>
      </c>
      <c r="T846" s="77">
        <v>0</v>
      </c>
      <c r="U846" s="77">
        <v>0</v>
      </c>
      <c r="V846" s="77">
        <v>0</v>
      </c>
      <c r="W846" s="77">
        <v>0</v>
      </c>
      <c r="X846" s="77">
        <v>0</v>
      </c>
      <c r="Y846" s="77">
        <v>0</v>
      </c>
      <c r="Z846" s="77">
        <v>0</v>
      </c>
      <c r="AA846" s="77">
        <v>0</v>
      </c>
      <c r="AB846" s="84"/>
      <c r="AC846" s="85"/>
      <c r="AD846" s="85"/>
      <c r="AE846" s="85"/>
      <c r="AF846" s="85"/>
      <c r="AG846" s="85"/>
      <c r="AH846" s="85"/>
      <c r="AI846" s="85"/>
      <c r="AJ846" s="85"/>
      <c r="AK846" s="85"/>
      <c r="AL846" s="85"/>
      <c r="AM846" s="85"/>
      <c r="AN846" s="85"/>
      <c r="AO846" s="72" t="s">
        <v>189</v>
      </c>
      <c r="AP846" s="86"/>
      <c r="AQ846" s="71" t="s">
        <v>7</v>
      </c>
    </row>
    <row r="850" spans="1:43" ht="18.75" x14ac:dyDescent="0.3">
      <c r="A850" s="60" t="s">
        <v>47</v>
      </c>
      <c r="B850" s="70">
        <v>5160</v>
      </c>
    </row>
    <row r="851" spans="1:43" ht="18.75" x14ac:dyDescent="0.3">
      <c r="A851" s="60" t="s">
        <v>48</v>
      </c>
      <c r="B851" s="73" t="s">
        <v>35</v>
      </c>
    </row>
    <row r="852" spans="1:43" x14ac:dyDescent="0.25">
      <c r="A852" s="60" t="s">
        <v>50</v>
      </c>
      <c r="B852" s="71" t="s">
        <v>200</v>
      </c>
    </row>
    <row r="854" spans="1:43" s="75" customFormat="1" ht="11.25" x14ac:dyDescent="0.2">
      <c r="A854" s="74"/>
      <c r="B854" s="75" t="s">
        <v>52</v>
      </c>
      <c r="C854" s="75" t="s">
        <v>52</v>
      </c>
      <c r="D854" s="75" t="s">
        <v>52</v>
      </c>
      <c r="E854" s="75" t="s">
        <v>52</v>
      </c>
      <c r="F854" s="75" t="s">
        <v>52</v>
      </c>
      <c r="G854" s="75" t="s">
        <v>52</v>
      </c>
      <c r="H854" s="75" t="s">
        <v>52</v>
      </c>
      <c r="I854" s="75" t="s">
        <v>52</v>
      </c>
      <c r="J854" s="75" t="s">
        <v>52</v>
      </c>
      <c r="K854" s="75" t="s">
        <v>52</v>
      </c>
      <c r="L854" s="75" t="s">
        <v>52</v>
      </c>
      <c r="M854" s="75" t="s">
        <v>52</v>
      </c>
      <c r="AO854" s="76"/>
      <c r="AP854" s="76"/>
    </row>
    <row r="855" spans="1:43" x14ac:dyDescent="0.25">
      <c r="A855" s="60" t="s">
        <v>53</v>
      </c>
      <c r="B855" s="77">
        <v>947</v>
      </c>
      <c r="C855" s="77">
        <v>947</v>
      </c>
      <c r="D855" s="77">
        <v>1361</v>
      </c>
      <c r="E855" s="77">
        <v>3015</v>
      </c>
      <c r="F855" s="77">
        <v>947</v>
      </c>
      <c r="G855" s="77">
        <v>5963</v>
      </c>
      <c r="H855" s="77">
        <v>947</v>
      </c>
      <c r="I855" s="77">
        <v>947</v>
      </c>
      <c r="J855" s="77">
        <v>3740</v>
      </c>
      <c r="K855" s="77">
        <v>1981</v>
      </c>
      <c r="L855" s="77">
        <v>947</v>
      </c>
      <c r="M855" s="77">
        <v>947</v>
      </c>
      <c r="N855" s="78">
        <v>22689</v>
      </c>
    </row>
    <row r="856" spans="1:43" s="75" customFormat="1" ht="11.25" x14ac:dyDescent="0.2">
      <c r="A856" s="79" t="s">
        <v>54</v>
      </c>
      <c r="B856" s="80" t="s">
        <v>84</v>
      </c>
      <c r="C856" s="80" t="s">
        <v>84</v>
      </c>
      <c r="D856" s="80">
        <v>44.366666666666667</v>
      </c>
      <c r="E856" s="80" t="s">
        <v>84</v>
      </c>
      <c r="F856" s="80">
        <v>21.852316602316602</v>
      </c>
      <c r="G856" s="80">
        <v>6.9230942985078601</v>
      </c>
      <c r="H856" s="80">
        <v>0.26350900600400268</v>
      </c>
      <c r="I856" s="80">
        <v>2.3053821057407723E-2</v>
      </c>
      <c r="J856" s="80">
        <v>0.85086208603044533</v>
      </c>
      <c r="K856" s="80" t="s">
        <v>84</v>
      </c>
      <c r="L856" s="80">
        <v>1.0440319447442261</v>
      </c>
      <c r="M856" s="80">
        <v>-0.41106965174129351</v>
      </c>
      <c r="N856" s="80">
        <v>2.4423222513688732</v>
      </c>
      <c r="AO856" s="76"/>
      <c r="AP856" s="76"/>
    </row>
    <row r="858" spans="1:43" s="75" customFormat="1" ht="11.25" x14ac:dyDescent="0.2">
      <c r="A858" s="74"/>
      <c r="B858" s="75" t="s">
        <v>55</v>
      </c>
      <c r="C858" s="75" t="s">
        <v>55</v>
      </c>
      <c r="D858" s="75" t="s">
        <v>55</v>
      </c>
      <c r="E858" s="75" t="s">
        <v>55</v>
      </c>
      <c r="F858" s="75" t="s">
        <v>55</v>
      </c>
      <c r="G858" s="75" t="s">
        <v>55</v>
      </c>
      <c r="H858" s="75" t="s">
        <v>55</v>
      </c>
      <c r="I858" s="75" t="s">
        <v>55</v>
      </c>
      <c r="J858" s="75" t="s">
        <v>56</v>
      </c>
      <c r="K858" s="75" t="s">
        <v>56</v>
      </c>
      <c r="L858" s="75" t="s">
        <v>56</v>
      </c>
      <c r="M858" s="75" t="s">
        <v>56</v>
      </c>
      <c r="AO858" s="76"/>
      <c r="AP858" s="76"/>
    </row>
    <row r="859" spans="1:43" x14ac:dyDescent="0.25">
      <c r="A859" s="60" t="s">
        <v>57</v>
      </c>
      <c r="B859" s="77">
        <v>0</v>
      </c>
      <c r="C859" s="77">
        <v>0</v>
      </c>
      <c r="D859" s="77">
        <v>30</v>
      </c>
      <c r="E859" s="77">
        <v>0</v>
      </c>
      <c r="F859" s="77">
        <v>41.44</v>
      </c>
      <c r="G859" s="77">
        <v>752.61</v>
      </c>
      <c r="H859" s="77">
        <v>749.5</v>
      </c>
      <c r="I859" s="77">
        <v>925.66</v>
      </c>
      <c r="J859" s="77">
        <v>2020.6799999999998</v>
      </c>
      <c r="K859" s="77">
        <v>0</v>
      </c>
      <c r="L859" s="77">
        <v>463.3</v>
      </c>
      <c r="M859" s="77">
        <v>1608</v>
      </c>
      <c r="N859" s="77">
        <v>6591.19</v>
      </c>
    </row>
    <row r="861" spans="1:43" x14ac:dyDescent="0.25">
      <c r="A861" s="60" t="s">
        <v>58</v>
      </c>
    </row>
    <row r="862" spans="1:43" s="75" customFormat="1" ht="11.25" x14ac:dyDescent="0.2">
      <c r="A862" s="74" t="s">
        <v>59</v>
      </c>
      <c r="AO862" s="76"/>
      <c r="AP862" s="76"/>
    </row>
    <row r="864" spans="1:43" x14ac:dyDescent="0.25">
      <c r="A864" s="81" t="s">
        <v>179</v>
      </c>
      <c r="B864" s="82">
        <v>0</v>
      </c>
      <c r="C864" s="82">
        <v>0</v>
      </c>
      <c r="D864" s="82">
        <v>0</v>
      </c>
      <c r="E864" s="82">
        <v>0</v>
      </c>
      <c r="F864" s="82">
        <v>0</v>
      </c>
      <c r="G864" s="82">
        <v>1241</v>
      </c>
      <c r="H864" s="82">
        <v>0</v>
      </c>
      <c r="I864" s="82">
        <v>0</v>
      </c>
      <c r="J864" s="82">
        <v>0</v>
      </c>
      <c r="K864" s="82">
        <v>0</v>
      </c>
      <c r="L864" s="82">
        <v>0</v>
      </c>
      <c r="M864" s="82">
        <v>0</v>
      </c>
      <c r="N864" s="83">
        <v>1241</v>
      </c>
      <c r="O864" s="71" t="s">
        <v>81</v>
      </c>
      <c r="P864" s="77">
        <v>0</v>
      </c>
      <c r="Q864" s="77">
        <v>0</v>
      </c>
      <c r="R864" s="77">
        <v>0</v>
      </c>
      <c r="S864" s="77">
        <v>0</v>
      </c>
      <c r="T864" s="77">
        <v>0</v>
      </c>
      <c r="U864" s="77">
        <v>1200</v>
      </c>
      <c r="V864" s="77">
        <v>0</v>
      </c>
      <c r="W864" s="77">
        <v>0</v>
      </c>
      <c r="X864" s="77">
        <v>0</v>
      </c>
      <c r="Y864" s="77">
        <v>0</v>
      </c>
      <c r="Z864" s="77">
        <v>0</v>
      </c>
      <c r="AA864" s="77">
        <v>0</v>
      </c>
      <c r="AB864" s="84"/>
      <c r="AC864" s="85"/>
      <c r="AD864" s="85"/>
      <c r="AE864" s="85"/>
      <c r="AF864" s="85"/>
      <c r="AG864" s="85"/>
      <c r="AH864" s="85">
        <v>1200</v>
      </c>
      <c r="AI864" s="85"/>
      <c r="AJ864" s="85"/>
      <c r="AK864" s="85"/>
      <c r="AL864" s="85"/>
      <c r="AM864" s="85"/>
      <c r="AN864" s="85"/>
      <c r="AO864" s="72" t="s">
        <v>201</v>
      </c>
      <c r="AP864" s="86">
        <v>2</v>
      </c>
      <c r="AQ864" s="71" t="s">
        <v>7</v>
      </c>
    </row>
    <row r="865" spans="1:43" x14ac:dyDescent="0.25">
      <c r="A865" s="81" t="s">
        <v>181</v>
      </c>
      <c r="B865" s="82">
        <v>0</v>
      </c>
      <c r="C865" s="82">
        <v>0</v>
      </c>
      <c r="D865" s="82">
        <v>0</v>
      </c>
      <c r="E865" s="82">
        <v>1034</v>
      </c>
      <c r="F865" s="82">
        <v>0</v>
      </c>
      <c r="G865" s="82">
        <v>0</v>
      </c>
      <c r="H865" s="82">
        <v>0</v>
      </c>
      <c r="I865" s="82">
        <v>0</v>
      </c>
      <c r="J865" s="82">
        <v>0</v>
      </c>
      <c r="K865" s="82">
        <v>0</v>
      </c>
      <c r="L865" s="82">
        <v>0</v>
      </c>
      <c r="M865" s="82">
        <v>0</v>
      </c>
      <c r="N865" s="83">
        <v>1034</v>
      </c>
      <c r="O865" s="71" t="s">
        <v>81</v>
      </c>
      <c r="P865" s="77">
        <v>0</v>
      </c>
      <c r="Q865" s="77">
        <v>0</v>
      </c>
      <c r="R865" s="77">
        <v>0</v>
      </c>
      <c r="S865" s="77">
        <v>1000</v>
      </c>
      <c r="T865" s="77">
        <v>0</v>
      </c>
      <c r="U865" s="77">
        <v>0</v>
      </c>
      <c r="V865" s="77">
        <v>0</v>
      </c>
      <c r="W865" s="77">
        <v>0</v>
      </c>
      <c r="X865" s="77">
        <v>0</v>
      </c>
      <c r="Y865" s="77">
        <v>0</v>
      </c>
      <c r="Z865" s="77">
        <v>0</v>
      </c>
      <c r="AA865" s="77">
        <v>0</v>
      </c>
      <c r="AB865" s="84"/>
      <c r="AC865" s="85"/>
      <c r="AD865" s="85"/>
      <c r="AE865" s="85"/>
      <c r="AF865" s="85">
        <v>1000</v>
      </c>
      <c r="AG865" s="85"/>
      <c r="AH865" s="85"/>
      <c r="AI865" s="85"/>
      <c r="AJ865" s="85"/>
      <c r="AK865" s="85"/>
      <c r="AL865" s="85"/>
      <c r="AM865" s="85"/>
      <c r="AN865" s="85"/>
      <c r="AO865" s="72" t="s">
        <v>201</v>
      </c>
      <c r="AP865" s="86">
        <v>2</v>
      </c>
      <c r="AQ865" s="71" t="s">
        <v>7</v>
      </c>
    </row>
    <row r="866" spans="1:43" x14ac:dyDescent="0.25">
      <c r="A866" s="81" t="s">
        <v>182</v>
      </c>
      <c r="B866" s="82">
        <v>0</v>
      </c>
      <c r="C866" s="82">
        <v>0</v>
      </c>
      <c r="D866" s="82">
        <v>0</v>
      </c>
      <c r="E866" s="82">
        <v>0</v>
      </c>
      <c r="F866" s="82">
        <v>0</v>
      </c>
      <c r="G866" s="82">
        <v>0</v>
      </c>
      <c r="H866" s="82">
        <v>0</v>
      </c>
      <c r="I866" s="82">
        <v>0</v>
      </c>
      <c r="J866" s="82">
        <v>0</v>
      </c>
      <c r="K866" s="82">
        <v>1034</v>
      </c>
      <c r="L866" s="82">
        <v>0</v>
      </c>
      <c r="M866" s="82">
        <v>0</v>
      </c>
      <c r="N866" s="83">
        <v>1034</v>
      </c>
      <c r="O866" s="71" t="s">
        <v>81</v>
      </c>
      <c r="P866" s="77">
        <v>0</v>
      </c>
      <c r="Q866" s="77">
        <v>0</v>
      </c>
      <c r="R866" s="77">
        <v>0</v>
      </c>
      <c r="S866" s="77">
        <v>0</v>
      </c>
      <c r="T866" s="77">
        <v>0</v>
      </c>
      <c r="U866" s="77">
        <v>0</v>
      </c>
      <c r="V866" s="77">
        <v>0</v>
      </c>
      <c r="W866" s="77">
        <v>0</v>
      </c>
      <c r="X866" s="77">
        <v>0</v>
      </c>
      <c r="Y866" s="77">
        <v>1000</v>
      </c>
      <c r="Z866" s="77">
        <v>0</v>
      </c>
      <c r="AA866" s="77">
        <v>0</v>
      </c>
      <c r="AB866" s="84"/>
      <c r="AC866" s="85"/>
      <c r="AD866" s="85"/>
      <c r="AE866" s="85"/>
      <c r="AF866" s="85"/>
      <c r="AG866" s="85"/>
      <c r="AH866" s="85"/>
      <c r="AI866" s="85"/>
      <c r="AJ866" s="85"/>
      <c r="AK866" s="85"/>
      <c r="AL866" s="85">
        <v>1000</v>
      </c>
      <c r="AM866" s="85"/>
      <c r="AN866" s="85"/>
      <c r="AO866" s="72" t="s">
        <v>201</v>
      </c>
      <c r="AP866" s="86">
        <v>2</v>
      </c>
      <c r="AQ866" s="71" t="s">
        <v>7</v>
      </c>
    </row>
    <row r="867" spans="1:43" x14ac:dyDescent="0.25">
      <c r="A867" s="81" t="s">
        <v>183</v>
      </c>
      <c r="B867" s="82">
        <v>0</v>
      </c>
      <c r="C867" s="82">
        <v>0</v>
      </c>
      <c r="D867" s="82">
        <v>0</v>
      </c>
      <c r="E867" s="82">
        <v>0</v>
      </c>
      <c r="F867" s="82">
        <v>0</v>
      </c>
      <c r="G867" s="82">
        <v>3775</v>
      </c>
      <c r="H867" s="82">
        <v>0</v>
      </c>
      <c r="I867" s="82">
        <v>0</v>
      </c>
      <c r="J867" s="82">
        <v>0</v>
      </c>
      <c r="K867" s="82">
        <v>0</v>
      </c>
      <c r="L867" s="82">
        <v>0</v>
      </c>
      <c r="M867" s="82">
        <v>0</v>
      </c>
      <c r="N867" s="83">
        <v>3775</v>
      </c>
      <c r="O867" s="71" t="s">
        <v>81</v>
      </c>
      <c r="P867" s="77">
        <v>0</v>
      </c>
      <c r="Q867" s="77">
        <v>0</v>
      </c>
      <c r="R867" s="77">
        <v>0</v>
      </c>
      <c r="S867" s="77">
        <v>0</v>
      </c>
      <c r="T867" s="77">
        <v>0</v>
      </c>
      <c r="U867" s="77">
        <v>3650</v>
      </c>
      <c r="V867" s="77">
        <v>0</v>
      </c>
      <c r="W867" s="77">
        <v>0</v>
      </c>
      <c r="X867" s="77">
        <v>0</v>
      </c>
      <c r="Y867" s="77">
        <v>0</v>
      </c>
      <c r="Z867" s="77">
        <v>0</v>
      </c>
      <c r="AA867" s="77">
        <v>0</v>
      </c>
      <c r="AB867" s="84"/>
      <c r="AC867" s="85"/>
      <c r="AD867" s="85"/>
      <c r="AE867" s="85"/>
      <c r="AF867" s="85"/>
      <c r="AG867" s="85"/>
      <c r="AH867" s="85">
        <v>3650</v>
      </c>
      <c r="AI867" s="85"/>
      <c r="AJ867" s="85"/>
      <c r="AK867" s="85"/>
      <c r="AL867" s="85"/>
      <c r="AM867" s="85"/>
      <c r="AN867" s="85"/>
      <c r="AO867" s="72" t="s">
        <v>201</v>
      </c>
      <c r="AP867" s="86">
        <v>2</v>
      </c>
      <c r="AQ867" s="71" t="s">
        <v>7</v>
      </c>
    </row>
    <row r="868" spans="1:43" x14ac:dyDescent="0.25">
      <c r="A868" s="81" t="s">
        <v>184</v>
      </c>
      <c r="B868" s="82">
        <v>0</v>
      </c>
      <c r="C868" s="82">
        <v>0</v>
      </c>
      <c r="D868" s="82">
        <v>0</v>
      </c>
      <c r="E868" s="82">
        <v>1034</v>
      </c>
      <c r="F868" s="82">
        <v>0</v>
      </c>
      <c r="G868" s="82">
        <v>0</v>
      </c>
      <c r="H868" s="82">
        <v>0</v>
      </c>
      <c r="I868" s="82">
        <v>0</v>
      </c>
      <c r="J868" s="82">
        <v>0</v>
      </c>
      <c r="K868" s="82">
        <v>0</v>
      </c>
      <c r="L868" s="82">
        <v>0</v>
      </c>
      <c r="M868" s="82">
        <v>0</v>
      </c>
      <c r="N868" s="83">
        <v>1034</v>
      </c>
      <c r="O868" s="71" t="s">
        <v>81</v>
      </c>
      <c r="P868" s="77">
        <v>0</v>
      </c>
      <c r="Q868" s="77">
        <v>0</v>
      </c>
      <c r="R868" s="77">
        <v>0</v>
      </c>
      <c r="S868" s="77">
        <v>1000</v>
      </c>
      <c r="T868" s="77">
        <v>0</v>
      </c>
      <c r="U868" s="77">
        <v>0</v>
      </c>
      <c r="V868" s="77">
        <v>0</v>
      </c>
      <c r="W868" s="77">
        <v>0</v>
      </c>
      <c r="X868" s="77">
        <v>0</v>
      </c>
      <c r="Y868" s="77">
        <v>0</v>
      </c>
      <c r="Z868" s="77">
        <v>0</v>
      </c>
      <c r="AA868" s="77">
        <v>0</v>
      </c>
      <c r="AB868" s="84"/>
      <c r="AC868" s="85"/>
      <c r="AD868" s="85"/>
      <c r="AE868" s="85"/>
      <c r="AF868" s="85">
        <v>1000</v>
      </c>
      <c r="AG868" s="85"/>
      <c r="AH868" s="85"/>
      <c r="AI868" s="85"/>
      <c r="AJ868" s="85"/>
      <c r="AK868" s="85"/>
      <c r="AL868" s="85"/>
      <c r="AM868" s="85"/>
      <c r="AN868" s="85"/>
      <c r="AO868" s="72" t="s">
        <v>202</v>
      </c>
      <c r="AP868" s="86">
        <v>4</v>
      </c>
      <c r="AQ868" s="71" t="s">
        <v>7</v>
      </c>
    </row>
    <row r="869" spans="1:43" x14ac:dyDescent="0.25">
      <c r="A869" s="81" t="s">
        <v>186</v>
      </c>
      <c r="B869" s="82">
        <v>0</v>
      </c>
      <c r="C869" s="82">
        <v>0</v>
      </c>
      <c r="D869" s="82">
        <v>207</v>
      </c>
      <c r="E869" s="82">
        <v>0</v>
      </c>
      <c r="F869" s="82">
        <v>0</v>
      </c>
      <c r="G869" s="82">
        <v>0</v>
      </c>
      <c r="H869" s="82">
        <v>0</v>
      </c>
      <c r="I869" s="82">
        <v>0</v>
      </c>
      <c r="J869" s="82">
        <v>2793</v>
      </c>
      <c r="K869" s="82">
        <v>0</v>
      </c>
      <c r="L869" s="82">
        <v>0</v>
      </c>
      <c r="M869" s="82">
        <v>0</v>
      </c>
      <c r="N869" s="83">
        <v>3000</v>
      </c>
      <c r="O869" s="71" t="s">
        <v>81</v>
      </c>
      <c r="P869" s="77">
        <v>0</v>
      </c>
      <c r="Q869" s="77">
        <v>0</v>
      </c>
      <c r="R869" s="77">
        <v>200</v>
      </c>
      <c r="S869" s="77">
        <v>0</v>
      </c>
      <c r="T869" s="77">
        <v>0</v>
      </c>
      <c r="U869" s="77">
        <v>0</v>
      </c>
      <c r="V869" s="77">
        <v>0</v>
      </c>
      <c r="W869" s="77">
        <v>0</v>
      </c>
      <c r="X869" s="77">
        <v>2700</v>
      </c>
      <c r="Y869" s="77">
        <v>0</v>
      </c>
      <c r="Z869" s="77">
        <v>0</v>
      </c>
      <c r="AA869" s="77">
        <v>0</v>
      </c>
      <c r="AB869" s="84"/>
      <c r="AC869" s="85"/>
      <c r="AD869" s="85"/>
      <c r="AE869" s="85">
        <v>200</v>
      </c>
      <c r="AF869" s="85"/>
      <c r="AG869" s="85"/>
      <c r="AH869" s="85"/>
      <c r="AI869" s="85"/>
      <c r="AJ869" s="85"/>
      <c r="AK869" s="85">
        <v>2700</v>
      </c>
      <c r="AL869" s="85"/>
      <c r="AM869" s="85"/>
      <c r="AN869" s="85"/>
      <c r="AO869" s="72" t="s">
        <v>202</v>
      </c>
      <c r="AP869" s="86">
        <v>4</v>
      </c>
      <c r="AQ869" s="71" t="s">
        <v>7</v>
      </c>
    </row>
    <row r="870" spans="1:43" x14ac:dyDescent="0.25">
      <c r="A870" s="81" t="s">
        <v>187</v>
      </c>
      <c r="B870" s="82">
        <v>0</v>
      </c>
      <c r="C870" s="82">
        <v>0</v>
      </c>
      <c r="D870" s="82">
        <v>207</v>
      </c>
      <c r="E870" s="82">
        <v>0</v>
      </c>
      <c r="F870" s="82">
        <v>0</v>
      </c>
      <c r="G870" s="82">
        <v>0</v>
      </c>
      <c r="H870" s="82">
        <v>0</v>
      </c>
      <c r="I870" s="82">
        <v>0</v>
      </c>
      <c r="J870" s="82">
        <v>0</v>
      </c>
      <c r="K870" s="82">
        <v>0</v>
      </c>
      <c r="L870" s="82">
        <v>0</v>
      </c>
      <c r="M870" s="82">
        <v>0</v>
      </c>
      <c r="N870" s="83">
        <v>207</v>
      </c>
      <c r="O870" s="71" t="s">
        <v>81</v>
      </c>
      <c r="P870" s="77">
        <v>0</v>
      </c>
      <c r="Q870" s="77">
        <v>0</v>
      </c>
      <c r="R870" s="77">
        <v>200</v>
      </c>
      <c r="S870" s="77">
        <v>0</v>
      </c>
      <c r="T870" s="77">
        <v>0</v>
      </c>
      <c r="U870" s="77">
        <v>0</v>
      </c>
      <c r="V870" s="77">
        <v>0</v>
      </c>
      <c r="W870" s="77">
        <v>0</v>
      </c>
      <c r="X870" s="77">
        <v>0</v>
      </c>
      <c r="Y870" s="77">
        <v>0</v>
      </c>
      <c r="Z870" s="77">
        <v>0</v>
      </c>
      <c r="AA870" s="77">
        <v>0</v>
      </c>
      <c r="AB870" s="84"/>
      <c r="AC870" s="85"/>
      <c r="AD870" s="85"/>
      <c r="AE870" s="85">
        <v>200</v>
      </c>
      <c r="AF870" s="85"/>
      <c r="AG870" s="85"/>
      <c r="AH870" s="85"/>
      <c r="AI870" s="85"/>
      <c r="AJ870" s="85"/>
      <c r="AK870" s="85"/>
      <c r="AL870" s="85"/>
      <c r="AM870" s="85"/>
      <c r="AN870" s="85"/>
      <c r="AO870" s="72" t="s">
        <v>202</v>
      </c>
      <c r="AP870" s="86">
        <v>4</v>
      </c>
      <c r="AQ870" s="71" t="s">
        <v>7</v>
      </c>
    </row>
    <row r="871" spans="1:43" x14ac:dyDescent="0.25">
      <c r="A871" s="81" t="s">
        <v>188</v>
      </c>
      <c r="B871" s="82">
        <v>0</v>
      </c>
      <c r="C871" s="82">
        <v>0</v>
      </c>
      <c r="D871" s="82">
        <v>0</v>
      </c>
      <c r="E871" s="82">
        <v>0</v>
      </c>
      <c r="F871" s="82">
        <v>0</v>
      </c>
      <c r="G871" s="82">
        <v>0</v>
      </c>
      <c r="H871" s="82">
        <v>0</v>
      </c>
      <c r="I871" s="82">
        <v>0</v>
      </c>
      <c r="J871" s="82">
        <v>0</v>
      </c>
      <c r="K871" s="82">
        <v>0</v>
      </c>
      <c r="L871" s="82">
        <v>0</v>
      </c>
      <c r="M871" s="82">
        <v>0</v>
      </c>
      <c r="N871" s="83">
        <v>0</v>
      </c>
      <c r="O871" s="71" t="s">
        <v>81</v>
      </c>
      <c r="P871" s="77">
        <v>0</v>
      </c>
      <c r="Q871" s="77">
        <v>0</v>
      </c>
      <c r="R871" s="77">
        <v>0</v>
      </c>
      <c r="S871" s="77">
        <v>0</v>
      </c>
      <c r="T871" s="77">
        <v>0</v>
      </c>
      <c r="U871" s="77">
        <v>0</v>
      </c>
      <c r="V871" s="77">
        <v>0</v>
      </c>
      <c r="W871" s="77">
        <v>0</v>
      </c>
      <c r="X871" s="77">
        <v>0</v>
      </c>
      <c r="Y871" s="77">
        <v>0</v>
      </c>
      <c r="Z871" s="77">
        <v>0</v>
      </c>
      <c r="AA871" s="77">
        <v>0</v>
      </c>
      <c r="AB871" s="84"/>
      <c r="AC871" s="85"/>
      <c r="AD871" s="85"/>
      <c r="AE871" s="85"/>
      <c r="AF871" s="85"/>
      <c r="AG871" s="85"/>
      <c r="AH871" s="85"/>
      <c r="AI871" s="85"/>
      <c r="AJ871" s="85"/>
      <c r="AK871" s="85"/>
      <c r="AL871" s="85"/>
      <c r="AM871" s="85"/>
      <c r="AN871" s="85"/>
      <c r="AO871" s="72" t="s">
        <v>202</v>
      </c>
      <c r="AP871" s="86">
        <v>4</v>
      </c>
      <c r="AQ871" s="71" t="s">
        <v>7</v>
      </c>
    </row>
    <row r="872" spans="1:43" x14ac:dyDescent="0.25">
      <c r="B872" s="82">
        <v>0</v>
      </c>
      <c r="C872" s="82">
        <v>0</v>
      </c>
      <c r="D872" s="82">
        <v>0</v>
      </c>
      <c r="E872" s="82">
        <v>0</v>
      </c>
      <c r="F872" s="82">
        <v>0</v>
      </c>
      <c r="G872" s="82">
        <v>0</v>
      </c>
      <c r="H872" s="82">
        <v>0</v>
      </c>
      <c r="I872" s="82">
        <v>0</v>
      </c>
      <c r="J872" s="82">
        <v>0</v>
      </c>
      <c r="K872" s="82">
        <v>0</v>
      </c>
      <c r="L872" s="82">
        <v>0</v>
      </c>
      <c r="M872" s="82">
        <v>0</v>
      </c>
      <c r="N872" s="83">
        <v>0</v>
      </c>
      <c r="O872" s="71" t="s">
        <v>81</v>
      </c>
      <c r="P872" s="77">
        <v>0</v>
      </c>
      <c r="Q872" s="77">
        <v>0</v>
      </c>
      <c r="R872" s="77">
        <v>0</v>
      </c>
      <c r="S872" s="77">
        <v>0</v>
      </c>
      <c r="T872" s="77">
        <v>0</v>
      </c>
      <c r="U872" s="77">
        <v>0</v>
      </c>
      <c r="V872" s="77">
        <v>0</v>
      </c>
      <c r="W872" s="77">
        <v>0</v>
      </c>
      <c r="X872" s="77">
        <v>0</v>
      </c>
      <c r="Y872" s="77">
        <v>0</v>
      </c>
      <c r="Z872" s="77">
        <v>0</v>
      </c>
      <c r="AA872" s="77">
        <v>0</v>
      </c>
      <c r="AB872" s="84"/>
      <c r="AC872" s="85"/>
      <c r="AD872" s="85"/>
      <c r="AE872" s="85"/>
      <c r="AF872" s="85"/>
      <c r="AG872" s="85"/>
      <c r="AH872" s="85"/>
      <c r="AI872" s="85"/>
      <c r="AJ872" s="85"/>
      <c r="AK872" s="85"/>
      <c r="AL872" s="85"/>
      <c r="AM872" s="85"/>
      <c r="AN872" s="85"/>
      <c r="AO872" s="72" t="s">
        <v>203</v>
      </c>
      <c r="AP872" s="86"/>
      <c r="AQ872" s="71" t="s">
        <v>7</v>
      </c>
    </row>
    <row r="873" spans="1:43" x14ac:dyDescent="0.25">
      <c r="A873" s="81" t="s">
        <v>190</v>
      </c>
      <c r="B873" s="82">
        <v>129</v>
      </c>
      <c r="C873" s="82">
        <v>129</v>
      </c>
      <c r="D873" s="82">
        <v>129</v>
      </c>
      <c r="E873" s="82">
        <v>129</v>
      </c>
      <c r="F873" s="82">
        <v>129</v>
      </c>
      <c r="G873" s="82">
        <v>129</v>
      </c>
      <c r="H873" s="82">
        <v>129</v>
      </c>
      <c r="I873" s="82">
        <v>129</v>
      </c>
      <c r="J873" s="82">
        <v>129</v>
      </c>
      <c r="K873" s="82">
        <v>129</v>
      </c>
      <c r="L873" s="82">
        <v>129</v>
      </c>
      <c r="M873" s="82">
        <v>129</v>
      </c>
      <c r="N873" s="83">
        <v>1548</v>
      </c>
      <c r="O873" s="71" t="s">
        <v>61</v>
      </c>
      <c r="P873" s="77">
        <v>125</v>
      </c>
      <c r="Q873" s="77">
        <v>125</v>
      </c>
      <c r="R873" s="77">
        <v>125</v>
      </c>
      <c r="S873" s="77">
        <v>125</v>
      </c>
      <c r="T873" s="77">
        <v>125</v>
      </c>
      <c r="U873" s="77">
        <v>125</v>
      </c>
      <c r="V873" s="77">
        <v>125</v>
      </c>
      <c r="W873" s="77">
        <v>125</v>
      </c>
      <c r="X873" s="77">
        <v>125</v>
      </c>
      <c r="Y873" s="77">
        <v>125</v>
      </c>
      <c r="Z873" s="77">
        <v>125</v>
      </c>
      <c r="AA873" s="77">
        <v>125</v>
      </c>
      <c r="AB873" s="84">
        <v>1500</v>
      </c>
      <c r="AC873" s="85"/>
      <c r="AD873" s="85"/>
      <c r="AE873" s="85"/>
      <c r="AF873" s="85"/>
      <c r="AG873" s="85"/>
      <c r="AH873" s="85"/>
      <c r="AI873" s="85"/>
      <c r="AJ873" s="85"/>
      <c r="AK873" s="85"/>
      <c r="AL873" s="85"/>
      <c r="AM873" s="85"/>
      <c r="AN873" s="85"/>
      <c r="AO873" s="72" t="s">
        <v>204</v>
      </c>
      <c r="AP873" s="86">
        <v>3</v>
      </c>
      <c r="AQ873" s="71" t="s">
        <v>7</v>
      </c>
    </row>
    <row r="874" spans="1:43" x14ac:dyDescent="0.25">
      <c r="A874" s="81" t="s">
        <v>192</v>
      </c>
      <c r="B874" s="82">
        <v>129</v>
      </c>
      <c r="C874" s="82">
        <v>129</v>
      </c>
      <c r="D874" s="82">
        <v>129</v>
      </c>
      <c r="E874" s="82">
        <v>129</v>
      </c>
      <c r="F874" s="82">
        <v>129</v>
      </c>
      <c r="G874" s="82">
        <v>129</v>
      </c>
      <c r="H874" s="82">
        <v>129</v>
      </c>
      <c r="I874" s="82">
        <v>129</v>
      </c>
      <c r="J874" s="82">
        <v>129</v>
      </c>
      <c r="K874" s="82">
        <v>129</v>
      </c>
      <c r="L874" s="82">
        <v>129</v>
      </c>
      <c r="M874" s="82">
        <v>129</v>
      </c>
      <c r="N874" s="83">
        <v>1548</v>
      </c>
      <c r="O874" s="71" t="s">
        <v>61</v>
      </c>
      <c r="P874" s="77">
        <v>125</v>
      </c>
      <c r="Q874" s="77">
        <v>125</v>
      </c>
      <c r="R874" s="77">
        <v>125</v>
      </c>
      <c r="S874" s="77">
        <v>125</v>
      </c>
      <c r="T874" s="77">
        <v>125</v>
      </c>
      <c r="U874" s="77">
        <v>125</v>
      </c>
      <c r="V874" s="77">
        <v>125</v>
      </c>
      <c r="W874" s="77">
        <v>125</v>
      </c>
      <c r="X874" s="77">
        <v>125</v>
      </c>
      <c r="Y874" s="77">
        <v>125</v>
      </c>
      <c r="Z874" s="77">
        <v>125</v>
      </c>
      <c r="AA874" s="77">
        <v>125</v>
      </c>
      <c r="AB874" s="84">
        <v>1500</v>
      </c>
      <c r="AC874" s="85"/>
      <c r="AD874" s="85"/>
      <c r="AE874" s="85"/>
      <c r="AF874" s="85"/>
      <c r="AG874" s="85"/>
      <c r="AH874" s="85"/>
      <c r="AI874" s="85"/>
      <c r="AJ874" s="85"/>
      <c r="AK874" s="85"/>
      <c r="AL874" s="85"/>
      <c r="AM874" s="85"/>
      <c r="AN874" s="85"/>
      <c r="AO874" s="72" t="s">
        <v>204</v>
      </c>
      <c r="AP874" s="86">
        <v>3</v>
      </c>
      <c r="AQ874" s="71" t="s">
        <v>7</v>
      </c>
    </row>
    <row r="875" spans="1:43" x14ac:dyDescent="0.25">
      <c r="A875" s="81" t="s">
        <v>194</v>
      </c>
      <c r="B875" s="82">
        <v>129</v>
      </c>
      <c r="C875" s="82">
        <v>129</v>
      </c>
      <c r="D875" s="82">
        <v>129</v>
      </c>
      <c r="E875" s="82">
        <v>129</v>
      </c>
      <c r="F875" s="82">
        <v>129</v>
      </c>
      <c r="G875" s="82">
        <v>129</v>
      </c>
      <c r="H875" s="82">
        <v>129</v>
      </c>
      <c r="I875" s="82">
        <v>129</v>
      </c>
      <c r="J875" s="82">
        <v>129</v>
      </c>
      <c r="K875" s="82">
        <v>129</v>
      </c>
      <c r="L875" s="82">
        <v>129</v>
      </c>
      <c r="M875" s="82">
        <v>129</v>
      </c>
      <c r="N875" s="83">
        <v>1548</v>
      </c>
      <c r="O875" s="71" t="s">
        <v>61</v>
      </c>
      <c r="P875" s="77">
        <v>125</v>
      </c>
      <c r="Q875" s="77">
        <v>125</v>
      </c>
      <c r="R875" s="77">
        <v>125</v>
      </c>
      <c r="S875" s="77">
        <v>125</v>
      </c>
      <c r="T875" s="77">
        <v>125</v>
      </c>
      <c r="U875" s="77">
        <v>125</v>
      </c>
      <c r="V875" s="77">
        <v>125</v>
      </c>
      <c r="W875" s="77">
        <v>125</v>
      </c>
      <c r="X875" s="77">
        <v>125</v>
      </c>
      <c r="Y875" s="77">
        <v>125</v>
      </c>
      <c r="Z875" s="77">
        <v>125</v>
      </c>
      <c r="AA875" s="77">
        <v>125</v>
      </c>
      <c r="AB875" s="84">
        <v>1500</v>
      </c>
      <c r="AC875" s="85"/>
      <c r="AD875" s="85"/>
      <c r="AE875" s="85"/>
      <c r="AF875" s="85"/>
      <c r="AG875" s="85"/>
      <c r="AH875" s="85"/>
      <c r="AI875" s="85"/>
      <c r="AJ875" s="85"/>
      <c r="AK875" s="85"/>
      <c r="AL875" s="85"/>
      <c r="AM875" s="85"/>
      <c r="AN875" s="85"/>
      <c r="AO875" s="72" t="s">
        <v>204</v>
      </c>
      <c r="AP875" s="86">
        <v>3</v>
      </c>
      <c r="AQ875" s="71" t="s">
        <v>7</v>
      </c>
    </row>
    <row r="876" spans="1:43" x14ac:dyDescent="0.25">
      <c r="A876" s="81" t="s">
        <v>193</v>
      </c>
      <c r="B876" s="82">
        <v>129</v>
      </c>
      <c r="C876" s="82">
        <v>129</v>
      </c>
      <c r="D876" s="82">
        <v>129</v>
      </c>
      <c r="E876" s="82">
        <v>129</v>
      </c>
      <c r="F876" s="82">
        <v>129</v>
      </c>
      <c r="G876" s="82">
        <v>129</v>
      </c>
      <c r="H876" s="82">
        <v>129</v>
      </c>
      <c r="I876" s="82">
        <v>129</v>
      </c>
      <c r="J876" s="82">
        <v>129</v>
      </c>
      <c r="K876" s="82">
        <v>129</v>
      </c>
      <c r="L876" s="82">
        <v>129</v>
      </c>
      <c r="M876" s="82">
        <v>129</v>
      </c>
      <c r="N876" s="83">
        <v>1548</v>
      </c>
      <c r="O876" s="71" t="s">
        <v>61</v>
      </c>
      <c r="P876" s="77">
        <v>125</v>
      </c>
      <c r="Q876" s="77">
        <v>125</v>
      </c>
      <c r="R876" s="77">
        <v>125</v>
      </c>
      <c r="S876" s="77">
        <v>125</v>
      </c>
      <c r="T876" s="77">
        <v>125</v>
      </c>
      <c r="U876" s="77">
        <v>125</v>
      </c>
      <c r="V876" s="77">
        <v>125</v>
      </c>
      <c r="W876" s="77">
        <v>125</v>
      </c>
      <c r="X876" s="77">
        <v>125</v>
      </c>
      <c r="Y876" s="77">
        <v>125</v>
      </c>
      <c r="Z876" s="77">
        <v>125</v>
      </c>
      <c r="AA876" s="77">
        <v>125</v>
      </c>
      <c r="AB876" s="84">
        <v>1500</v>
      </c>
      <c r="AC876" s="85"/>
      <c r="AD876" s="85"/>
      <c r="AE876" s="85"/>
      <c r="AF876" s="85"/>
      <c r="AG876" s="85"/>
      <c r="AH876" s="85"/>
      <c r="AI876" s="85"/>
      <c r="AJ876" s="85"/>
      <c r="AK876" s="85"/>
      <c r="AL876" s="85"/>
      <c r="AM876" s="85"/>
      <c r="AN876" s="85"/>
      <c r="AO876" s="72" t="s">
        <v>204</v>
      </c>
      <c r="AP876" s="86">
        <v>3</v>
      </c>
      <c r="AQ876" s="71" t="s">
        <v>7</v>
      </c>
    </row>
    <row r="877" spans="1:43" x14ac:dyDescent="0.25">
      <c r="B877" s="82">
        <v>0</v>
      </c>
      <c r="C877" s="82">
        <v>0</v>
      </c>
      <c r="D877" s="82">
        <v>0</v>
      </c>
      <c r="E877" s="82">
        <v>0</v>
      </c>
      <c r="F877" s="82">
        <v>0</v>
      </c>
      <c r="G877" s="82">
        <v>0</v>
      </c>
      <c r="H877" s="82">
        <v>0</v>
      </c>
      <c r="I877" s="82">
        <v>0</v>
      </c>
      <c r="J877" s="82">
        <v>0</v>
      </c>
      <c r="K877" s="82">
        <v>0</v>
      </c>
      <c r="L877" s="82">
        <v>0</v>
      </c>
      <c r="M877" s="82">
        <v>0</v>
      </c>
      <c r="N877" s="83">
        <v>0</v>
      </c>
      <c r="O877" s="71" t="s">
        <v>81</v>
      </c>
      <c r="P877" s="77">
        <v>0</v>
      </c>
      <c r="Q877" s="77">
        <v>0</v>
      </c>
      <c r="R877" s="77">
        <v>0</v>
      </c>
      <c r="S877" s="77">
        <v>0</v>
      </c>
      <c r="T877" s="77">
        <v>0</v>
      </c>
      <c r="U877" s="77">
        <v>0</v>
      </c>
      <c r="V877" s="77">
        <v>0</v>
      </c>
      <c r="W877" s="77">
        <v>0</v>
      </c>
      <c r="X877" s="77">
        <v>0</v>
      </c>
      <c r="Y877" s="77">
        <v>0</v>
      </c>
      <c r="Z877" s="77">
        <v>0</v>
      </c>
      <c r="AA877" s="77">
        <v>0</v>
      </c>
      <c r="AB877" s="84"/>
      <c r="AC877" s="85"/>
      <c r="AD877" s="85"/>
      <c r="AE877" s="85"/>
      <c r="AF877" s="85"/>
      <c r="AG877" s="85"/>
      <c r="AH877" s="85"/>
      <c r="AI877" s="85"/>
      <c r="AJ877" s="85"/>
      <c r="AK877" s="85"/>
      <c r="AL877" s="85"/>
      <c r="AM877" s="85"/>
      <c r="AN877" s="85"/>
      <c r="AO877" s="72" t="s">
        <v>203</v>
      </c>
      <c r="AP877" s="86"/>
      <c r="AQ877" s="71" t="s">
        <v>7</v>
      </c>
    </row>
    <row r="878" spans="1:43" x14ac:dyDescent="0.25">
      <c r="A878" s="81" t="s">
        <v>195</v>
      </c>
      <c r="B878" s="82">
        <v>431</v>
      </c>
      <c r="C878" s="82">
        <v>431</v>
      </c>
      <c r="D878" s="82">
        <v>431</v>
      </c>
      <c r="E878" s="82">
        <v>431</v>
      </c>
      <c r="F878" s="82">
        <v>431</v>
      </c>
      <c r="G878" s="82">
        <v>431</v>
      </c>
      <c r="H878" s="82">
        <v>431</v>
      </c>
      <c r="I878" s="82">
        <v>431</v>
      </c>
      <c r="J878" s="82">
        <v>431</v>
      </c>
      <c r="K878" s="82">
        <v>431</v>
      </c>
      <c r="L878" s="82">
        <v>431</v>
      </c>
      <c r="M878" s="82">
        <v>431</v>
      </c>
      <c r="N878" s="83">
        <v>5172</v>
      </c>
      <c r="O878" s="71" t="s">
        <v>61</v>
      </c>
      <c r="P878" s="77">
        <v>417</v>
      </c>
      <c r="Q878" s="77">
        <v>417</v>
      </c>
      <c r="R878" s="77">
        <v>417</v>
      </c>
      <c r="S878" s="77">
        <v>417</v>
      </c>
      <c r="T878" s="77">
        <v>417</v>
      </c>
      <c r="U878" s="77">
        <v>417</v>
      </c>
      <c r="V878" s="77">
        <v>417</v>
      </c>
      <c r="W878" s="77">
        <v>417</v>
      </c>
      <c r="X878" s="77">
        <v>417</v>
      </c>
      <c r="Y878" s="77">
        <v>417</v>
      </c>
      <c r="Z878" s="77">
        <v>417</v>
      </c>
      <c r="AA878" s="77">
        <v>417</v>
      </c>
      <c r="AB878" s="84">
        <v>5000</v>
      </c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72" t="s">
        <v>205</v>
      </c>
      <c r="AP878" s="86">
        <v>5</v>
      </c>
      <c r="AQ878" s="71" t="s">
        <v>7</v>
      </c>
    </row>
    <row r="879" spans="1:43" x14ac:dyDescent="0.25">
      <c r="B879" s="82">
        <v>0</v>
      </c>
      <c r="C879" s="82">
        <v>0</v>
      </c>
      <c r="D879" s="82">
        <v>0</v>
      </c>
      <c r="E879" s="82">
        <v>0</v>
      </c>
      <c r="F879" s="82">
        <v>0</v>
      </c>
      <c r="G879" s="82">
        <v>0</v>
      </c>
      <c r="H879" s="82">
        <v>0</v>
      </c>
      <c r="I879" s="82">
        <v>0</v>
      </c>
      <c r="J879" s="82">
        <v>0</v>
      </c>
      <c r="K879" s="82">
        <v>0</v>
      </c>
      <c r="L879" s="82">
        <v>0</v>
      </c>
      <c r="M879" s="82">
        <v>0</v>
      </c>
      <c r="N879" s="83">
        <v>0</v>
      </c>
      <c r="O879" s="71" t="s">
        <v>81</v>
      </c>
      <c r="P879" s="77">
        <v>0</v>
      </c>
      <c r="Q879" s="77">
        <v>0</v>
      </c>
      <c r="R879" s="77">
        <v>0</v>
      </c>
      <c r="S879" s="77">
        <v>0</v>
      </c>
      <c r="T879" s="77">
        <v>0</v>
      </c>
      <c r="U879" s="77">
        <v>0</v>
      </c>
      <c r="V879" s="77">
        <v>0</v>
      </c>
      <c r="W879" s="77">
        <v>0</v>
      </c>
      <c r="X879" s="77">
        <v>0</v>
      </c>
      <c r="Y879" s="77">
        <v>0</v>
      </c>
      <c r="Z879" s="77">
        <v>0</v>
      </c>
      <c r="AA879" s="77">
        <v>0</v>
      </c>
      <c r="AB879" s="84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72" t="s">
        <v>203</v>
      </c>
      <c r="AP879" s="86"/>
      <c r="AQ879" s="71" t="s">
        <v>7</v>
      </c>
    </row>
    <row r="880" spans="1:43" x14ac:dyDescent="0.25">
      <c r="B880" s="82">
        <v>0</v>
      </c>
      <c r="C880" s="82">
        <v>0</v>
      </c>
      <c r="D880" s="82">
        <v>0</v>
      </c>
      <c r="E880" s="82">
        <v>0</v>
      </c>
      <c r="F880" s="82">
        <v>0</v>
      </c>
      <c r="G880" s="82">
        <v>0</v>
      </c>
      <c r="H880" s="82">
        <v>0</v>
      </c>
      <c r="I880" s="82">
        <v>0</v>
      </c>
      <c r="J880" s="82">
        <v>0</v>
      </c>
      <c r="K880" s="82">
        <v>0</v>
      </c>
      <c r="L880" s="82">
        <v>0</v>
      </c>
      <c r="M880" s="82">
        <v>0</v>
      </c>
      <c r="N880" s="83">
        <v>0</v>
      </c>
      <c r="O880" s="71" t="s">
        <v>81</v>
      </c>
      <c r="P880" s="77">
        <v>0</v>
      </c>
      <c r="Q880" s="77">
        <v>0</v>
      </c>
      <c r="R880" s="77">
        <v>0</v>
      </c>
      <c r="S880" s="77">
        <v>0</v>
      </c>
      <c r="T880" s="77">
        <v>0</v>
      </c>
      <c r="U880" s="77">
        <v>0</v>
      </c>
      <c r="V880" s="77">
        <v>0</v>
      </c>
      <c r="W880" s="77">
        <v>0</v>
      </c>
      <c r="X880" s="77">
        <v>0</v>
      </c>
      <c r="Y880" s="77">
        <v>0</v>
      </c>
      <c r="Z880" s="77">
        <v>0</v>
      </c>
      <c r="AA880" s="77">
        <v>0</v>
      </c>
      <c r="AB880" s="84"/>
      <c r="AC880" s="85"/>
      <c r="AD880" s="85"/>
      <c r="AE880" s="85"/>
      <c r="AF880" s="85"/>
      <c r="AG880" s="85"/>
      <c r="AH880" s="85"/>
      <c r="AI880" s="85"/>
      <c r="AJ880" s="85"/>
      <c r="AK880" s="85"/>
      <c r="AL880" s="85"/>
      <c r="AM880" s="85"/>
      <c r="AN880" s="85"/>
      <c r="AO880" s="72" t="s">
        <v>203</v>
      </c>
      <c r="AP880" s="86"/>
      <c r="AQ880" s="71" t="s">
        <v>7</v>
      </c>
    </row>
    <row r="881" spans="2:43" x14ac:dyDescent="0.25">
      <c r="B881" s="82">
        <v>0</v>
      </c>
      <c r="C881" s="82">
        <v>0</v>
      </c>
      <c r="D881" s="82">
        <v>0</v>
      </c>
      <c r="E881" s="82">
        <v>0</v>
      </c>
      <c r="F881" s="82">
        <v>0</v>
      </c>
      <c r="G881" s="82">
        <v>0</v>
      </c>
      <c r="H881" s="82">
        <v>0</v>
      </c>
      <c r="I881" s="82">
        <v>0</v>
      </c>
      <c r="J881" s="82">
        <v>0</v>
      </c>
      <c r="K881" s="82">
        <v>0</v>
      </c>
      <c r="L881" s="82">
        <v>0</v>
      </c>
      <c r="M881" s="82">
        <v>0</v>
      </c>
      <c r="N881" s="83">
        <v>0</v>
      </c>
      <c r="O881" s="71" t="s">
        <v>81</v>
      </c>
      <c r="P881" s="77">
        <v>0</v>
      </c>
      <c r="Q881" s="77">
        <v>0</v>
      </c>
      <c r="R881" s="77">
        <v>0</v>
      </c>
      <c r="S881" s="77">
        <v>0</v>
      </c>
      <c r="T881" s="77">
        <v>0</v>
      </c>
      <c r="U881" s="77">
        <v>0</v>
      </c>
      <c r="V881" s="77">
        <v>0</v>
      </c>
      <c r="W881" s="77">
        <v>0</v>
      </c>
      <c r="X881" s="77">
        <v>0</v>
      </c>
      <c r="Y881" s="77">
        <v>0</v>
      </c>
      <c r="Z881" s="77">
        <v>0</v>
      </c>
      <c r="AA881" s="77">
        <v>0</v>
      </c>
      <c r="AB881" s="84"/>
      <c r="AC881" s="85"/>
      <c r="AD881" s="85"/>
      <c r="AE881" s="85"/>
      <c r="AF881" s="85"/>
      <c r="AG881" s="85"/>
      <c r="AH881" s="85"/>
      <c r="AI881" s="85"/>
      <c r="AJ881" s="85"/>
      <c r="AK881" s="85"/>
      <c r="AL881" s="85"/>
      <c r="AM881" s="85"/>
      <c r="AN881" s="85"/>
      <c r="AO881" s="72" t="s">
        <v>203</v>
      </c>
      <c r="AP881" s="86"/>
      <c r="AQ881" s="71" t="s">
        <v>7</v>
      </c>
    </row>
    <row r="882" spans="2:43" x14ac:dyDescent="0.25">
      <c r="B882" s="82">
        <v>0</v>
      </c>
      <c r="C882" s="82">
        <v>0</v>
      </c>
      <c r="D882" s="82">
        <v>0</v>
      </c>
      <c r="E882" s="82">
        <v>0</v>
      </c>
      <c r="F882" s="82">
        <v>0</v>
      </c>
      <c r="G882" s="82">
        <v>0</v>
      </c>
      <c r="H882" s="82">
        <v>0</v>
      </c>
      <c r="I882" s="82">
        <v>0</v>
      </c>
      <c r="J882" s="82">
        <v>0</v>
      </c>
      <c r="K882" s="82">
        <v>0</v>
      </c>
      <c r="L882" s="82">
        <v>0</v>
      </c>
      <c r="M882" s="82">
        <v>0</v>
      </c>
      <c r="N882" s="83">
        <v>0</v>
      </c>
      <c r="O882" s="71" t="s">
        <v>81</v>
      </c>
      <c r="P882" s="77">
        <v>0</v>
      </c>
      <c r="Q882" s="77">
        <v>0</v>
      </c>
      <c r="R882" s="77">
        <v>0</v>
      </c>
      <c r="S882" s="77">
        <v>0</v>
      </c>
      <c r="T882" s="77">
        <v>0</v>
      </c>
      <c r="U882" s="77">
        <v>0</v>
      </c>
      <c r="V882" s="77">
        <v>0</v>
      </c>
      <c r="W882" s="77">
        <v>0</v>
      </c>
      <c r="X882" s="77">
        <v>0</v>
      </c>
      <c r="Y882" s="77">
        <v>0</v>
      </c>
      <c r="Z882" s="77">
        <v>0</v>
      </c>
      <c r="AA882" s="77">
        <v>0</v>
      </c>
      <c r="AB882" s="84"/>
      <c r="AC882" s="85"/>
      <c r="AD882" s="85"/>
      <c r="AE882" s="85"/>
      <c r="AF882" s="85"/>
      <c r="AG882" s="85"/>
      <c r="AH882" s="85"/>
      <c r="AI882" s="85"/>
      <c r="AJ882" s="85"/>
      <c r="AK882" s="85"/>
      <c r="AL882" s="85"/>
      <c r="AM882" s="85"/>
      <c r="AN882" s="85"/>
      <c r="AO882" s="72" t="s">
        <v>203</v>
      </c>
      <c r="AP882" s="86"/>
      <c r="AQ882" s="71" t="s">
        <v>7</v>
      </c>
    </row>
    <row r="883" spans="2:43" x14ac:dyDescent="0.25">
      <c r="B883" s="82">
        <v>0</v>
      </c>
      <c r="C883" s="82">
        <v>0</v>
      </c>
      <c r="D883" s="82">
        <v>0</v>
      </c>
      <c r="E883" s="82">
        <v>0</v>
      </c>
      <c r="F883" s="82">
        <v>0</v>
      </c>
      <c r="G883" s="82">
        <v>0</v>
      </c>
      <c r="H883" s="82">
        <v>0</v>
      </c>
      <c r="I883" s="82">
        <v>0</v>
      </c>
      <c r="J883" s="82">
        <v>0</v>
      </c>
      <c r="K883" s="82">
        <v>0</v>
      </c>
      <c r="L883" s="82">
        <v>0</v>
      </c>
      <c r="M883" s="82">
        <v>0</v>
      </c>
      <c r="N883" s="83">
        <v>0</v>
      </c>
      <c r="O883" s="71" t="s">
        <v>81</v>
      </c>
      <c r="P883" s="77">
        <v>0</v>
      </c>
      <c r="Q883" s="77">
        <v>0</v>
      </c>
      <c r="R883" s="77">
        <v>0</v>
      </c>
      <c r="S883" s="77">
        <v>0</v>
      </c>
      <c r="T883" s="77">
        <v>0</v>
      </c>
      <c r="U883" s="77">
        <v>0</v>
      </c>
      <c r="V883" s="77">
        <v>0</v>
      </c>
      <c r="W883" s="77">
        <v>0</v>
      </c>
      <c r="X883" s="77">
        <v>0</v>
      </c>
      <c r="Y883" s="77">
        <v>0</v>
      </c>
      <c r="Z883" s="77">
        <v>0</v>
      </c>
      <c r="AA883" s="77">
        <v>0</v>
      </c>
      <c r="AB883" s="84"/>
      <c r="AC883" s="85"/>
      <c r="AD883" s="85"/>
      <c r="AE883" s="85"/>
      <c r="AF883" s="85"/>
      <c r="AG883" s="85"/>
      <c r="AH883" s="85"/>
      <c r="AI883" s="85"/>
      <c r="AJ883" s="85"/>
      <c r="AK883" s="85"/>
      <c r="AL883" s="85"/>
      <c r="AM883" s="85"/>
      <c r="AN883" s="85"/>
      <c r="AO883" s="72" t="s">
        <v>203</v>
      </c>
      <c r="AP883" s="86"/>
      <c r="AQ883" s="71" t="s">
        <v>7</v>
      </c>
    </row>
    <row r="884" spans="2:43" x14ac:dyDescent="0.25">
      <c r="B884" s="82">
        <v>0</v>
      </c>
      <c r="C884" s="82">
        <v>0</v>
      </c>
      <c r="D884" s="82">
        <v>0</v>
      </c>
      <c r="E884" s="82">
        <v>0</v>
      </c>
      <c r="F884" s="82">
        <v>0</v>
      </c>
      <c r="G884" s="82">
        <v>0</v>
      </c>
      <c r="H884" s="82">
        <v>0</v>
      </c>
      <c r="I884" s="82">
        <v>0</v>
      </c>
      <c r="J884" s="82">
        <v>0</v>
      </c>
      <c r="K884" s="82">
        <v>0</v>
      </c>
      <c r="L884" s="82">
        <v>0</v>
      </c>
      <c r="M884" s="82">
        <v>0</v>
      </c>
      <c r="N884" s="83">
        <v>0</v>
      </c>
      <c r="O884" s="71" t="s">
        <v>81</v>
      </c>
      <c r="P884" s="77">
        <v>0</v>
      </c>
      <c r="Q884" s="77">
        <v>0</v>
      </c>
      <c r="R884" s="77">
        <v>0</v>
      </c>
      <c r="S884" s="77">
        <v>0</v>
      </c>
      <c r="T884" s="77">
        <v>0</v>
      </c>
      <c r="U884" s="77">
        <v>0</v>
      </c>
      <c r="V884" s="77">
        <v>0</v>
      </c>
      <c r="W884" s="77">
        <v>0</v>
      </c>
      <c r="X884" s="77">
        <v>0</v>
      </c>
      <c r="Y884" s="77">
        <v>0</v>
      </c>
      <c r="Z884" s="77">
        <v>0</v>
      </c>
      <c r="AA884" s="77">
        <v>0</v>
      </c>
      <c r="AB884" s="84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72" t="s">
        <v>203</v>
      </c>
      <c r="AP884" s="86"/>
      <c r="AQ884" s="71" t="s">
        <v>7</v>
      </c>
    </row>
    <row r="885" spans="2:43" x14ac:dyDescent="0.25">
      <c r="B885" s="82">
        <v>0</v>
      </c>
      <c r="C885" s="82">
        <v>0</v>
      </c>
      <c r="D885" s="82">
        <v>0</v>
      </c>
      <c r="E885" s="82">
        <v>0</v>
      </c>
      <c r="F885" s="82">
        <v>0</v>
      </c>
      <c r="G885" s="82">
        <v>0</v>
      </c>
      <c r="H885" s="82">
        <v>0</v>
      </c>
      <c r="I885" s="82">
        <v>0</v>
      </c>
      <c r="J885" s="82">
        <v>0</v>
      </c>
      <c r="K885" s="82">
        <v>0</v>
      </c>
      <c r="L885" s="82">
        <v>0</v>
      </c>
      <c r="M885" s="82">
        <v>0</v>
      </c>
      <c r="N885" s="83">
        <v>0</v>
      </c>
      <c r="O885" s="71" t="s">
        <v>81</v>
      </c>
      <c r="P885" s="77">
        <v>0</v>
      </c>
      <c r="Q885" s="77">
        <v>0</v>
      </c>
      <c r="R885" s="77">
        <v>0</v>
      </c>
      <c r="S885" s="77">
        <v>0</v>
      </c>
      <c r="T885" s="77">
        <v>0</v>
      </c>
      <c r="U885" s="77">
        <v>0</v>
      </c>
      <c r="V885" s="77">
        <v>0</v>
      </c>
      <c r="W885" s="77">
        <v>0</v>
      </c>
      <c r="X885" s="77">
        <v>0</v>
      </c>
      <c r="Y885" s="77">
        <v>0</v>
      </c>
      <c r="Z885" s="77">
        <v>0</v>
      </c>
      <c r="AA885" s="77">
        <v>0</v>
      </c>
      <c r="AB885" s="84"/>
      <c r="AC885" s="85"/>
      <c r="AD885" s="85"/>
      <c r="AE885" s="85"/>
      <c r="AF885" s="85"/>
      <c r="AG885" s="85"/>
      <c r="AH885" s="85"/>
      <c r="AI885" s="85"/>
      <c r="AJ885" s="85"/>
      <c r="AK885" s="85"/>
      <c r="AL885" s="85"/>
      <c r="AM885" s="85"/>
      <c r="AN885" s="85"/>
      <c r="AO885" s="72" t="s">
        <v>203</v>
      </c>
      <c r="AP885" s="86"/>
      <c r="AQ885" s="71" t="s">
        <v>7</v>
      </c>
    </row>
    <row r="886" spans="2:43" x14ac:dyDescent="0.25">
      <c r="B886" s="82">
        <v>0</v>
      </c>
      <c r="C886" s="82">
        <v>0</v>
      </c>
      <c r="D886" s="82">
        <v>0</v>
      </c>
      <c r="E886" s="82">
        <v>0</v>
      </c>
      <c r="F886" s="82">
        <v>0</v>
      </c>
      <c r="G886" s="82">
        <v>0</v>
      </c>
      <c r="H886" s="82">
        <v>0</v>
      </c>
      <c r="I886" s="82">
        <v>0</v>
      </c>
      <c r="J886" s="82">
        <v>0</v>
      </c>
      <c r="K886" s="82">
        <v>0</v>
      </c>
      <c r="L886" s="82">
        <v>0</v>
      </c>
      <c r="M886" s="82">
        <v>0</v>
      </c>
      <c r="N886" s="83">
        <v>0</v>
      </c>
      <c r="O886" s="71" t="s">
        <v>81</v>
      </c>
      <c r="P886" s="77">
        <v>0</v>
      </c>
      <c r="Q886" s="77">
        <v>0</v>
      </c>
      <c r="R886" s="77">
        <v>0</v>
      </c>
      <c r="S886" s="77">
        <v>0</v>
      </c>
      <c r="T886" s="77">
        <v>0</v>
      </c>
      <c r="U886" s="77">
        <v>0</v>
      </c>
      <c r="V886" s="77">
        <v>0</v>
      </c>
      <c r="W886" s="77">
        <v>0</v>
      </c>
      <c r="X886" s="77">
        <v>0</v>
      </c>
      <c r="Y886" s="77">
        <v>0</v>
      </c>
      <c r="Z886" s="77">
        <v>0</v>
      </c>
      <c r="AA886" s="77">
        <v>0</v>
      </c>
      <c r="AB886" s="84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72" t="s">
        <v>203</v>
      </c>
      <c r="AP886" s="86"/>
      <c r="AQ886" s="71" t="s">
        <v>7</v>
      </c>
    </row>
    <row r="887" spans="2:43" x14ac:dyDescent="0.25">
      <c r="B887" s="82">
        <v>0</v>
      </c>
      <c r="C887" s="82">
        <v>0</v>
      </c>
      <c r="D887" s="82">
        <v>0</v>
      </c>
      <c r="E887" s="82">
        <v>0</v>
      </c>
      <c r="F887" s="82">
        <v>0</v>
      </c>
      <c r="G887" s="82">
        <v>0</v>
      </c>
      <c r="H887" s="82">
        <v>0</v>
      </c>
      <c r="I887" s="82">
        <v>0</v>
      </c>
      <c r="J887" s="82">
        <v>0</v>
      </c>
      <c r="K887" s="82">
        <v>0</v>
      </c>
      <c r="L887" s="82">
        <v>0</v>
      </c>
      <c r="M887" s="82">
        <v>0</v>
      </c>
      <c r="N887" s="83">
        <v>0</v>
      </c>
      <c r="O887" s="71" t="s">
        <v>81</v>
      </c>
      <c r="P887" s="77">
        <v>0</v>
      </c>
      <c r="Q887" s="77">
        <v>0</v>
      </c>
      <c r="R887" s="77">
        <v>0</v>
      </c>
      <c r="S887" s="77">
        <v>0</v>
      </c>
      <c r="T887" s="77">
        <v>0</v>
      </c>
      <c r="U887" s="77">
        <v>0</v>
      </c>
      <c r="V887" s="77">
        <v>0</v>
      </c>
      <c r="W887" s="77">
        <v>0</v>
      </c>
      <c r="X887" s="77">
        <v>0</v>
      </c>
      <c r="Y887" s="77">
        <v>0</v>
      </c>
      <c r="Z887" s="77">
        <v>0</v>
      </c>
      <c r="AA887" s="77">
        <v>0</v>
      </c>
      <c r="AB887" s="84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72" t="s">
        <v>203</v>
      </c>
      <c r="AP887" s="86"/>
      <c r="AQ887" s="71" t="s">
        <v>7</v>
      </c>
    </row>
    <row r="888" spans="2:43" x14ac:dyDescent="0.25">
      <c r="B888" s="82">
        <v>0</v>
      </c>
      <c r="C888" s="82">
        <v>0</v>
      </c>
      <c r="D888" s="82">
        <v>0</v>
      </c>
      <c r="E888" s="82">
        <v>0</v>
      </c>
      <c r="F888" s="82">
        <v>0</v>
      </c>
      <c r="G888" s="82">
        <v>0</v>
      </c>
      <c r="H888" s="82">
        <v>0</v>
      </c>
      <c r="I888" s="82">
        <v>0</v>
      </c>
      <c r="J888" s="82">
        <v>0</v>
      </c>
      <c r="K888" s="82">
        <v>0</v>
      </c>
      <c r="L888" s="82">
        <v>0</v>
      </c>
      <c r="M888" s="82">
        <v>0</v>
      </c>
      <c r="N888" s="83">
        <v>0</v>
      </c>
      <c r="O888" s="71" t="s">
        <v>81</v>
      </c>
      <c r="P888" s="77">
        <v>0</v>
      </c>
      <c r="Q888" s="77">
        <v>0</v>
      </c>
      <c r="R888" s="77">
        <v>0</v>
      </c>
      <c r="S888" s="77">
        <v>0</v>
      </c>
      <c r="T888" s="77">
        <v>0</v>
      </c>
      <c r="U888" s="77">
        <v>0</v>
      </c>
      <c r="V888" s="77">
        <v>0</v>
      </c>
      <c r="W888" s="77">
        <v>0</v>
      </c>
      <c r="X888" s="77">
        <v>0</v>
      </c>
      <c r="Y888" s="77">
        <v>0</v>
      </c>
      <c r="Z888" s="77">
        <v>0</v>
      </c>
      <c r="AA888" s="77">
        <v>0</v>
      </c>
      <c r="AB888" s="84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72" t="s">
        <v>203</v>
      </c>
      <c r="AP888" s="86"/>
      <c r="AQ888" s="71" t="s">
        <v>7</v>
      </c>
    </row>
    <row r="889" spans="2:43" x14ac:dyDescent="0.25">
      <c r="B889" s="82">
        <v>0</v>
      </c>
      <c r="C889" s="82">
        <v>0</v>
      </c>
      <c r="D889" s="82">
        <v>0</v>
      </c>
      <c r="E889" s="82">
        <v>0</v>
      </c>
      <c r="F889" s="82">
        <v>0</v>
      </c>
      <c r="G889" s="82">
        <v>0</v>
      </c>
      <c r="H889" s="82">
        <v>0</v>
      </c>
      <c r="I889" s="82">
        <v>0</v>
      </c>
      <c r="J889" s="82">
        <v>0</v>
      </c>
      <c r="K889" s="82">
        <v>0</v>
      </c>
      <c r="L889" s="82">
        <v>0</v>
      </c>
      <c r="M889" s="82">
        <v>0</v>
      </c>
      <c r="N889" s="83">
        <v>0</v>
      </c>
      <c r="O889" s="71" t="s">
        <v>81</v>
      </c>
      <c r="P889" s="77">
        <v>0</v>
      </c>
      <c r="Q889" s="77">
        <v>0</v>
      </c>
      <c r="R889" s="77">
        <v>0</v>
      </c>
      <c r="S889" s="77">
        <v>0</v>
      </c>
      <c r="T889" s="77">
        <v>0</v>
      </c>
      <c r="U889" s="77">
        <v>0</v>
      </c>
      <c r="V889" s="77">
        <v>0</v>
      </c>
      <c r="W889" s="77">
        <v>0</v>
      </c>
      <c r="X889" s="77">
        <v>0</v>
      </c>
      <c r="Y889" s="77">
        <v>0</v>
      </c>
      <c r="Z889" s="77">
        <v>0</v>
      </c>
      <c r="AA889" s="77">
        <v>0</v>
      </c>
      <c r="AB889" s="84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72" t="s">
        <v>203</v>
      </c>
      <c r="AP889" s="86"/>
      <c r="AQ889" s="71" t="s">
        <v>7</v>
      </c>
    </row>
    <row r="890" spans="2:43" x14ac:dyDescent="0.25">
      <c r="B890" s="82">
        <v>0</v>
      </c>
      <c r="C890" s="82">
        <v>0</v>
      </c>
      <c r="D890" s="82">
        <v>0</v>
      </c>
      <c r="E890" s="82">
        <v>0</v>
      </c>
      <c r="F890" s="82">
        <v>0</v>
      </c>
      <c r="G890" s="82">
        <v>0</v>
      </c>
      <c r="H890" s="82">
        <v>0</v>
      </c>
      <c r="I890" s="82">
        <v>0</v>
      </c>
      <c r="J890" s="82">
        <v>0</v>
      </c>
      <c r="K890" s="82">
        <v>0</v>
      </c>
      <c r="L890" s="82">
        <v>0</v>
      </c>
      <c r="M890" s="82">
        <v>0</v>
      </c>
      <c r="N890" s="83">
        <v>0</v>
      </c>
      <c r="O890" s="71" t="s">
        <v>81</v>
      </c>
      <c r="P890" s="77">
        <v>0</v>
      </c>
      <c r="Q890" s="77">
        <v>0</v>
      </c>
      <c r="R890" s="77">
        <v>0</v>
      </c>
      <c r="S890" s="77">
        <v>0</v>
      </c>
      <c r="T890" s="77">
        <v>0</v>
      </c>
      <c r="U890" s="77">
        <v>0</v>
      </c>
      <c r="V890" s="77">
        <v>0</v>
      </c>
      <c r="W890" s="77">
        <v>0</v>
      </c>
      <c r="X890" s="77">
        <v>0</v>
      </c>
      <c r="Y890" s="77">
        <v>0</v>
      </c>
      <c r="Z890" s="77">
        <v>0</v>
      </c>
      <c r="AA890" s="77">
        <v>0</v>
      </c>
      <c r="AB890" s="84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72" t="s">
        <v>203</v>
      </c>
      <c r="AP890" s="86"/>
      <c r="AQ890" s="71" t="s">
        <v>7</v>
      </c>
    </row>
    <row r="891" spans="2:43" x14ac:dyDescent="0.25">
      <c r="B891" s="82">
        <v>0</v>
      </c>
      <c r="C891" s="82">
        <v>0</v>
      </c>
      <c r="D891" s="82">
        <v>0</v>
      </c>
      <c r="E891" s="82">
        <v>0</v>
      </c>
      <c r="F891" s="82">
        <v>0</v>
      </c>
      <c r="G891" s="82">
        <v>0</v>
      </c>
      <c r="H891" s="82">
        <v>0</v>
      </c>
      <c r="I891" s="82">
        <v>0</v>
      </c>
      <c r="J891" s="82">
        <v>0</v>
      </c>
      <c r="K891" s="82">
        <v>0</v>
      </c>
      <c r="L891" s="82">
        <v>0</v>
      </c>
      <c r="M891" s="82">
        <v>0</v>
      </c>
      <c r="N891" s="83">
        <v>0</v>
      </c>
      <c r="O891" s="71" t="s">
        <v>81</v>
      </c>
      <c r="P891" s="77">
        <v>0</v>
      </c>
      <c r="Q891" s="77">
        <v>0</v>
      </c>
      <c r="R891" s="77">
        <v>0</v>
      </c>
      <c r="S891" s="77">
        <v>0</v>
      </c>
      <c r="T891" s="77">
        <v>0</v>
      </c>
      <c r="U891" s="77">
        <v>0</v>
      </c>
      <c r="V891" s="77">
        <v>0</v>
      </c>
      <c r="W891" s="77">
        <v>0</v>
      </c>
      <c r="X891" s="77">
        <v>0</v>
      </c>
      <c r="Y891" s="77">
        <v>0</v>
      </c>
      <c r="Z891" s="77">
        <v>0</v>
      </c>
      <c r="AA891" s="77">
        <v>0</v>
      </c>
      <c r="AB891" s="84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72" t="s">
        <v>203</v>
      </c>
      <c r="AP891" s="86"/>
      <c r="AQ891" s="71" t="s">
        <v>7</v>
      </c>
    </row>
    <row r="892" spans="2:43" x14ac:dyDescent="0.25">
      <c r="B892" s="82">
        <v>0</v>
      </c>
      <c r="C892" s="82">
        <v>0</v>
      </c>
      <c r="D892" s="82">
        <v>0</v>
      </c>
      <c r="E892" s="82">
        <v>0</v>
      </c>
      <c r="F892" s="82">
        <v>0</v>
      </c>
      <c r="G892" s="82">
        <v>0</v>
      </c>
      <c r="H892" s="82">
        <v>0</v>
      </c>
      <c r="I892" s="82">
        <v>0</v>
      </c>
      <c r="J892" s="82">
        <v>0</v>
      </c>
      <c r="K892" s="82">
        <v>0</v>
      </c>
      <c r="L892" s="82">
        <v>0</v>
      </c>
      <c r="M892" s="82">
        <v>0</v>
      </c>
      <c r="N892" s="83">
        <v>0</v>
      </c>
      <c r="O892" s="71" t="s">
        <v>81</v>
      </c>
      <c r="P892" s="77">
        <v>0</v>
      </c>
      <c r="Q892" s="77">
        <v>0</v>
      </c>
      <c r="R892" s="77">
        <v>0</v>
      </c>
      <c r="S892" s="77">
        <v>0</v>
      </c>
      <c r="T892" s="77">
        <v>0</v>
      </c>
      <c r="U892" s="77">
        <v>0</v>
      </c>
      <c r="V892" s="77">
        <v>0</v>
      </c>
      <c r="W892" s="77">
        <v>0</v>
      </c>
      <c r="X892" s="77">
        <v>0</v>
      </c>
      <c r="Y892" s="77">
        <v>0</v>
      </c>
      <c r="Z892" s="77">
        <v>0</v>
      </c>
      <c r="AA892" s="77">
        <v>0</v>
      </c>
      <c r="AB892" s="84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72" t="s">
        <v>203</v>
      </c>
      <c r="AP892" s="86"/>
      <c r="AQ892" s="71" t="s">
        <v>7</v>
      </c>
    </row>
    <row r="893" spans="2:43" x14ac:dyDescent="0.25">
      <c r="B893" s="82">
        <v>0</v>
      </c>
      <c r="C893" s="82">
        <v>0</v>
      </c>
      <c r="D893" s="82">
        <v>0</v>
      </c>
      <c r="E893" s="82">
        <v>0</v>
      </c>
      <c r="F893" s="82">
        <v>0</v>
      </c>
      <c r="G893" s="82">
        <v>0</v>
      </c>
      <c r="H893" s="82">
        <v>0</v>
      </c>
      <c r="I893" s="82">
        <v>0</v>
      </c>
      <c r="J893" s="82">
        <v>0</v>
      </c>
      <c r="K893" s="82">
        <v>0</v>
      </c>
      <c r="L893" s="82">
        <v>0</v>
      </c>
      <c r="M893" s="82">
        <v>0</v>
      </c>
      <c r="N893" s="83">
        <v>0</v>
      </c>
      <c r="O893" s="71" t="s">
        <v>81</v>
      </c>
      <c r="P893" s="77">
        <v>0</v>
      </c>
      <c r="Q893" s="77">
        <v>0</v>
      </c>
      <c r="R893" s="77">
        <v>0</v>
      </c>
      <c r="S893" s="77">
        <v>0</v>
      </c>
      <c r="T893" s="77">
        <v>0</v>
      </c>
      <c r="U893" s="77">
        <v>0</v>
      </c>
      <c r="V893" s="77">
        <v>0</v>
      </c>
      <c r="W893" s="77">
        <v>0</v>
      </c>
      <c r="X893" s="77">
        <v>0</v>
      </c>
      <c r="Y893" s="77">
        <v>0</v>
      </c>
      <c r="Z893" s="77">
        <v>0</v>
      </c>
      <c r="AA893" s="77">
        <v>0</v>
      </c>
      <c r="AB893" s="84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72" t="s">
        <v>203</v>
      </c>
      <c r="AP893" s="86"/>
      <c r="AQ893" s="71" t="s">
        <v>7</v>
      </c>
    </row>
    <row r="897" spans="1:43" ht="18.75" x14ac:dyDescent="0.3">
      <c r="A897" s="60" t="s">
        <v>47</v>
      </c>
      <c r="B897" s="70">
        <v>5165</v>
      </c>
    </row>
    <row r="898" spans="1:43" ht="18.75" x14ac:dyDescent="0.3">
      <c r="A898" s="60" t="s">
        <v>48</v>
      </c>
      <c r="B898" s="73" t="s">
        <v>206</v>
      </c>
    </row>
    <row r="899" spans="1:43" x14ac:dyDescent="0.25">
      <c r="A899" s="60" t="s">
        <v>50</v>
      </c>
      <c r="B899" s="71" t="s">
        <v>207</v>
      </c>
    </row>
    <row r="901" spans="1:43" s="75" customFormat="1" ht="11.25" x14ac:dyDescent="0.2">
      <c r="A901" s="74"/>
      <c r="B901" s="75" t="s">
        <v>52</v>
      </c>
      <c r="C901" s="75" t="s">
        <v>52</v>
      </c>
      <c r="D901" s="75" t="s">
        <v>52</v>
      </c>
      <c r="E901" s="75" t="s">
        <v>52</v>
      </c>
      <c r="F901" s="75" t="s">
        <v>52</v>
      </c>
      <c r="G901" s="75" t="s">
        <v>52</v>
      </c>
      <c r="H901" s="75" t="s">
        <v>52</v>
      </c>
      <c r="I901" s="75" t="s">
        <v>52</v>
      </c>
      <c r="J901" s="75" t="s">
        <v>52</v>
      </c>
      <c r="K901" s="75" t="s">
        <v>52</v>
      </c>
      <c r="L901" s="75" t="s">
        <v>52</v>
      </c>
      <c r="M901" s="75" t="s">
        <v>52</v>
      </c>
      <c r="AO901" s="76"/>
      <c r="AP901" s="76"/>
    </row>
    <row r="902" spans="1:43" x14ac:dyDescent="0.25">
      <c r="A902" s="60" t="s">
        <v>53</v>
      </c>
      <c r="B902" s="77">
        <v>712</v>
      </c>
      <c r="C902" s="77">
        <v>712</v>
      </c>
      <c r="D902" s="77">
        <v>712</v>
      </c>
      <c r="E902" s="77">
        <v>712</v>
      </c>
      <c r="F902" s="77">
        <v>712</v>
      </c>
      <c r="G902" s="77">
        <v>712</v>
      </c>
      <c r="H902" s="77">
        <v>712</v>
      </c>
      <c r="I902" s="77">
        <v>712</v>
      </c>
      <c r="J902" s="77">
        <v>712</v>
      </c>
      <c r="K902" s="77">
        <v>712</v>
      </c>
      <c r="L902" s="77">
        <v>712</v>
      </c>
      <c r="M902" s="77">
        <v>712</v>
      </c>
      <c r="N902" s="78">
        <v>8544</v>
      </c>
    </row>
    <row r="903" spans="1:43" s="75" customFormat="1" ht="11.25" x14ac:dyDescent="0.2">
      <c r="A903" s="79" t="s">
        <v>54</v>
      </c>
      <c r="B903" s="80" t="s">
        <v>84</v>
      </c>
      <c r="C903" s="80">
        <v>1.8332670115399918</v>
      </c>
      <c r="D903" s="80" t="s">
        <v>84</v>
      </c>
      <c r="E903" s="80">
        <v>-0.37608440386266839</v>
      </c>
      <c r="F903" s="80">
        <v>-0.19654242413983769</v>
      </c>
      <c r="G903" s="80">
        <v>0.21193552230676266</v>
      </c>
      <c r="H903" s="80">
        <v>1.50079027782656</v>
      </c>
      <c r="I903" s="80">
        <v>0.61656525292888931</v>
      </c>
      <c r="J903" s="80">
        <v>1.5415863496823019</v>
      </c>
      <c r="K903" s="80">
        <v>5.3799283154121866</v>
      </c>
      <c r="L903" s="80" t="s">
        <v>84</v>
      </c>
      <c r="M903" s="80">
        <v>0.18666666666666668</v>
      </c>
      <c r="N903" s="80">
        <v>0.86426883524655129</v>
      </c>
      <c r="AO903" s="76"/>
      <c r="AP903" s="76"/>
    </row>
    <row r="905" spans="1:43" s="75" customFormat="1" ht="11.25" x14ac:dyDescent="0.2">
      <c r="A905" s="74"/>
      <c r="B905" s="75" t="s">
        <v>55</v>
      </c>
      <c r="C905" s="75" t="s">
        <v>55</v>
      </c>
      <c r="D905" s="75" t="s">
        <v>55</v>
      </c>
      <c r="E905" s="75" t="s">
        <v>55</v>
      </c>
      <c r="F905" s="75" t="s">
        <v>55</v>
      </c>
      <c r="G905" s="75" t="s">
        <v>55</v>
      </c>
      <c r="H905" s="75" t="s">
        <v>55</v>
      </c>
      <c r="I905" s="75" t="s">
        <v>55</v>
      </c>
      <c r="J905" s="75" t="s">
        <v>56</v>
      </c>
      <c r="K905" s="75" t="s">
        <v>56</v>
      </c>
      <c r="L905" s="75" t="s">
        <v>56</v>
      </c>
      <c r="M905" s="75" t="s">
        <v>56</v>
      </c>
      <c r="AO905" s="76"/>
      <c r="AP905" s="76"/>
    </row>
    <row r="906" spans="1:43" x14ac:dyDescent="0.25">
      <c r="A906" s="60" t="s">
        <v>57</v>
      </c>
      <c r="B906" s="77">
        <v>0</v>
      </c>
      <c r="C906" s="77">
        <v>251.3</v>
      </c>
      <c r="D906" s="77">
        <v>0</v>
      </c>
      <c r="E906" s="77">
        <v>1141.1799999999998</v>
      </c>
      <c r="F906" s="77">
        <v>886.17</v>
      </c>
      <c r="G906" s="77">
        <v>587.49</v>
      </c>
      <c r="H906" s="77">
        <v>284.71000000000004</v>
      </c>
      <c r="I906" s="77">
        <v>440.44</v>
      </c>
      <c r="J906" s="77">
        <v>280.14</v>
      </c>
      <c r="K906" s="77">
        <v>111.6</v>
      </c>
      <c r="L906" s="77">
        <v>0</v>
      </c>
      <c r="M906" s="77">
        <v>600</v>
      </c>
      <c r="N906" s="77">
        <v>4583.0299999999988</v>
      </c>
    </row>
    <row r="908" spans="1:43" x14ac:dyDescent="0.25">
      <c r="A908" s="60" t="s">
        <v>58</v>
      </c>
    </row>
    <row r="909" spans="1:43" s="75" customFormat="1" ht="11.25" x14ac:dyDescent="0.2">
      <c r="A909" s="74" t="s">
        <v>59</v>
      </c>
      <c r="AO909" s="76"/>
      <c r="AP909" s="76"/>
    </row>
    <row r="911" spans="1:43" x14ac:dyDescent="0.25">
      <c r="A911" s="81" t="s">
        <v>179</v>
      </c>
      <c r="B911" s="82">
        <v>60</v>
      </c>
      <c r="C911" s="82">
        <v>60</v>
      </c>
      <c r="D911" s="82">
        <v>60</v>
      </c>
      <c r="E911" s="82">
        <v>60</v>
      </c>
      <c r="F911" s="82">
        <v>60</v>
      </c>
      <c r="G911" s="82">
        <v>60</v>
      </c>
      <c r="H911" s="82">
        <v>60</v>
      </c>
      <c r="I911" s="82">
        <v>60</v>
      </c>
      <c r="J911" s="82">
        <v>60</v>
      </c>
      <c r="K911" s="82">
        <v>60</v>
      </c>
      <c r="L911" s="82">
        <v>60</v>
      </c>
      <c r="M911" s="82">
        <v>60</v>
      </c>
      <c r="N911" s="83">
        <v>720</v>
      </c>
      <c r="O911" s="71" t="s">
        <v>61</v>
      </c>
      <c r="P911" s="77">
        <v>58</v>
      </c>
      <c r="Q911" s="77">
        <v>58</v>
      </c>
      <c r="R911" s="77">
        <v>58</v>
      </c>
      <c r="S911" s="77">
        <v>58</v>
      </c>
      <c r="T911" s="77">
        <v>58</v>
      </c>
      <c r="U911" s="77">
        <v>58</v>
      </c>
      <c r="V911" s="77">
        <v>58</v>
      </c>
      <c r="W911" s="77">
        <v>58</v>
      </c>
      <c r="X911" s="77">
        <v>58</v>
      </c>
      <c r="Y911" s="77">
        <v>58</v>
      </c>
      <c r="Z911" s="77">
        <v>58</v>
      </c>
      <c r="AA911" s="77">
        <v>58</v>
      </c>
      <c r="AB911" s="84">
        <v>700</v>
      </c>
      <c r="AC911" s="85"/>
      <c r="AD911" s="85"/>
      <c r="AE911" s="85"/>
      <c r="AF911" s="85"/>
      <c r="AG911" s="85"/>
      <c r="AH911" s="85"/>
      <c r="AI911" s="85"/>
      <c r="AJ911" s="85"/>
      <c r="AK911" s="85"/>
      <c r="AL911" s="85"/>
      <c r="AM911" s="85"/>
      <c r="AN911" s="85"/>
      <c r="AO911" s="72" t="s">
        <v>208</v>
      </c>
      <c r="AP911" s="86">
        <v>2</v>
      </c>
      <c r="AQ911" s="71" t="s">
        <v>7</v>
      </c>
    </row>
    <row r="912" spans="1:43" x14ac:dyDescent="0.25">
      <c r="A912" s="81" t="s">
        <v>181</v>
      </c>
      <c r="B912" s="82">
        <v>60</v>
      </c>
      <c r="C912" s="82">
        <v>60</v>
      </c>
      <c r="D912" s="82">
        <v>60</v>
      </c>
      <c r="E912" s="82">
        <v>60</v>
      </c>
      <c r="F912" s="82">
        <v>60</v>
      </c>
      <c r="G912" s="82">
        <v>60</v>
      </c>
      <c r="H912" s="82">
        <v>60</v>
      </c>
      <c r="I912" s="82">
        <v>60</v>
      </c>
      <c r="J912" s="82">
        <v>60</v>
      </c>
      <c r="K912" s="82">
        <v>60</v>
      </c>
      <c r="L912" s="82">
        <v>60</v>
      </c>
      <c r="M912" s="82">
        <v>60</v>
      </c>
      <c r="N912" s="83">
        <v>720</v>
      </c>
      <c r="O912" s="71" t="s">
        <v>61</v>
      </c>
      <c r="P912" s="77">
        <v>58</v>
      </c>
      <c r="Q912" s="77">
        <v>58</v>
      </c>
      <c r="R912" s="77">
        <v>58</v>
      </c>
      <c r="S912" s="77">
        <v>58</v>
      </c>
      <c r="T912" s="77">
        <v>58</v>
      </c>
      <c r="U912" s="77">
        <v>58</v>
      </c>
      <c r="V912" s="77">
        <v>58</v>
      </c>
      <c r="W912" s="77">
        <v>58</v>
      </c>
      <c r="X912" s="77">
        <v>58</v>
      </c>
      <c r="Y912" s="77">
        <v>58</v>
      </c>
      <c r="Z912" s="77">
        <v>58</v>
      </c>
      <c r="AA912" s="77">
        <v>58</v>
      </c>
      <c r="AB912" s="84">
        <v>700</v>
      </c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72" t="s">
        <v>208</v>
      </c>
      <c r="AP912" s="86">
        <v>2</v>
      </c>
      <c r="AQ912" s="71" t="s">
        <v>7</v>
      </c>
    </row>
    <row r="913" spans="1:43" x14ac:dyDescent="0.25">
      <c r="A913" s="81" t="s">
        <v>182</v>
      </c>
      <c r="B913" s="82">
        <v>60</v>
      </c>
      <c r="C913" s="82">
        <v>60</v>
      </c>
      <c r="D913" s="82">
        <v>60</v>
      </c>
      <c r="E913" s="82">
        <v>60</v>
      </c>
      <c r="F913" s="82">
        <v>60</v>
      </c>
      <c r="G913" s="82">
        <v>60</v>
      </c>
      <c r="H913" s="82">
        <v>60</v>
      </c>
      <c r="I913" s="82">
        <v>60</v>
      </c>
      <c r="J913" s="82">
        <v>60</v>
      </c>
      <c r="K913" s="82">
        <v>60</v>
      </c>
      <c r="L913" s="82">
        <v>60</v>
      </c>
      <c r="M913" s="82">
        <v>60</v>
      </c>
      <c r="N913" s="83">
        <v>720</v>
      </c>
      <c r="O913" s="71" t="s">
        <v>61</v>
      </c>
      <c r="P913" s="77">
        <v>58</v>
      </c>
      <c r="Q913" s="77">
        <v>58</v>
      </c>
      <c r="R913" s="77">
        <v>58</v>
      </c>
      <c r="S913" s="77">
        <v>58</v>
      </c>
      <c r="T913" s="77">
        <v>58</v>
      </c>
      <c r="U913" s="77">
        <v>58</v>
      </c>
      <c r="V913" s="77">
        <v>58</v>
      </c>
      <c r="W913" s="77">
        <v>58</v>
      </c>
      <c r="X913" s="77">
        <v>58</v>
      </c>
      <c r="Y913" s="77">
        <v>58</v>
      </c>
      <c r="Z913" s="77">
        <v>58</v>
      </c>
      <c r="AA913" s="77">
        <v>58</v>
      </c>
      <c r="AB913" s="84">
        <v>700</v>
      </c>
      <c r="AC913" s="85"/>
      <c r="AD913" s="85"/>
      <c r="AE913" s="85"/>
      <c r="AF913" s="85"/>
      <c r="AG913" s="85"/>
      <c r="AH913" s="85"/>
      <c r="AI913" s="85"/>
      <c r="AJ913" s="85"/>
      <c r="AK913" s="85"/>
      <c r="AL913" s="85"/>
      <c r="AM913" s="85"/>
      <c r="AN913" s="85"/>
      <c r="AO913" s="72" t="s">
        <v>208</v>
      </c>
      <c r="AP913" s="86">
        <v>2</v>
      </c>
      <c r="AQ913" s="71" t="s">
        <v>7</v>
      </c>
    </row>
    <row r="914" spans="1:43" x14ac:dyDescent="0.25">
      <c r="A914" s="81" t="s">
        <v>183</v>
      </c>
      <c r="B914" s="82">
        <v>60</v>
      </c>
      <c r="C914" s="82">
        <v>60</v>
      </c>
      <c r="D914" s="82">
        <v>60</v>
      </c>
      <c r="E914" s="82">
        <v>60</v>
      </c>
      <c r="F914" s="82">
        <v>60</v>
      </c>
      <c r="G914" s="82">
        <v>60</v>
      </c>
      <c r="H914" s="82">
        <v>60</v>
      </c>
      <c r="I914" s="82">
        <v>60</v>
      </c>
      <c r="J914" s="82">
        <v>60</v>
      </c>
      <c r="K914" s="82">
        <v>60</v>
      </c>
      <c r="L914" s="82">
        <v>60</v>
      </c>
      <c r="M914" s="82">
        <v>60</v>
      </c>
      <c r="N914" s="83">
        <v>720</v>
      </c>
      <c r="O914" s="71" t="s">
        <v>61</v>
      </c>
      <c r="P914" s="77">
        <v>58</v>
      </c>
      <c r="Q914" s="77">
        <v>58</v>
      </c>
      <c r="R914" s="77">
        <v>58</v>
      </c>
      <c r="S914" s="77">
        <v>58</v>
      </c>
      <c r="T914" s="77">
        <v>58</v>
      </c>
      <c r="U914" s="77">
        <v>58</v>
      </c>
      <c r="V914" s="77">
        <v>58</v>
      </c>
      <c r="W914" s="77">
        <v>58</v>
      </c>
      <c r="X914" s="77">
        <v>58</v>
      </c>
      <c r="Y914" s="77">
        <v>58</v>
      </c>
      <c r="Z914" s="77">
        <v>58</v>
      </c>
      <c r="AA914" s="77">
        <v>58</v>
      </c>
      <c r="AB914" s="84">
        <v>700</v>
      </c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72" t="s">
        <v>208</v>
      </c>
      <c r="AP914" s="86">
        <v>2</v>
      </c>
      <c r="AQ914" s="71" t="s">
        <v>7</v>
      </c>
    </row>
    <row r="915" spans="1:43" x14ac:dyDescent="0.25">
      <c r="A915" s="81" t="s">
        <v>184</v>
      </c>
      <c r="B915" s="82">
        <v>60</v>
      </c>
      <c r="C915" s="82">
        <v>60</v>
      </c>
      <c r="D915" s="82">
        <v>60</v>
      </c>
      <c r="E915" s="82">
        <v>60</v>
      </c>
      <c r="F915" s="82">
        <v>60</v>
      </c>
      <c r="G915" s="82">
        <v>60</v>
      </c>
      <c r="H915" s="82">
        <v>60</v>
      </c>
      <c r="I915" s="82">
        <v>60</v>
      </c>
      <c r="J915" s="82">
        <v>60</v>
      </c>
      <c r="K915" s="82">
        <v>60</v>
      </c>
      <c r="L915" s="82">
        <v>60</v>
      </c>
      <c r="M915" s="82">
        <v>60</v>
      </c>
      <c r="N915" s="83">
        <v>720</v>
      </c>
      <c r="O915" s="71" t="s">
        <v>61</v>
      </c>
      <c r="P915" s="77">
        <v>58</v>
      </c>
      <c r="Q915" s="77">
        <v>58</v>
      </c>
      <c r="R915" s="77">
        <v>58</v>
      </c>
      <c r="S915" s="77">
        <v>58</v>
      </c>
      <c r="T915" s="77">
        <v>58</v>
      </c>
      <c r="U915" s="77">
        <v>58</v>
      </c>
      <c r="V915" s="77">
        <v>58</v>
      </c>
      <c r="W915" s="77">
        <v>58</v>
      </c>
      <c r="X915" s="77">
        <v>58</v>
      </c>
      <c r="Y915" s="77">
        <v>58</v>
      </c>
      <c r="Z915" s="77">
        <v>58</v>
      </c>
      <c r="AA915" s="77">
        <v>58</v>
      </c>
      <c r="AB915" s="84">
        <v>700</v>
      </c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72" t="s">
        <v>209</v>
      </c>
      <c r="AP915" s="86">
        <v>4</v>
      </c>
      <c r="AQ915" s="71" t="s">
        <v>7</v>
      </c>
    </row>
    <row r="916" spans="1:43" x14ac:dyDescent="0.25">
      <c r="A916" s="81" t="s">
        <v>186</v>
      </c>
      <c r="B916" s="82">
        <v>60</v>
      </c>
      <c r="C916" s="82">
        <v>60</v>
      </c>
      <c r="D916" s="82">
        <v>60</v>
      </c>
      <c r="E916" s="82">
        <v>60</v>
      </c>
      <c r="F916" s="82">
        <v>60</v>
      </c>
      <c r="G916" s="82">
        <v>60</v>
      </c>
      <c r="H916" s="82">
        <v>60</v>
      </c>
      <c r="I916" s="82">
        <v>60</v>
      </c>
      <c r="J916" s="82">
        <v>60</v>
      </c>
      <c r="K916" s="82">
        <v>60</v>
      </c>
      <c r="L916" s="82">
        <v>60</v>
      </c>
      <c r="M916" s="82">
        <v>60</v>
      </c>
      <c r="N916" s="83">
        <v>720</v>
      </c>
      <c r="O916" s="71" t="s">
        <v>61</v>
      </c>
      <c r="P916" s="77">
        <v>58</v>
      </c>
      <c r="Q916" s="77">
        <v>58</v>
      </c>
      <c r="R916" s="77">
        <v>58</v>
      </c>
      <c r="S916" s="77">
        <v>58</v>
      </c>
      <c r="T916" s="77">
        <v>58</v>
      </c>
      <c r="U916" s="77">
        <v>58</v>
      </c>
      <c r="V916" s="77">
        <v>58</v>
      </c>
      <c r="W916" s="77">
        <v>58</v>
      </c>
      <c r="X916" s="77">
        <v>58</v>
      </c>
      <c r="Y916" s="77">
        <v>58</v>
      </c>
      <c r="Z916" s="77">
        <v>58</v>
      </c>
      <c r="AA916" s="77">
        <v>58</v>
      </c>
      <c r="AB916" s="84">
        <v>700</v>
      </c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72" t="s">
        <v>209</v>
      </c>
      <c r="AP916" s="86">
        <v>4</v>
      </c>
      <c r="AQ916" s="71" t="s">
        <v>7</v>
      </c>
    </row>
    <row r="917" spans="1:43" x14ac:dyDescent="0.25">
      <c r="A917" s="81" t="s">
        <v>187</v>
      </c>
      <c r="B917" s="82">
        <v>60</v>
      </c>
      <c r="C917" s="82">
        <v>60</v>
      </c>
      <c r="D917" s="82">
        <v>60</v>
      </c>
      <c r="E917" s="82">
        <v>60</v>
      </c>
      <c r="F917" s="82">
        <v>60</v>
      </c>
      <c r="G917" s="82">
        <v>60</v>
      </c>
      <c r="H917" s="82">
        <v>60</v>
      </c>
      <c r="I917" s="82">
        <v>60</v>
      </c>
      <c r="J917" s="82">
        <v>60</v>
      </c>
      <c r="K917" s="82">
        <v>60</v>
      </c>
      <c r="L917" s="82">
        <v>60</v>
      </c>
      <c r="M917" s="82">
        <v>60</v>
      </c>
      <c r="N917" s="83">
        <v>720</v>
      </c>
      <c r="O917" s="71" t="s">
        <v>61</v>
      </c>
      <c r="P917" s="77">
        <v>58</v>
      </c>
      <c r="Q917" s="77">
        <v>58</v>
      </c>
      <c r="R917" s="77">
        <v>58</v>
      </c>
      <c r="S917" s="77">
        <v>58</v>
      </c>
      <c r="T917" s="77">
        <v>58</v>
      </c>
      <c r="U917" s="77">
        <v>58</v>
      </c>
      <c r="V917" s="77">
        <v>58</v>
      </c>
      <c r="W917" s="77">
        <v>58</v>
      </c>
      <c r="X917" s="77">
        <v>58</v>
      </c>
      <c r="Y917" s="77">
        <v>58</v>
      </c>
      <c r="Z917" s="77">
        <v>58</v>
      </c>
      <c r="AA917" s="77">
        <v>58</v>
      </c>
      <c r="AB917" s="84">
        <v>700</v>
      </c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72" t="s">
        <v>209</v>
      </c>
      <c r="AP917" s="86">
        <v>4</v>
      </c>
      <c r="AQ917" s="71" t="s">
        <v>7</v>
      </c>
    </row>
    <row r="918" spans="1:43" x14ac:dyDescent="0.25">
      <c r="A918" s="81" t="s">
        <v>188</v>
      </c>
      <c r="B918" s="82">
        <v>34</v>
      </c>
      <c r="C918" s="82">
        <v>34</v>
      </c>
      <c r="D918" s="82">
        <v>34</v>
      </c>
      <c r="E918" s="82">
        <v>34</v>
      </c>
      <c r="F918" s="82">
        <v>34</v>
      </c>
      <c r="G918" s="82">
        <v>34</v>
      </c>
      <c r="H918" s="82">
        <v>34</v>
      </c>
      <c r="I918" s="82">
        <v>34</v>
      </c>
      <c r="J918" s="82">
        <v>34</v>
      </c>
      <c r="K918" s="82">
        <v>34</v>
      </c>
      <c r="L918" s="82">
        <v>34</v>
      </c>
      <c r="M918" s="82">
        <v>34</v>
      </c>
      <c r="N918" s="83">
        <v>408</v>
      </c>
      <c r="O918" s="71" t="s">
        <v>61</v>
      </c>
      <c r="P918" s="77">
        <v>33</v>
      </c>
      <c r="Q918" s="77">
        <v>33</v>
      </c>
      <c r="R918" s="77">
        <v>33</v>
      </c>
      <c r="S918" s="77">
        <v>33</v>
      </c>
      <c r="T918" s="77">
        <v>33</v>
      </c>
      <c r="U918" s="77">
        <v>33</v>
      </c>
      <c r="V918" s="77">
        <v>33</v>
      </c>
      <c r="W918" s="77">
        <v>33</v>
      </c>
      <c r="X918" s="77">
        <v>33</v>
      </c>
      <c r="Y918" s="77">
        <v>33</v>
      </c>
      <c r="Z918" s="77">
        <v>33</v>
      </c>
      <c r="AA918" s="77">
        <v>33</v>
      </c>
      <c r="AB918" s="84">
        <v>400</v>
      </c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72" t="s">
        <v>209</v>
      </c>
      <c r="AP918" s="86">
        <v>4</v>
      </c>
      <c r="AQ918" s="71" t="s">
        <v>7</v>
      </c>
    </row>
    <row r="919" spans="1:43" x14ac:dyDescent="0.25">
      <c r="B919" s="82">
        <v>0</v>
      </c>
      <c r="C919" s="82">
        <v>0</v>
      </c>
      <c r="D919" s="82">
        <v>0</v>
      </c>
      <c r="E919" s="82">
        <v>0</v>
      </c>
      <c r="F919" s="82">
        <v>0</v>
      </c>
      <c r="G919" s="82">
        <v>0</v>
      </c>
      <c r="H919" s="82">
        <v>0</v>
      </c>
      <c r="I919" s="82">
        <v>0</v>
      </c>
      <c r="J919" s="82">
        <v>0</v>
      </c>
      <c r="K919" s="82">
        <v>0</v>
      </c>
      <c r="L919" s="82">
        <v>0</v>
      </c>
      <c r="M919" s="82">
        <v>0</v>
      </c>
      <c r="N919" s="83">
        <v>0</v>
      </c>
      <c r="O919" s="71" t="s">
        <v>81</v>
      </c>
      <c r="P919" s="77">
        <v>0</v>
      </c>
      <c r="Q919" s="77">
        <v>0</v>
      </c>
      <c r="R919" s="77">
        <v>0</v>
      </c>
      <c r="S919" s="77">
        <v>0</v>
      </c>
      <c r="T919" s="77">
        <v>0</v>
      </c>
      <c r="U919" s="77">
        <v>0</v>
      </c>
      <c r="V919" s="77">
        <v>0</v>
      </c>
      <c r="W919" s="77">
        <v>0</v>
      </c>
      <c r="X919" s="77">
        <v>0</v>
      </c>
      <c r="Y919" s="77">
        <v>0</v>
      </c>
      <c r="Z919" s="77">
        <v>0</v>
      </c>
      <c r="AA919" s="77">
        <v>0</v>
      </c>
      <c r="AB919" s="84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72" t="s">
        <v>210</v>
      </c>
      <c r="AP919" s="86"/>
      <c r="AQ919" s="71" t="s">
        <v>7</v>
      </c>
    </row>
    <row r="920" spans="1:43" x14ac:dyDescent="0.25">
      <c r="A920" s="81" t="s">
        <v>190</v>
      </c>
      <c r="B920" s="82">
        <v>39</v>
      </c>
      <c r="C920" s="82">
        <v>39</v>
      </c>
      <c r="D920" s="82">
        <v>39</v>
      </c>
      <c r="E920" s="82">
        <v>39</v>
      </c>
      <c r="F920" s="82">
        <v>39</v>
      </c>
      <c r="G920" s="82">
        <v>39</v>
      </c>
      <c r="H920" s="82">
        <v>39</v>
      </c>
      <c r="I920" s="82">
        <v>39</v>
      </c>
      <c r="J920" s="82">
        <v>39</v>
      </c>
      <c r="K920" s="82">
        <v>39</v>
      </c>
      <c r="L920" s="82">
        <v>39</v>
      </c>
      <c r="M920" s="82">
        <v>39</v>
      </c>
      <c r="N920" s="83">
        <v>468</v>
      </c>
      <c r="O920" s="71" t="s">
        <v>61</v>
      </c>
      <c r="P920" s="77">
        <v>38</v>
      </c>
      <c r="Q920" s="77">
        <v>38</v>
      </c>
      <c r="R920" s="77">
        <v>38</v>
      </c>
      <c r="S920" s="77">
        <v>38</v>
      </c>
      <c r="T920" s="77">
        <v>38</v>
      </c>
      <c r="U920" s="77">
        <v>38</v>
      </c>
      <c r="V920" s="77">
        <v>38</v>
      </c>
      <c r="W920" s="77">
        <v>38</v>
      </c>
      <c r="X920" s="77">
        <v>38</v>
      </c>
      <c r="Y920" s="77">
        <v>38</v>
      </c>
      <c r="Z920" s="77">
        <v>38</v>
      </c>
      <c r="AA920" s="77">
        <v>38</v>
      </c>
      <c r="AB920" s="84">
        <v>450</v>
      </c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72" t="s">
        <v>211</v>
      </c>
      <c r="AP920" s="86">
        <v>3</v>
      </c>
      <c r="AQ920" s="71" t="s">
        <v>7</v>
      </c>
    </row>
    <row r="921" spans="1:43" x14ac:dyDescent="0.25">
      <c r="A921" s="81" t="s">
        <v>192</v>
      </c>
      <c r="B921" s="82">
        <v>60</v>
      </c>
      <c r="C921" s="82">
        <v>60</v>
      </c>
      <c r="D921" s="82">
        <v>60</v>
      </c>
      <c r="E921" s="82">
        <v>60</v>
      </c>
      <c r="F921" s="82">
        <v>60</v>
      </c>
      <c r="G921" s="82">
        <v>60</v>
      </c>
      <c r="H921" s="82">
        <v>60</v>
      </c>
      <c r="I921" s="82">
        <v>60</v>
      </c>
      <c r="J921" s="82">
        <v>60</v>
      </c>
      <c r="K921" s="82">
        <v>60</v>
      </c>
      <c r="L921" s="82">
        <v>60</v>
      </c>
      <c r="M921" s="82">
        <v>60</v>
      </c>
      <c r="N921" s="83">
        <v>720</v>
      </c>
      <c r="O921" s="71" t="s">
        <v>61</v>
      </c>
      <c r="P921" s="77">
        <v>58</v>
      </c>
      <c r="Q921" s="77">
        <v>58</v>
      </c>
      <c r="R921" s="77">
        <v>58</v>
      </c>
      <c r="S921" s="77">
        <v>58</v>
      </c>
      <c r="T921" s="77">
        <v>58</v>
      </c>
      <c r="U921" s="77">
        <v>58</v>
      </c>
      <c r="V921" s="77">
        <v>58</v>
      </c>
      <c r="W921" s="77">
        <v>58</v>
      </c>
      <c r="X921" s="77">
        <v>58</v>
      </c>
      <c r="Y921" s="77">
        <v>58</v>
      </c>
      <c r="Z921" s="77">
        <v>58</v>
      </c>
      <c r="AA921" s="77">
        <v>58</v>
      </c>
      <c r="AB921" s="84">
        <v>700</v>
      </c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72" t="s">
        <v>211</v>
      </c>
      <c r="AP921" s="86">
        <v>3</v>
      </c>
      <c r="AQ921" s="71" t="s">
        <v>7</v>
      </c>
    </row>
    <row r="922" spans="1:43" x14ac:dyDescent="0.25">
      <c r="A922" s="81" t="s">
        <v>194</v>
      </c>
      <c r="B922" s="82">
        <v>60</v>
      </c>
      <c r="C922" s="82">
        <v>60</v>
      </c>
      <c r="D922" s="82">
        <v>60</v>
      </c>
      <c r="E922" s="82">
        <v>60</v>
      </c>
      <c r="F922" s="82">
        <v>60</v>
      </c>
      <c r="G922" s="82">
        <v>60</v>
      </c>
      <c r="H922" s="82">
        <v>60</v>
      </c>
      <c r="I922" s="82">
        <v>60</v>
      </c>
      <c r="J922" s="82">
        <v>60</v>
      </c>
      <c r="K922" s="82">
        <v>60</v>
      </c>
      <c r="L922" s="82">
        <v>60</v>
      </c>
      <c r="M922" s="82">
        <v>60</v>
      </c>
      <c r="N922" s="83">
        <v>720</v>
      </c>
      <c r="O922" s="71" t="s">
        <v>61</v>
      </c>
      <c r="P922" s="77">
        <v>58</v>
      </c>
      <c r="Q922" s="77">
        <v>58</v>
      </c>
      <c r="R922" s="77">
        <v>58</v>
      </c>
      <c r="S922" s="77">
        <v>58</v>
      </c>
      <c r="T922" s="77">
        <v>58</v>
      </c>
      <c r="U922" s="77">
        <v>58</v>
      </c>
      <c r="V922" s="77">
        <v>58</v>
      </c>
      <c r="W922" s="77">
        <v>58</v>
      </c>
      <c r="X922" s="77">
        <v>58</v>
      </c>
      <c r="Y922" s="77">
        <v>58</v>
      </c>
      <c r="Z922" s="77">
        <v>58</v>
      </c>
      <c r="AA922" s="77">
        <v>58</v>
      </c>
      <c r="AB922" s="84">
        <v>700</v>
      </c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72" t="s">
        <v>211</v>
      </c>
      <c r="AP922" s="86">
        <v>3</v>
      </c>
      <c r="AQ922" s="71" t="s">
        <v>7</v>
      </c>
    </row>
    <row r="923" spans="1:43" x14ac:dyDescent="0.25">
      <c r="A923" s="81" t="s">
        <v>193</v>
      </c>
      <c r="B923" s="82">
        <v>60</v>
      </c>
      <c r="C923" s="82">
        <v>60</v>
      </c>
      <c r="D923" s="82">
        <v>60</v>
      </c>
      <c r="E923" s="82">
        <v>60</v>
      </c>
      <c r="F923" s="82">
        <v>60</v>
      </c>
      <c r="G923" s="82">
        <v>60</v>
      </c>
      <c r="H923" s="82">
        <v>60</v>
      </c>
      <c r="I923" s="82">
        <v>60</v>
      </c>
      <c r="J923" s="82">
        <v>60</v>
      </c>
      <c r="K923" s="82">
        <v>60</v>
      </c>
      <c r="L923" s="82">
        <v>60</v>
      </c>
      <c r="M923" s="82">
        <v>60</v>
      </c>
      <c r="N923" s="83">
        <v>720</v>
      </c>
      <c r="O923" s="71" t="s">
        <v>61</v>
      </c>
      <c r="P923" s="77">
        <v>58</v>
      </c>
      <c r="Q923" s="77">
        <v>58</v>
      </c>
      <c r="R923" s="77">
        <v>58</v>
      </c>
      <c r="S923" s="77">
        <v>58</v>
      </c>
      <c r="T923" s="77">
        <v>58</v>
      </c>
      <c r="U923" s="77">
        <v>58</v>
      </c>
      <c r="V923" s="77">
        <v>58</v>
      </c>
      <c r="W923" s="77">
        <v>58</v>
      </c>
      <c r="X923" s="77">
        <v>58</v>
      </c>
      <c r="Y923" s="77">
        <v>58</v>
      </c>
      <c r="Z923" s="77">
        <v>58</v>
      </c>
      <c r="AA923" s="77">
        <v>58</v>
      </c>
      <c r="AB923" s="84">
        <v>700</v>
      </c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72" t="s">
        <v>211</v>
      </c>
      <c r="AP923" s="86">
        <v>3</v>
      </c>
      <c r="AQ923" s="71" t="s">
        <v>7</v>
      </c>
    </row>
    <row r="924" spans="1:43" x14ac:dyDescent="0.25">
      <c r="B924" s="82">
        <v>0</v>
      </c>
      <c r="C924" s="82">
        <v>0</v>
      </c>
      <c r="D924" s="82">
        <v>0</v>
      </c>
      <c r="E924" s="82">
        <v>0</v>
      </c>
      <c r="F924" s="82">
        <v>0</v>
      </c>
      <c r="G924" s="82">
        <v>0</v>
      </c>
      <c r="H924" s="82">
        <v>0</v>
      </c>
      <c r="I924" s="82">
        <v>0</v>
      </c>
      <c r="J924" s="82">
        <v>0</v>
      </c>
      <c r="K924" s="82">
        <v>0</v>
      </c>
      <c r="L924" s="82">
        <v>0</v>
      </c>
      <c r="M924" s="82">
        <v>0</v>
      </c>
      <c r="N924" s="83">
        <v>0</v>
      </c>
      <c r="O924" s="71" t="s">
        <v>81</v>
      </c>
      <c r="P924" s="77">
        <v>0</v>
      </c>
      <c r="Q924" s="77">
        <v>0</v>
      </c>
      <c r="R924" s="77">
        <v>0</v>
      </c>
      <c r="S924" s="77">
        <v>0</v>
      </c>
      <c r="T924" s="77">
        <v>0</v>
      </c>
      <c r="U924" s="77">
        <v>0</v>
      </c>
      <c r="V924" s="77">
        <v>0</v>
      </c>
      <c r="W924" s="77">
        <v>0</v>
      </c>
      <c r="X924" s="77">
        <v>0</v>
      </c>
      <c r="Y924" s="77">
        <v>0</v>
      </c>
      <c r="Z924" s="77">
        <v>0</v>
      </c>
      <c r="AA924" s="77">
        <v>0</v>
      </c>
      <c r="AB924" s="84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72" t="s">
        <v>210</v>
      </c>
      <c r="AP924" s="86"/>
      <c r="AQ924" s="71" t="s">
        <v>7</v>
      </c>
    </row>
    <row r="925" spans="1:43" x14ac:dyDescent="0.25">
      <c r="A925" s="81" t="s">
        <v>195</v>
      </c>
      <c r="B925" s="82">
        <v>39</v>
      </c>
      <c r="C925" s="82">
        <v>39</v>
      </c>
      <c r="D925" s="82">
        <v>39</v>
      </c>
      <c r="E925" s="82">
        <v>39</v>
      </c>
      <c r="F925" s="82">
        <v>39</v>
      </c>
      <c r="G925" s="82">
        <v>39</v>
      </c>
      <c r="H925" s="82">
        <v>39</v>
      </c>
      <c r="I925" s="82">
        <v>39</v>
      </c>
      <c r="J925" s="82">
        <v>39</v>
      </c>
      <c r="K925" s="82">
        <v>39</v>
      </c>
      <c r="L925" s="82">
        <v>39</v>
      </c>
      <c r="M925" s="82">
        <v>39</v>
      </c>
      <c r="N925" s="83">
        <v>468</v>
      </c>
      <c r="O925" s="71" t="s">
        <v>61</v>
      </c>
      <c r="P925" s="77">
        <v>38</v>
      </c>
      <c r="Q925" s="77">
        <v>38</v>
      </c>
      <c r="R925" s="77">
        <v>38</v>
      </c>
      <c r="S925" s="77">
        <v>38</v>
      </c>
      <c r="T925" s="77">
        <v>38</v>
      </c>
      <c r="U925" s="77">
        <v>38</v>
      </c>
      <c r="V925" s="77">
        <v>38</v>
      </c>
      <c r="W925" s="77">
        <v>38</v>
      </c>
      <c r="X925" s="77">
        <v>38</v>
      </c>
      <c r="Y925" s="77">
        <v>38</v>
      </c>
      <c r="Z925" s="77">
        <v>38</v>
      </c>
      <c r="AA925" s="77">
        <v>38</v>
      </c>
      <c r="AB925" s="84">
        <v>450</v>
      </c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72" t="s">
        <v>212</v>
      </c>
      <c r="AP925" s="86">
        <v>5</v>
      </c>
      <c r="AQ925" s="71" t="s">
        <v>7</v>
      </c>
    </row>
    <row r="926" spans="1:43" x14ac:dyDescent="0.25">
      <c r="B926" s="82">
        <v>0</v>
      </c>
      <c r="C926" s="82">
        <v>0</v>
      </c>
      <c r="D926" s="82">
        <v>0</v>
      </c>
      <c r="E926" s="82">
        <v>0</v>
      </c>
      <c r="F926" s="82">
        <v>0</v>
      </c>
      <c r="G926" s="82">
        <v>0</v>
      </c>
      <c r="H926" s="82">
        <v>0</v>
      </c>
      <c r="I926" s="82">
        <v>0</v>
      </c>
      <c r="J926" s="82">
        <v>0</v>
      </c>
      <c r="K926" s="82">
        <v>0</v>
      </c>
      <c r="L926" s="82">
        <v>0</v>
      </c>
      <c r="M926" s="82">
        <v>0</v>
      </c>
      <c r="N926" s="83">
        <v>0</v>
      </c>
      <c r="O926" s="71" t="s">
        <v>81</v>
      </c>
      <c r="P926" s="77">
        <v>0</v>
      </c>
      <c r="Q926" s="77">
        <v>0</v>
      </c>
      <c r="R926" s="77">
        <v>0</v>
      </c>
      <c r="S926" s="77">
        <v>0</v>
      </c>
      <c r="T926" s="77">
        <v>0</v>
      </c>
      <c r="U926" s="77">
        <v>0</v>
      </c>
      <c r="V926" s="77">
        <v>0</v>
      </c>
      <c r="W926" s="77">
        <v>0</v>
      </c>
      <c r="X926" s="77">
        <v>0</v>
      </c>
      <c r="Y926" s="77">
        <v>0</v>
      </c>
      <c r="Z926" s="77">
        <v>0</v>
      </c>
      <c r="AA926" s="77">
        <v>0</v>
      </c>
      <c r="AB926" s="84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72" t="s">
        <v>210</v>
      </c>
      <c r="AP926" s="86"/>
      <c r="AQ926" s="71" t="s">
        <v>7</v>
      </c>
    </row>
    <row r="927" spans="1:43" x14ac:dyDescent="0.25">
      <c r="B927" s="82">
        <v>0</v>
      </c>
      <c r="C927" s="82">
        <v>0</v>
      </c>
      <c r="D927" s="82">
        <v>0</v>
      </c>
      <c r="E927" s="82">
        <v>0</v>
      </c>
      <c r="F927" s="82">
        <v>0</v>
      </c>
      <c r="G927" s="82">
        <v>0</v>
      </c>
      <c r="H927" s="82">
        <v>0</v>
      </c>
      <c r="I927" s="82">
        <v>0</v>
      </c>
      <c r="J927" s="82">
        <v>0</v>
      </c>
      <c r="K927" s="82">
        <v>0</v>
      </c>
      <c r="L927" s="82">
        <v>0</v>
      </c>
      <c r="M927" s="82">
        <v>0</v>
      </c>
      <c r="N927" s="83">
        <v>0</v>
      </c>
      <c r="O927" s="71" t="s">
        <v>81</v>
      </c>
      <c r="P927" s="77">
        <v>0</v>
      </c>
      <c r="Q927" s="77">
        <v>0</v>
      </c>
      <c r="R927" s="77">
        <v>0</v>
      </c>
      <c r="S927" s="77">
        <v>0</v>
      </c>
      <c r="T927" s="77">
        <v>0</v>
      </c>
      <c r="U927" s="77">
        <v>0</v>
      </c>
      <c r="V927" s="77">
        <v>0</v>
      </c>
      <c r="W927" s="77">
        <v>0</v>
      </c>
      <c r="X927" s="77">
        <v>0</v>
      </c>
      <c r="Y927" s="77">
        <v>0</v>
      </c>
      <c r="Z927" s="77">
        <v>0</v>
      </c>
      <c r="AA927" s="77">
        <v>0</v>
      </c>
      <c r="AB927" s="84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72" t="s">
        <v>210</v>
      </c>
      <c r="AP927" s="86"/>
      <c r="AQ927" s="71" t="s">
        <v>7</v>
      </c>
    </row>
    <row r="928" spans="1:43" x14ac:dyDescent="0.25">
      <c r="B928" s="82">
        <v>0</v>
      </c>
      <c r="C928" s="82">
        <v>0</v>
      </c>
      <c r="D928" s="82">
        <v>0</v>
      </c>
      <c r="E928" s="82">
        <v>0</v>
      </c>
      <c r="F928" s="82">
        <v>0</v>
      </c>
      <c r="G928" s="82">
        <v>0</v>
      </c>
      <c r="H928" s="82">
        <v>0</v>
      </c>
      <c r="I928" s="82">
        <v>0</v>
      </c>
      <c r="J928" s="82">
        <v>0</v>
      </c>
      <c r="K928" s="82">
        <v>0</v>
      </c>
      <c r="L928" s="82">
        <v>0</v>
      </c>
      <c r="M928" s="82">
        <v>0</v>
      </c>
      <c r="N928" s="83">
        <v>0</v>
      </c>
      <c r="O928" s="71" t="s">
        <v>81</v>
      </c>
      <c r="P928" s="77">
        <v>0</v>
      </c>
      <c r="Q928" s="77">
        <v>0</v>
      </c>
      <c r="R928" s="77">
        <v>0</v>
      </c>
      <c r="S928" s="77">
        <v>0</v>
      </c>
      <c r="T928" s="77">
        <v>0</v>
      </c>
      <c r="U928" s="77">
        <v>0</v>
      </c>
      <c r="V928" s="77">
        <v>0</v>
      </c>
      <c r="W928" s="77">
        <v>0</v>
      </c>
      <c r="X928" s="77">
        <v>0</v>
      </c>
      <c r="Y928" s="77">
        <v>0</v>
      </c>
      <c r="Z928" s="77">
        <v>0</v>
      </c>
      <c r="AA928" s="77">
        <v>0</v>
      </c>
      <c r="AB928" s="84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72" t="s">
        <v>210</v>
      </c>
      <c r="AP928" s="86"/>
      <c r="AQ928" s="71" t="s">
        <v>7</v>
      </c>
    </row>
    <row r="929" spans="1:43" x14ac:dyDescent="0.25">
      <c r="B929" s="82">
        <v>0</v>
      </c>
      <c r="C929" s="82">
        <v>0</v>
      </c>
      <c r="D929" s="82">
        <v>0</v>
      </c>
      <c r="E929" s="82">
        <v>0</v>
      </c>
      <c r="F929" s="82">
        <v>0</v>
      </c>
      <c r="G929" s="82">
        <v>0</v>
      </c>
      <c r="H929" s="82">
        <v>0</v>
      </c>
      <c r="I929" s="82">
        <v>0</v>
      </c>
      <c r="J929" s="82">
        <v>0</v>
      </c>
      <c r="K929" s="82">
        <v>0</v>
      </c>
      <c r="L929" s="82">
        <v>0</v>
      </c>
      <c r="M929" s="82">
        <v>0</v>
      </c>
      <c r="N929" s="83">
        <v>0</v>
      </c>
      <c r="O929" s="71" t="s">
        <v>81</v>
      </c>
      <c r="P929" s="77">
        <v>0</v>
      </c>
      <c r="Q929" s="77">
        <v>0</v>
      </c>
      <c r="R929" s="77">
        <v>0</v>
      </c>
      <c r="S929" s="77">
        <v>0</v>
      </c>
      <c r="T929" s="77">
        <v>0</v>
      </c>
      <c r="U929" s="77">
        <v>0</v>
      </c>
      <c r="V929" s="77">
        <v>0</v>
      </c>
      <c r="W929" s="77">
        <v>0</v>
      </c>
      <c r="X929" s="77">
        <v>0</v>
      </c>
      <c r="Y929" s="77">
        <v>0</v>
      </c>
      <c r="Z929" s="77">
        <v>0</v>
      </c>
      <c r="AA929" s="77">
        <v>0</v>
      </c>
      <c r="AB929" s="84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72" t="s">
        <v>210</v>
      </c>
      <c r="AP929" s="86"/>
      <c r="AQ929" s="71" t="s">
        <v>7</v>
      </c>
    </row>
    <row r="930" spans="1:43" x14ac:dyDescent="0.25">
      <c r="B930" s="82">
        <v>0</v>
      </c>
      <c r="C930" s="82">
        <v>0</v>
      </c>
      <c r="D930" s="82">
        <v>0</v>
      </c>
      <c r="E930" s="82">
        <v>0</v>
      </c>
      <c r="F930" s="82">
        <v>0</v>
      </c>
      <c r="G930" s="82">
        <v>0</v>
      </c>
      <c r="H930" s="82">
        <v>0</v>
      </c>
      <c r="I930" s="82">
        <v>0</v>
      </c>
      <c r="J930" s="82">
        <v>0</v>
      </c>
      <c r="K930" s="82">
        <v>0</v>
      </c>
      <c r="L930" s="82">
        <v>0</v>
      </c>
      <c r="M930" s="82">
        <v>0</v>
      </c>
      <c r="N930" s="83">
        <v>0</v>
      </c>
      <c r="O930" s="71" t="s">
        <v>81</v>
      </c>
      <c r="P930" s="77">
        <v>0</v>
      </c>
      <c r="Q930" s="77">
        <v>0</v>
      </c>
      <c r="R930" s="77">
        <v>0</v>
      </c>
      <c r="S930" s="77">
        <v>0</v>
      </c>
      <c r="T930" s="77">
        <v>0</v>
      </c>
      <c r="U930" s="77">
        <v>0</v>
      </c>
      <c r="V930" s="77">
        <v>0</v>
      </c>
      <c r="W930" s="77">
        <v>0</v>
      </c>
      <c r="X930" s="77">
        <v>0</v>
      </c>
      <c r="Y930" s="77">
        <v>0</v>
      </c>
      <c r="Z930" s="77">
        <v>0</v>
      </c>
      <c r="AA930" s="77">
        <v>0</v>
      </c>
      <c r="AB930" s="84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72" t="s">
        <v>210</v>
      </c>
      <c r="AP930" s="86"/>
      <c r="AQ930" s="71" t="s">
        <v>7</v>
      </c>
    </row>
    <row r="931" spans="1:43" x14ac:dyDescent="0.25">
      <c r="B931" s="82">
        <v>0</v>
      </c>
      <c r="C931" s="82">
        <v>0</v>
      </c>
      <c r="D931" s="82">
        <v>0</v>
      </c>
      <c r="E931" s="82">
        <v>0</v>
      </c>
      <c r="F931" s="82">
        <v>0</v>
      </c>
      <c r="G931" s="82">
        <v>0</v>
      </c>
      <c r="H931" s="82">
        <v>0</v>
      </c>
      <c r="I931" s="82">
        <v>0</v>
      </c>
      <c r="J931" s="82">
        <v>0</v>
      </c>
      <c r="K931" s="82">
        <v>0</v>
      </c>
      <c r="L931" s="82">
        <v>0</v>
      </c>
      <c r="M931" s="82">
        <v>0</v>
      </c>
      <c r="N931" s="83">
        <v>0</v>
      </c>
      <c r="O931" s="71" t="s">
        <v>81</v>
      </c>
      <c r="P931" s="77">
        <v>0</v>
      </c>
      <c r="Q931" s="77">
        <v>0</v>
      </c>
      <c r="R931" s="77">
        <v>0</v>
      </c>
      <c r="S931" s="77">
        <v>0</v>
      </c>
      <c r="T931" s="77">
        <v>0</v>
      </c>
      <c r="U931" s="77">
        <v>0</v>
      </c>
      <c r="V931" s="77">
        <v>0</v>
      </c>
      <c r="W931" s="77">
        <v>0</v>
      </c>
      <c r="X931" s="77">
        <v>0</v>
      </c>
      <c r="Y931" s="77">
        <v>0</v>
      </c>
      <c r="Z931" s="77">
        <v>0</v>
      </c>
      <c r="AA931" s="77">
        <v>0</v>
      </c>
      <c r="AB931" s="84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72" t="s">
        <v>210</v>
      </c>
      <c r="AP931" s="86"/>
      <c r="AQ931" s="71" t="s">
        <v>7</v>
      </c>
    </row>
    <row r="932" spans="1:43" x14ac:dyDescent="0.25">
      <c r="B932" s="82">
        <v>0</v>
      </c>
      <c r="C932" s="82">
        <v>0</v>
      </c>
      <c r="D932" s="82">
        <v>0</v>
      </c>
      <c r="E932" s="82">
        <v>0</v>
      </c>
      <c r="F932" s="82">
        <v>0</v>
      </c>
      <c r="G932" s="82">
        <v>0</v>
      </c>
      <c r="H932" s="82">
        <v>0</v>
      </c>
      <c r="I932" s="82">
        <v>0</v>
      </c>
      <c r="J932" s="82">
        <v>0</v>
      </c>
      <c r="K932" s="82">
        <v>0</v>
      </c>
      <c r="L932" s="82">
        <v>0</v>
      </c>
      <c r="M932" s="82">
        <v>0</v>
      </c>
      <c r="N932" s="83">
        <v>0</v>
      </c>
      <c r="O932" s="71" t="s">
        <v>81</v>
      </c>
      <c r="P932" s="77">
        <v>0</v>
      </c>
      <c r="Q932" s="77">
        <v>0</v>
      </c>
      <c r="R932" s="77">
        <v>0</v>
      </c>
      <c r="S932" s="77">
        <v>0</v>
      </c>
      <c r="T932" s="77">
        <v>0</v>
      </c>
      <c r="U932" s="77">
        <v>0</v>
      </c>
      <c r="V932" s="77">
        <v>0</v>
      </c>
      <c r="W932" s="77">
        <v>0</v>
      </c>
      <c r="X932" s="77">
        <v>0</v>
      </c>
      <c r="Y932" s="77">
        <v>0</v>
      </c>
      <c r="Z932" s="77">
        <v>0</v>
      </c>
      <c r="AA932" s="77">
        <v>0</v>
      </c>
      <c r="AB932" s="84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72" t="s">
        <v>210</v>
      </c>
      <c r="AP932" s="86"/>
      <c r="AQ932" s="71" t="s">
        <v>7</v>
      </c>
    </row>
    <row r="933" spans="1:43" x14ac:dyDescent="0.25">
      <c r="B933" s="82">
        <v>0</v>
      </c>
      <c r="C933" s="82">
        <v>0</v>
      </c>
      <c r="D933" s="82">
        <v>0</v>
      </c>
      <c r="E933" s="82">
        <v>0</v>
      </c>
      <c r="F933" s="82">
        <v>0</v>
      </c>
      <c r="G933" s="82">
        <v>0</v>
      </c>
      <c r="H933" s="82">
        <v>0</v>
      </c>
      <c r="I933" s="82">
        <v>0</v>
      </c>
      <c r="J933" s="82">
        <v>0</v>
      </c>
      <c r="K933" s="82">
        <v>0</v>
      </c>
      <c r="L933" s="82">
        <v>0</v>
      </c>
      <c r="M933" s="82">
        <v>0</v>
      </c>
      <c r="N933" s="83">
        <v>0</v>
      </c>
      <c r="O933" s="71" t="s">
        <v>81</v>
      </c>
      <c r="P933" s="77">
        <v>0</v>
      </c>
      <c r="Q933" s="77">
        <v>0</v>
      </c>
      <c r="R933" s="77">
        <v>0</v>
      </c>
      <c r="S933" s="77">
        <v>0</v>
      </c>
      <c r="T933" s="77">
        <v>0</v>
      </c>
      <c r="U933" s="77">
        <v>0</v>
      </c>
      <c r="V933" s="77">
        <v>0</v>
      </c>
      <c r="W933" s="77">
        <v>0</v>
      </c>
      <c r="X933" s="77">
        <v>0</v>
      </c>
      <c r="Y933" s="77">
        <v>0</v>
      </c>
      <c r="Z933" s="77">
        <v>0</v>
      </c>
      <c r="AA933" s="77">
        <v>0</v>
      </c>
      <c r="AB933" s="84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72" t="s">
        <v>210</v>
      </c>
      <c r="AP933" s="86"/>
      <c r="AQ933" s="71" t="s">
        <v>7</v>
      </c>
    </row>
    <row r="934" spans="1:43" x14ac:dyDescent="0.25">
      <c r="B934" s="82">
        <v>0</v>
      </c>
      <c r="C934" s="82">
        <v>0</v>
      </c>
      <c r="D934" s="82">
        <v>0</v>
      </c>
      <c r="E934" s="82">
        <v>0</v>
      </c>
      <c r="F934" s="82">
        <v>0</v>
      </c>
      <c r="G934" s="82">
        <v>0</v>
      </c>
      <c r="H934" s="82">
        <v>0</v>
      </c>
      <c r="I934" s="82">
        <v>0</v>
      </c>
      <c r="J934" s="82">
        <v>0</v>
      </c>
      <c r="K934" s="82">
        <v>0</v>
      </c>
      <c r="L934" s="82">
        <v>0</v>
      </c>
      <c r="M934" s="82">
        <v>0</v>
      </c>
      <c r="N934" s="83">
        <v>0</v>
      </c>
      <c r="O934" s="71" t="s">
        <v>81</v>
      </c>
      <c r="P934" s="77">
        <v>0</v>
      </c>
      <c r="Q934" s="77">
        <v>0</v>
      </c>
      <c r="R934" s="77">
        <v>0</v>
      </c>
      <c r="S934" s="77">
        <v>0</v>
      </c>
      <c r="T934" s="77">
        <v>0</v>
      </c>
      <c r="U934" s="77">
        <v>0</v>
      </c>
      <c r="V934" s="77">
        <v>0</v>
      </c>
      <c r="W934" s="77">
        <v>0</v>
      </c>
      <c r="X934" s="77">
        <v>0</v>
      </c>
      <c r="Y934" s="77">
        <v>0</v>
      </c>
      <c r="Z934" s="77">
        <v>0</v>
      </c>
      <c r="AA934" s="77">
        <v>0</v>
      </c>
      <c r="AB934" s="84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72" t="s">
        <v>210</v>
      </c>
      <c r="AP934" s="86"/>
      <c r="AQ934" s="71" t="s">
        <v>7</v>
      </c>
    </row>
    <row r="935" spans="1:43" x14ac:dyDescent="0.25">
      <c r="B935" s="82">
        <v>0</v>
      </c>
      <c r="C935" s="82">
        <v>0</v>
      </c>
      <c r="D935" s="82">
        <v>0</v>
      </c>
      <c r="E935" s="82">
        <v>0</v>
      </c>
      <c r="F935" s="82">
        <v>0</v>
      </c>
      <c r="G935" s="82">
        <v>0</v>
      </c>
      <c r="H935" s="82">
        <v>0</v>
      </c>
      <c r="I935" s="82">
        <v>0</v>
      </c>
      <c r="J935" s="82">
        <v>0</v>
      </c>
      <c r="K935" s="82">
        <v>0</v>
      </c>
      <c r="L935" s="82">
        <v>0</v>
      </c>
      <c r="M935" s="82">
        <v>0</v>
      </c>
      <c r="N935" s="83">
        <v>0</v>
      </c>
      <c r="O935" s="71" t="s">
        <v>81</v>
      </c>
      <c r="P935" s="77">
        <v>0</v>
      </c>
      <c r="Q935" s="77">
        <v>0</v>
      </c>
      <c r="R935" s="77">
        <v>0</v>
      </c>
      <c r="S935" s="77">
        <v>0</v>
      </c>
      <c r="T935" s="77">
        <v>0</v>
      </c>
      <c r="U935" s="77">
        <v>0</v>
      </c>
      <c r="V935" s="77">
        <v>0</v>
      </c>
      <c r="W935" s="77">
        <v>0</v>
      </c>
      <c r="X935" s="77">
        <v>0</v>
      </c>
      <c r="Y935" s="77">
        <v>0</v>
      </c>
      <c r="Z935" s="77">
        <v>0</v>
      </c>
      <c r="AA935" s="77">
        <v>0</v>
      </c>
      <c r="AB935" s="84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72" t="s">
        <v>210</v>
      </c>
      <c r="AP935" s="86"/>
      <c r="AQ935" s="71" t="s">
        <v>7</v>
      </c>
    </row>
    <row r="936" spans="1:43" x14ac:dyDescent="0.25">
      <c r="B936" s="82">
        <v>0</v>
      </c>
      <c r="C936" s="82">
        <v>0</v>
      </c>
      <c r="D936" s="82">
        <v>0</v>
      </c>
      <c r="E936" s="82">
        <v>0</v>
      </c>
      <c r="F936" s="82">
        <v>0</v>
      </c>
      <c r="G936" s="82">
        <v>0</v>
      </c>
      <c r="H936" s="82">
        <v>0</v>
      </c>
      <c r="I936" s="82">
        <v>0</v>
      </c>
      <c r="J936" s="82">
        <v>0</v>
      </c>
      <c r="K936" s="82">
        <v>0</v>
      </c>
      <c r="L936" s="82">
        <v>0</v>
      </c>
      <c r="M936" s="82">
        <v>0</v>
      </c>
      <c r="N936" s="83">
        <v>0</v>
      </c>
      <c r="O936" s="71" t="s">
        <v>81</v>
      </c>
      <c r="P936" s="77">
        <v>0</v>
      </c>
      <c r="Q936" s="77">
        <v>0</v>
      </c>
      <c r="R936" s="77">
        <v>0</v>
      </c>
      <c r="S936" s="77">
        <v>0</v>
      </c>
      <c r="T936" s="77">
        <v>0</v>
      </c>
      <c r="U936" s="77">
        <v>0</v>
      </c>
      <c r="V936" s="77">
        <v>0</v>
      </c>
      <c r="W936" s="77">
        <v>0</v>
      </c>
      <c r="X936" s="77">
        <v>0</v>
      </c>
      <c r="Y936" s="77">
        <v>0</v>
      </c>
      <c r="Z936" s="77">
        <v>0</v>
      </c>
      <c r="AA936" s="77">
        <v>0</v>
      </c>
      <c r="AB936" s="84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72" t="s">
        <v>210</v>
      </c>
      <c r="AP936" s="86"/>
      <c r="AQ936" s="71" t="s">
        <v>7</v>
      </c>
    </row>
    <row r="937" spans="1:43" x14ac:dyDescent="0.25">
      <c r="B937" s="82">
        <v>0</v>
      </c>
      <c r="C937" s="82">
        <v>0</v>
      </c>
      <c r="D937" s="82">
        <v>0</v>
      </c>
      <c r="E937" s="82">
        <v>0</v>
      </c>
      <c r="F937" s="82">
        <v>0</v>
      </c>
      <c r="G937" s="82">
        <v>0</v>
      </c>
      <c r="H937" s="82">
        <v>0</v>
      </c>
      <c r="I937" s="82">
        <v>0</v>
      </c>
      <c r="J937" s="82">
        <v>0</v>
      </c>
      <c r="K937" s="82">
        <v>0</v>
      </c>
      <c r="L937" s="82">
        <v>0</v>
      </c>
      <c r="M937" s="82">
        <v>0</v>
      </c>
      <c r="N937" s="83">
        <v>0</v>
      </c>
      <c r="O937" s="71" t="s">
        <v>81</v>
      </c>
      <c r="P937" s="77">
        <v>0</v>
      </c>
      <c r="Q937" s="77">
        <v>0</v>
      </c>
      <c r="R937" s="77">
        <v>0</v>
      </c>
      <c r="S937" s="77">
        <v>0</v>
      </c>
      <c r="T937" s="77">
        <v>0</v>
      </c>
      <c r="U937" s="77">
        <v>0</v>
      </c>
      <c r="V937" s="77">
        <v>0</v>
      </c>
      <c r="W937" s="77">
        <v>0</v>
      </c>
      <c r="X937" s="77">
        <v>0</v>
      </c>
      <c r="Y937" s="77">
        <v>0</v>
      </c>
      <c r="Z937" s="77">
        <v>0</v>
      </c>
      <c r="AA937" s="77">
        <v>0</v>
      </c>
      <c r="AB937" s="84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72" t="s">
        <v>210</v>
      </c>
      <c r="AP937" s="86"/>
      <c r="AQ937" s="71" t="s">
        <v>7</v>
      </c>
    </row>
    <row r="938" spans="1:43" x14ac:dyDescent="0.25">
      <c r="B938" s="82">
        <v>0</v>
      </c>
      <c r="C938" s="82">
        <v>0</v>
      </c>
      <c r="D938" s="82">
        <v>0</v>
      </c>
      <c r="E938" s="82">
        <v>0</v>
      </c>
      <c r="F938" s="82">
        <v>0</v>
      </c>
      <c r="G938" s="82">
        <v>0</v>
      </c>
      <c r="H938" s="82">
        <v>0</v>
      </c>
      <c r="I938" s="82">
        <v>0</v>
      </c>
      <c r="J938" s="82">
        <v>0</v>
      </c>
      <c r="K938" s="82">
        <v>0</v>
      </c>
      <c r="L938" s="82">
        <v>0</v>
      </c>
      <c r="M938" s="82">
        <v>0</v>
      </c>
      <c r="N938" s="83">
        <v>0</v>
      </c>
      <c r="O938" s="71" t="s">
        <v>81</v>
      </c>
      <c r="P938" s="77">
        <v>0</v>
      </c>
      <c r="Q938" s="77">
        <v>0</v>
      </c>
      <c r="R938" s="77">
        <v>0</v>
      </c>
      <c r="S938" s="77">
        <v>0</v>
      </c>
      <c r="T938" s="77">
        <v>0</v>
      </c>
      <c r="U938" s="77">
        <v>0</v>
      </c>
      <c r="V938" s="77">
        <v>0</v>
      </c>
      <c r="W938" s="77">
        <v>0</v>
      </c>
      <c r="X938" s="77">
        <v>0</v>
      </c>
      <c r="Y938" s="77">
        <v>0</v>
      </c>
      <c r="Z938" s="77">
        <v>0</v>
      </c>
      <c r="AA938" s="77">
        <v>0</v>
      </c>
      <c r="AB938" s="84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72" t="s">
        <v>210</v>
      </c>
      <c r="AP938" s="86"/>
      <c r="AQ938" s="71" t="s">
        <v>7</v>
      </c>
    </row>
    <row r="939" spans="1:43" x14ac:dyDescent="0.25">
      <c r="B939" s="82">
        <v>0</v>
      </c>
      <c r="C939" s="82">
        <v>0</v>
      </c>
      <c r="D939" s="82">
        <v>0</v>
      </c>
      <c r="E939" s="82">
        <v>0</v>
      </c>
      <c r="F939" s="82">
        <v>0</v>
      </c>
      <c r="G939" s="82">
        <v>0</v>
      </c>
      <c r="H939" s="82">
        <v>0</v>
      </c>
      <c r="I939" s="82">
        <v>0</v>
      </c>
      <c r="J939" s="82">
        <v>0</v>
      </c>
      <c r="K939" s="82">
        <v>0</v>
      </c>
      <c r="L939" s="82">
        <v>0</v>
      </c>
      <c r="M939" s="82">
        <v>0</v>
      </c>
      <c r="N939" s="83">
        <v>0</v>
      </c>
      <c r="O939" s="71" t="s">
        <v>81</v>
      </c>
      <c r="P939" s="77">
        <v>0</v>
      </c>
      <c r="Q939" s="77">
        <v>0</v>
      </c>
      <c r="R939" s="77">
        <v>0</v>
      </c>
      <c r="S939" s="77">
        <v>0</v>
      </c>
      <c r="T939" s="77">
        <v>0</v>
      </c>
      <c r="U939" s="77">
        <v>0</v>
      </c>
      <c r="V939" s="77">
        <v>0</v>
      </c>
      <c r="W939" s="77">
        <v>0</v>
      </c>
      <c r="X939" s="77">
        <v>0</v>
      </c>
      <c r="Y939" s="77">
        <v>0</v>
      </c>
      <c r="Z939" s="77">
        <v>0</v>
      </c>
      <c r="AA939" s="77">
        <v>0</v>
      </c>
      <c r="AB939" s="84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72" t="s">
        <v>210</v>
      </c>
      <c r="AP939" s="86"/>
      <c r="AQ939" s="71" t="s">
        <v>7</v>
      </c>
    </row>
    <row r="940" spans="1:43" x14ac:dyDescent="0.25">
      <c r="B940" s="82">
        <v>0</v>
      </c>
      <c r="C940" s="82">
        <v>0</v>
      </c>
      <c r="D940" s="82">
        <v>0</v>
      </c>
      <c r="E940" s="82">
        <v>0</v>
      </c>
      <c r="F940" s="82">
        <v>0</v>
      </c>
      <c r="G940" s="82">
        <v>0</v>
      </c>
      <c r="H940" s="82">
        <v>0</v>
      </c>
      <c r="I940" s="82">
        <v>0</v>
      </c>
      <c r="J940" s="82">
        <v>0</v>
      </c>
      <c r="K940" s="82">
        <v>0</v>
      </c>
      <c r="L940" s="82">
        <v>0</v>
      </c>
      <c r="M940" s="82">
        <v>0</v>
      </c>
      <c r="N940" s="83">
        <v>0</v>
      </c>
      <c r="O940" s="71" t="s">
        <v>81</v>
      </c>
      <c r="P940" s="77">
        <v>0</v>
      </c>
      <c r="Q940" s="77">
        <v>0</v>
      </c>
      <c r="R940" s="77">
        <v>0</v>
      </c>
      <c r="S940" s="77">
        <v>0</v>
      </c>
      <c r="T940" s="77">
        <v>0</v>
      </c>
      <c r="U940" s="77">
        <v>0</v>
      </c>
      <c r="V940" s="77">
        <v>0</v>
      </c>
      <c r="W940" s="77">
        <v>0</v>
      </c>
      <c r="X940" s="77">
        <v>0</v>
      </c>
      <c r="Y940" s="77">
        <v>0</v>
      </c>
      <c r="Z940" s="77">
        <v>0</v>
      </c>
      <c r="AA940" s="77">
        <v>0</v>
      </c>
      <c r="AB940" s="84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72" t="s">
        <v>210</v>
      </c>
      <c r="AP940" s="86"/>
      <c r="AQ940" s="71" t="s">
        <v>7</v>
      </c>
    </row>
    <row r="944" spans="1:43" ht="18.75" x14ac:dyDescent="0.3">
      <c r="A944" s="60" t="s">
        <v>47</v>
      </c>
      <c r="B944" s="70">
        <v>5210</v>
      </c>
    </row>
    <row r="945" spans="1:43" ht="18.75" x14ac:dyDescent="0.3">
      <c r="A945" s="60" t="s">
        <v>48</v>
      </c>
      <c r="B945" s="73" t="s">
        <v>213</v>
      </c>
    </row>
    <row r="946" spans="1:43" x14ac:dyDescent="0.25">
      <c r="A946" s="60" t="s">
        <v>50</v>
      </c>
      <c r="B946" s="71" t="s">
        <v>214</v>
      </c>
    </row>
    <row r="948" spans="1:43" s="75" customFormat="1" ht="11.25" x14ac:dyDescent="0.2">
      <c r="A948" s="74"/>
      <c r="B948" s="75" t="s">
        <v>52</v>
      </c>
      <c r="C948" s="75" t="s">
        <v>52</v>
      </c>
      <c r="D948" s="75" t="s">
        <v>52</v>
      </c>
      <c r="E948" s="75" t="s">
        <v>52</v>
      </c>
      <c r="F948" s="75" t="s">
        <v>52</v>
      </c>
      <c r="G948" s="75" t="s">
        <v>52</v>
      </c>
      <c r="H948" s="75" t="s">
        <v>52</v>
      </c>
      <c r="I948" s="75" t="s">
        <v>52</v>
      </c>
      <c r="J948" s="75" t="s">
        <v>52</v>
      </c>
      <c r="K948" s="75" t="s">
        <v>52</v>
      </c>
      <c r="L948" s="75" t="s">
        <v>52</v>
      </c>
      <c r="M948" s="75" t="s">
        <v>52</v>
      </c>
      <c r="AO948" s="76"/>
      <c r="AP948" s="76"/>
    </row>
    <row r="949" spans="1:43" x14ac:dyDescent="0.25">
      <c r="A949" s="60" t="s">
        <v>53</v>
      </c>
      <c r="B949" s="77">
        <v>26534</v>
      </c>
      <c r="C949" s="77">
        <v>27302</v>
      </c>
      <c r="D949" s="77">
        <v>29254</v>
      </c>
      <c r="E949" s="77">
        <v>32884</v>
      </c>
      <c r="F949" s="77">
        <v>26216</v>
      </c>
      <c r="G949" s="77">
        <v>26508</v>
      </c>
      <c r="H949" s="77">
        <v>26726</v>
      </c>
      <c r="I949" s="77">
        <v>25823</v>
      </c>
      <c r="J949" s="77">
        <v>25121</v>
      </c>
      <c r="K949" s="77">
        <v>23786</v>
      </c>
      <c r="L949" s="77">
        <v>26753</v>
      </c>
      <c r="M949" s="77">
        <v>24769</v>
      </c>
      <c r="N949" s="78">
        <v>321676</v>
      </c>
    </row>
    <row r="950" spans="1:43" s="75" customFormat="1" ht="11.25" x14ac:dyDescent="0.2">
      <c r="A950" s="79" t="s">
        <v>54</v>
      </c>
      <c r="B950" s="80">
        <v>-0.44140017528085257</v>
      </c>
      <c r="C950" s="80">
        <v>1.3655196614002332</v>
      </c>
      <c r="D950" s="80">
        <v>0.6169059360246022</v>
      </c>
      <c r="E950" s="80">
        <v>-6.2496614507753685E-2</v>
      </c>
      <c r="F950" s="80">
        <v>0.27046711571107823</v>
      </c>
      <c r="G950" s="80">
        <v>0.1622665864579369</v>
      </c>
      <c r="H950" s="80">
        <v>0.22340649541600208</v>
      </c>
      <c r="I950" s="80">
        <v>0.28710206400869259</v>
      </c>
      <c r="J950" s="80">
        <v>0.26813340918946177</v>
      </c>
      <c r="K950" s="80">
        <v>0.56529063760619647</v>
      </c>
      <c r="L950" s="80">
        <v>-5.7969738690742352E-2</v>
      </c>
      <c r="M950" s="80">
        <v>-6.9988360304884922E-2</v>
      </c>
      <c r="N950" s="80">
        <v>0.11848610564150587</v>
      </c>
      <c r="AO950" s="76"/>
      <c r="AP950" s="76"/>
    </row>
    <row r="952" spans="1:43" s="75" customFormat="1" ht="11.25" x14ac:dyDescent="0.2">
      <c r="A952" s="74"/>
      <c r="B952" s="75" t="s">
        <v>55</v>
      </c>
      <c r="C952" s="75" t="s">
        <v>55</v>
      </c>
      <c r="D952" s="75" t="s">
        <v>55</v>
      </c>
      <c r="E952" s="75" t="s">
        <v>55</v>
      </c>
      <c r="F952" s="75" t="s">
        <v>55</v>
      </c>
      <c r="G952" s="75" t="s">
        <v>55</v>
      </c>
      <c r="H952" s="75" t="s">
        <v>55</v>
      </c>
      <c r="I952" s="75" t="s">
        <v>55</v>
      </c>
      <c r="J952" s="75" t="s">
        <v>56</v>
      </c>
      <c r="K952" s="75" t="s">
        <v>56</v>
      </c>
      <c r="L952" s="75" t="s">
        <v>56</v>
      </c>
      <c r="M952" s="75" t="s">
        <v>56</v>
      </c>
      <c r="AO952" s="76"/>
      <c r="AP952" s="76"/>
    </row>
    <row r="953" spans="1:43" x14ac:dyDescent="0.25">
      <c r="A953" s="60" t="s">
        <v>57</v>
      </c>
      <c r="B953" s="77">
        <v>47500.91</v>
      </c>
      <c r="C953" s="77">
        <v>11541.65</v>
      </c>
      <c r="D953" s="77">
        <v>18092.580000000002</v>
      </c>
      <c r="E953" s="77">
        <v>35076.14</v>
      </c>
      <c r="F953" s="77">
        <v>20634.93</v>
      </c>
      <c r="G953" s="77">
        <v>22807.16</v>
      </c>
      <c r="H953" s="77">
        <v>21845.56</v>
      </c>
      <c r="I953" s="77">
        <v>20062.900000000001</v>
      </c>
      <c r="J953" s="77">
        <v>19809.43</v>
      </c>
      <c r="K953" s="77">
        <v>15195.9</v>
      </c>
      <c r="L953" s="77">
        <v>28399.3</v>
      </c>
      <c r="M953" s="77">
        <v>26633</v>
      </c>
      <c r="N953" s="77">
        <v>287599.45999999996</v>
      </c>
    </row>
    <row r="955" spans="1:43" x14ac:dyDescent="0.25">
      <c r="A955" s="60" t="s">
        <v>58</v>
      </c>
    </row>
    <row r="956" spans="1:43" s="75" customFormat="1" ht="11.25" x14ac:dyDescent="0.2">
      <c r="A956" s="74" t="s">
        <v>59</v>
      </c>
      <c r="AO956" s="76"/>
      <c r="AP956" s="76"/>
    </row>
    <row r="958" spans="1:43" x14ac:dyDescent="0.25">
      <c r="A958" s="81" t="s">
        <v>215</v>
      </c>
      <c r="B958" s="82">
        <v>26534</v>
      </c>
      <c r="C958" s="82">
        <v>27302</v>
      </c>
      <c r="D958" s="82">
        <v>29254</v>
      </c>
      <c r="E958" s="82">
        <v>32884</v>
      </c>
      <c r="F958" s="82">
        <v>26216</v>
      </c>
      <c r="G958" s="82">
        <v>26508</v>
      </c>
      <c r="H958" s="82">
        <v>26726</v>
      </c>
      <c r="I958" s="82">
        <v>25823</v>
      </c>
      <c r="J958" s="82">
        <v>25121</v>
      </c>
      <c r="K958" s="82">
        <v>23786</v>
      </c>
      <c r="L958" s="82">
        <v>26753</v>
      </c>
      <c r="M958" s="82">
        <v>24769</v>
      </c>
      <c r="N958" s="83">
        <v>321676</v>
      </c>
      <c r="O958" s="71" t="s">
        <v>81</v>
      </c>
      <c r="P958" s="77">
        <v>25654</v>
      </c>
      <c r="Q958" s="77">
        <v>26397</v>
      </c>
      <c r="R958" s="77">
        <v>28284</v>
      </c>
      <c r="S958" s="77">
        <v>31794</v>
      </c>
      <c r="T958" s="77">
        <v>25347</v>
      </c>
      <c r="U958" s="77">
        <v>25629</v>
      </c>
      <c r="V958" s="77">
        <v>25840</v>
      </c>
      <c r="W958" s="77">
        <v>24967</v>
      </c>
      <c r="X958" s="77">
        <v>24288</v>
      </c>
      <c r="Y958" s="77">
        <v>22997</v>
      </c>
      <c r="Z958" s="77">
        <v>25866</v>
      </c>
      <c r="AA958" s="77">
        <v>23948</v>
      </c>
      <c r="AB958" s="84"/>
      <c r="AC958" s="85">
        <v>25654</v>
      </c>
      <c r="AD958" s="85">
        <v>26397</v>
      </c>
      <c r="AE958" s="85">
        <v>28284</v>
      </c>
      <c r="AF958" s="85">
        <v>31794</v>
      </c>
      <c r="AG958" s="85">
        <v>25347</v>
      </c>
      <c r="AH958" s="85">
        <v>25629</v>
      </c>
      <c r="AI958" s="85">
        <v>25840</v>
      </c>
      <c r="AJ958" s="85">
        <v>24967</v>
      </c>
      <c r="AK958" s="85">
        <v>24288</v>
      </c>
      <c r="AL958" s="85">
        <v>22997</v>
      </c>
      <c r="AM958" s="85">
        <v>25866</v>
      </c>
      <c r="AN958" s="85">
        <v>23948</v>
      </c>
      <c r="AO958" s="72" t="s">
        <v>216</v>
      </c>
      <c r="AP958" s="86">
        <v>3</v>
      </c>
      <c r="AQ958" s="71" t="s">
        <v>7</v>
      </c>
    </row>
    <row r="959" spans="1:43" x14ac:dyDescent="0.25">
      <c r="B959" s="82">
        <v>0</v>
      </c>
      <c r="C959" s="82">
        <v>0</v>
      </c>
      <c r="D959" s="82">
        <v>0</v>
      </c>
      <c r="E959" s="82">
        <v>0</v>
      </c>
      <c r="F959" s="82">
        <v>0</v>
      </c>
      <c r="G959" s="82">
        <v>0</v>
      </c>
      <c r="H959" s="82">
        <v>0</v>
      </c>
      <c r="I959" s="82">
        <v>0</v>
      </c>
      <c r="J959" s="82">
        <v>0</v>
      </c>
      <c r="K959" s="82">
        <v>0</v>
      </c>
      <c r="L959" s="82">
        <v>0</v>
      </c>
      <c r="M959" s="82">
        <v>0</v>
      </c>
      <c r="N959" s="83">
        <v>0</v>
      </c>
      <c r="O959" s="71" t="s">
        <v>81</v>
      </c>
      <c r="P959" s="77">
        <v>0</v>
      </c>
      <c r="Q959" s="77">
        <v>0</v>
      </c>
      <c r="R959" s="77">
        <v>0</v>
      </c>
      <c r="S959" s="77">
        <v>0</v>
      </c>
      <c r="T959" s="77">
        <v>0</v>
      </c>
      <c r="U959" s="77">
        <v>0</v>
      </c>
      <c r="V959" s="77">
        <v>0</v>
      </c>
      <c r="W959" s="77">
        <v>0</v>
      </c>
      <c r="X959" s="77">
        <v>0</v>
      </c>
      <c r="Y959" s="77">
        <v>0</v>
      </c>
      <c r="Z959" s="77">
        <v>0</v>
      </c>
      <c r="AA959" s="77">
        <v>0</v>
      </c>
      <c r="AB959" s="84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72" t="s">
        <v>217</v>
      </c>
      <c r="AP959" s="86"/>
    </row>
    <row r="960" spans="1:43" x14ac:dyDescent="0.25">
      <c r="B960" s="82">
        <v>0</v>
      </c>
      <c r="C960" s="82">
        <v>0</v>
      </c>
      <c r="D960" s="82">
        <v>0</v>
      </c>
      <c r="E960" s="82">
        <v>0</v>
      </c>
      <c r="F960" s="82">
        <v>0</v>
      </c>
      <c r="G960" s="82">
        <v>0</v>
      </c>
      <c r="H960" s="82">
        <v>0</v>
      </c>
      <c r="I960" s="82">
        <v>0</v>
      </c>
      <c r="J960" s="82">
        <v>0</v>
      </c>
      <c r="K960" s="82">
        <v>0</v>
      </c>
      <c r="L960" s="82">
        <v>0</v>
      </c>
      <c r="M960" s="82">
        <v>0</v>
      </c>
      <c r="N960" s="83">
        <v>0</v>
      </c>
      <c r="O960" s="71" t="s">
        <v>81</v>
      </c>
      <c r="P960" s="77">
        <v>0</v>
      </c>
      <c r="Q960" s="77">
        <v>0</v>
      </c>
      <c r="R960" s="77">
        <v>0</v>
      </c>
      <c r="S960" s="77">
        <v>0</v>
      </c>
      <c r="T960" s="77">
        <v>0</v>
      </c>
      <c r="U960" s="77">
        <v>0</v>
      </c>
      <c r="V960" s="77">
        <v>0</v>
      </c>
      <c r="W960" s="77">
        <v>0</v>
      </c>
      <c r="X960" s="77">
        <v>0</v>
      </c>
      <c r="Y960" s="77">
        <v>0</v>
      </c>
      <c r="Z960" s="77">
        <v>0</v>
      </c>
      <c r="AA960" s="77">
        <v>0</v>
      </c>
      <c r="AB960" s="84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72" t="s">
        <v>217</v>
      </c>
      <c r="AP960" s="86"/>
    </row>
    <row r="961" spans="2:42" x14ac:dyDescent="0.25">
      <c r="B961" s="82">
        <v>0</v>
      </c>
      <c r="C961" s="82">
        <v>0</v>
      </c>
      <c r="D961" s="82">
        <v>0</v>
      </c>
      <c r="E961" s="82">
        <v>0</v>
      </c>
      <c r="F961" s="82">
        <v>0</v>
      </c>
      <c r="G961" s="82">
        <v>0</v>
      </c>
      <c r="H961" s="82">
        <v>0</v>
      </c>
      <c r="I961" s="82">
        <v>0</v>
      </c>
      <c r="J961" s="82">
        <v>0</v>
      </c>
      <c r="K961" s="82">
        <v>0</v>
      </c>
      <c r="L961" s="82">
        <v>0</v>
      </c>
      <c r="M961" s="82">
        <v>0</v>
      </c>
      <c r="N961" s="83">
        <v>0</v>
      </c>
      <c r="O961" s="71" t="s">
        <v>81</v>
      </c>
      <c r="P961" s="77">
        <v>0</v>
      </c>
      <c r="Q961" s="77">
        <v>0</v>
      </c>
      <c r="R961" s="77">
        <v>0</v>
      </c>
      <c r="S961" s="77">
        <v>0</v>
      </c>
      <c r="T961" s="77">
        <v>0</v>
      </c>
      <c r="U961" s="77">
        <v>0</v>
      </c>
      <c r="V961" s="77">
        <v>0</v>
      </c>
      <c r="W961" s="77">
        <v>0</v>
      </c>
      <c r="X961" s="77">
        <v>0</v>
      </c>
      <c r="Y961" s="77">
        <v>0</v>
      </c>
      <c r="Z961" s="77">
        <v>0</v>
      </c>
      <c r="AA961" s="77">
        <v>0</v>
      </c>
      <c r="AB961" s="84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72" t="s">
        <v>217</v>
      </c>
      <c r="AP961" s="86"/>
    </row>
    <row r="962" spans="2:42" x14ac:dyDescent="0.25">
      <c r="B962" s="82">
        <v>0</v>
      </c>
      <c r="C962" s="82">
        <v>0</v>
      </c>
      <c r="D962" s="82">
        <v>0</v>
      </c>
      <c r="E962" s="82">
        <v>0</v>
      </c>
      <c r="F962" s="82">
        <v>0</v>
      </c>
      <c r="G962" s="82">
        <v>0</v>
      </c>
      <c r="H962" s="82">
        <v>0</v>
      </c>
      <c r="I962" s="82">
        <v>0</v>
      </c>
      <c r="J962" s="82">
        <v>0</v>
      </c>
      <c r="K962" s="82">
        <v>0</v>
      </c>
      <c r="L962" s="82">
        <v>0</v>
      </c>
      <c r="M962" s="82">
        <v>0</v>
      </c>
      <c r="N962" s="83">
        <v>0</v>
      </c>
      <c r="O962" s="71" t="s">
        <v>81</v>
      </c>
      <c r="P962" s="77">
        <v>0</v>
      </c>
      <c r="Q962" s="77">
        <v>0</v>
      </c>
      <c r="R962" s="77">
        <v>0</v>
      </c>
      <c r="S962" s="77">
        <v>0</v>
      </c>
      <c r="T962" s="77">
        <v>0</v>
      </c>
      <c r="U962" s="77">
        <v>0</v>
      </c>
      <c r="V962" s="77">
        <v>0</v>
      </c>
      <c r="W962" s="77">
        <v>0</v>
      </c>
      <c r="X962" s="77">
        <v>0</v>
      </c>
      <c r="Y962" s="77">
        <v>0</v>
      </c>
      <c r="Z962" s="77">
        <v>0</v>
      </c>
      <c r="AA962" s="77">
        <v>0</v>
      </c>
      <c r="AB962" s="84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72" t="s">
        <v>217</v>
      </c>
      <c r="AP962" s="86"/>
    </row>
    <row r="963" spans="2:42" x14ac:dyDescent="0.25">
      <c r="B963" s="82">
        <v>0</v>
      </c>
      <c r="C963" s="82">
        <v>0</v>
      </c>
      <c r="D963" s="82">
        <v>0</v>
      </c>
      <c r="E963" s="82">
        <v>0</v>
      </c>
      <c r="F963" s="82">
        <v>0</v>
      </c>
      <c r="G963" s="82">
        <v>0</v>
      </c>
      <c r="H963" s="82">
        <v>0</v>
      </c>
      <c r="I963" s="82">
        <v>0</v>
      </c>
      <c r="J963" s="82">
        <v>0</v>
      </c>
      <c r="K963" s="82">
        <v>0</v>
      </c>
      <c r="L963" s="82">
        <v>0</v>
      </c>
      <c r="M963" s="82">
        <v>0</v>
      </c>
      <c r="N963" s="83">
        <v>0</v>
      </c>
      <c r="O963" s="71" t="s">
        <v>81</v>
      </c>
      <c r="P963" s="77">
        <v>0</v>
      </c>
      <c r="Q963" s="77">
        <v>0</v>
      </c>
      <c r="R963" s="77">
        <v>0</v>
      </c>
      <c r="S963" s="77">
        <v>0</v>
      </c>
      <c r="T963" s="77">
        <v>0</v>
      </c>
      <c r="U963" s="77">
        <v>0</v>
      </c>
      <c r="V963" s="77">
        <v>0</v>
      </c>
      <c r="W963" s="77">
        <v>0</v>
      </c>
      <c r="X963" s="77">
        <v>0</v>
      </c>
      <c r="Y963" s="77">
        <v>0</v>
      </c>
      <c r="Z963" s="77">
        <v>0</v>
      </c>
      <c r="AA963" s="77">
        <v>0</v>
      </c>
      <c r="AB963" s="84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72" t="s">
        <v>217</v>
      </c>
      <c r="AP963" s="86"/>
    </row>
    <row r="964" spans="2:42" x14ac:dyDescent="0.25">
      <c r="B964" s="82">
        <v>0</v>
      </c>
      <c r="C964" s="82">
        <v>0</v>
      </c>
      <c r="D964" s="82">
        <v>0</v>
      </c>
      <c r="E964" s="82">
        <v>0</v>
      </c>
      <c r="F964" s="82">
        <v>0</v>
      </c>
      <c r="G964" s="82">
        <v>0</v>
      </c>
      <c r="H964" s="82">
        <v>0</v>
      </c>
      <c r="I964" s="82">
        <v>0</v>
      </c>
      <c r="J964" s="82">
        <v>0</v>
      </c>
      <c r="K964" s="82">
        <v>0</v>
      </c>
      <c r="L964" s="82">
        <v>0</v>
      </c>
      <c r="M964" s="82">
        <v>0</v>
      </c>
      <c r="N964" s="83">
        <v>0</v>
      </c>
      <c r="O964" s="71" t="s">
        <v>81</v>
      </c>
      <c r="P964" s="77">
        <v>0</v>
      </c>
      <c r="Q964" s="77">
        <v>0</v>
      </c>
      <c r="R964" s="77">
        <v>0</v>
      </c>
      <c r="S964" s="77">
        <v>0</v>
      </c>
      <c r="T964" s="77">
        <v>0</v>
      </c>
      <c r="U964" s="77">
        <v>0</v>
      </c>
      <c r="V964" s="77">
        <v>0</v>
      </c>
      <c r="W964" s="77">
        <v>0</v>
      </c>
      <c r="X964" s="77">
        <v>0</v>
      </c>
      <c r="Y964" s="77">
        <v>0</v>
      </c>
      <c r="Z964" s="77">
        <v>0</v>
      </c>
      <c r="AA964" s="77">
        <v>0</v>
      </c>
      <c r="AB964" s="84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72" t="s">
        <v>217</v>
      </c>
      <c r="AP964" s="86"/>
    </row>
    <row r="965" spans="2:42" x14ac:dyDescent="0.25">
      <c r="B965" s="82">
        <v>0</v>
      </c>
      <c r="C965" s="82">
        <v>0</v>
      </c>
      <c r="D965" s="82">
        <v>0</v>
      </c>
      <c r="E965" s="82">
        <v>0</v>
      </c>
      <c r="F965" s="82">
        <v>0</v>
      </c>
      <c r="G965" s="82">
        <v>0</v>
      </c>
      <c r="H965" s="82">
        <v>0</v>
      </c>
      <c r="I965" s="82">
        <v>0</v>
      </c>
      <c r="J965" s="82">
        <v>0</v>
      </c>
      <c r="K965" s="82">
        <v>0</v>
      </c>
      <c r="L965" s="82">
        <v>0</v>
      </c>
      <c r="M965" s="82">
        <v>0</v>
      </c>
      <c r="N965" s="83">
        <v>0</v>
      </c>
      <c r="O965" s="71" t="s">
        <v>81</v>
      </c>
      <c r="P965" s="77">
        <v>0</v>
      </c>
      <c r="Q965" s="77">
        <v>0</v>
      </c>
      <c r="R965" s="77">
        <v>0</v>
      </c>
      <c r="S965" s="77">
        <v>0</v>
      </c>
      <c r="T965" s="77">
        <v>0</v>
      </c>
      <c r="U965" s="77">
        <v>0</v>
      </c>
      <c r="V965" s="77">
        <v>0</v>
      </c>
      <c r="W965" s="77">
        <v>0</v>
      </c>
      <c r="X965" s="77">
        <v>0</v>
      </c>
      <c r="Y965" s="77">
        <v>0</v>
      </c>
      <c r="Z965" s="77">
        <v>0</v>
      </c>
      <c r="AA965" s="77">
        <v>0</v>
      </c>
      <c r="AB965" s="84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72" t="s">
        <v>217</v>
      </c>
      <c r="AP965" s="86"/>
    </row>
    <row r="966" spans="2:42" x14ac:dyDescent="0.25">
      <c r="B966" s="82">
        <v>0</v>
      </c>
      <c r="C966" s="82">
        <v>0</v>
      </c>
      <c r="D966" s="82">
        <v>0</v>
      </c>
      <c r="E966" s="82">
        <v>0</v>
      </c>
      <c r="F966" s="82">
        <v>0</v>
      </c>
      <c r="G966" s="82">
        <v>0</v>
      </c>
      <c r="H966" s="82">
        <v>0</v>
      </c>
      <c r="I966" s="82">
        <v>0</v>
      </c>
      <c r="J966" s="82">
        <v>0</v>
      </c>
      <c r="K966" s="82">
        <v>0</v>
      </c>
      <c r="L966" s="82">
        <v>0</v>
      </c>
      <c r="M966" s="82">
        <v>0</v>
      </c>
      <c r="N966" s="83">
        <v>0</v>
      </c>
      <c r="O966" s="71" t="s">
        <v>81</v>
      </c>
      <c r="P966" s="77">
        <v>0</v>
      </c>
      <c r="Q966" s="77">
        <v>0</v>
      </c>
      <c r="R966" s="77">
        <v>0</v>
      </c>
      <c r="S966" s="77">
        <v>0</v>
      </c>
      <c r="T966" s="77">
        <v>0</v>
      </c>
      <c r="U966" s="77">
        <v>0</v>
      </c>
      <c r="V966" s="77">
        <v>0</v>
      </c>
      <c r="W966" s="77">
        <v>0</v>
      </c>
      <c r="X966" s="77">
        <v>0</v>
      </c>
      <c r="Y966" s="77">
        <v>0</v>
      </c>
      <c r="Z966" s="77">
        <v>0</v>
      </c>
      <c r="AA966" s="77">
        <v>0</v>
      </c>
      <c r="AB966" s="84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72" t="s">
        <v>217</v>
      </c>
      <c r="AP966" s="86"/>
    </row>
    <row r="967" spans="2:42" x14ac:dyDescent="0.25">
      <c r="B967" s="82">
        <v>0</v>
      </c>
      <c r="C967" s="82">
        <v>0</v>
      </c>
      <c r="D967" s="82">
        <v>0</v>
      </c>
      <c r="E967" s="82">
        <v>0</v>
      </c>
      <c r="F967" s="82">
        <v>0</v>
      </c>
      <c r="G967" s="82">
        <v>0</v>
      </c>
      <c r="H967" s="82">
        <v>0</v>
      </c>
      <c r="I967" s="82">
        <v>0</v>
      </c>
      <c r="J967" s="82">
        <v>0</v>
      </c>
      <c r="K967" s="82">
        <v>0</v>
      </c>
      <c r="L967" s="82">
        <v>0</v>
      </c>
      <c r="M967" s="82">
        <v>0</v>
      </c>
      <c r="N967" s="83">
        <v>0</v>
      </c>
      <c r="O967" s="71" t="s">
        <v>81</v>
      </c>
      <c r="P967" s="77">
        <v>0</v>
      </c>
      <c r="Q967" s="77">
        <v>0</v>
      </c>
      <c r="R967" s="77">
        <v>0</v>
      </c>
      <c r="S967" s="77">
        <v>0</v>
      </c>
      <c r="T967" s="77">
        <v>0</v>
      </c>
      <c r="U967" s="77">
        <v>0</v>
      </c>
      <c r="V967" s="77">
        <v>0</v>
      </c>
      <c r="W967" s="77">
        <v>0</v>
      </c>
      <c r="X967" s="77">
        <v>0</v>
      </c>
      <c r="Y967" s="77">
        <v>0</v>
      </c>
      <c r="Z967" s="77">
        <v>0</v>
      </c>
      <c r="AA967" s="77">
        <v>0</v>
      </c>
      <c r="AB967" s="84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72" t="s">
        <v>217</v>
      </c>
      <c r="AP967" s="86"/>
    </row>
    <row r="968" spans="2:42" x14ac:dyDescent="0.25">
      <c r="B968" s="82">
        <v>0</v>
      </c>
      <c r="C968" s="82">
        <v>0</v>
      </c>
      <c r="D968" s="82">
        <v>0</v>
      </c>
      <c r="E968" s="82">
        <v>0</v>
      </c>
      <c r="F968" s="82">
        <v>0</v>
      </c>
      <c r="G968" s="82">
        <v>0</v>
      </c>
      <c r="H968" s="82">
        <v>0</v>
      </c>
      <c r="I968" s="82">
        <v>0</v>
      </c>
      <c r="J968" s="82">
        <v>0</v>
      </c>
      <c r="K968" s="82">
        <v>0</v>
      </c>
      <c r="L968" s="82">
        <v>0</v>
      </c>
      <c r="M968" s="82">
        <v>0</v>
      </c>
      <c r="N968" s="83">
        <v>0</v>
      </c>
      <c r="O968" s="71" t="s">
        <v>81</v>
      </c>
      <c r="P968" s="77">
        <v>0</v>
      </c>
      <c r="Q968" s="77">
        <v>0</v>
      </c>
      <c r="R968" s="77">
        <v>0</v>
      </c>
      <c r="S968" s="77">
        <v>0</v>
      </c>
      <c r="T968" s="77">
        <v>0</v>
      </c>
      <c r="U968" s="77">
        <v>0</v>
      </c>
      <c r="V968" s="77">
        <v>0</v>
      </c>
      <c r="W968" s="77">
        <v>0</v>
      </c>
      <c r="X968" s="77">
        <v>0</v>
      </c>
      <c r="Y968" s="77">
        <v>0</v>
      </c>
      <c r="Z968" s="77">
        <v>0</v>
      </c>
      <c r="AA968" s="77">
        <v>0</v>
      </c>
      <c r="AB968" s="84"/>
      <c r="AC968" s="85"/>
      <c r="AD968" s="85"/>
      <c r="AE968" s="85"/>
      <c r="AF968" s="85"/>
      <c r="AG968" s="85"/>
      <c r="AH968" s="85"/>
      <c r="AI968" s="85"/>
      <c r="AJ968" s="85"/>
      <c r="AK968" s="85"/>
      <c r="AL968" s="85"/>
      <c r="AM968" s="85"/>
      <c r="AN968" s="85"/>
      <c r="AO968" s="72" t="s">
        <v>217</v>
      </c>
      <c r="AP968" s="86"/>
    </row>
    <row r="969" spans="2:42" x14ac:dyDescent="0.25">
      <c r="B969" s="82">
        <v>0</v>
      </c>
      <c r="C969" s="82">
        <v>0</v>
      </c>
      <c r="D969" s="82">
        <v>0</v>
      </c>
      <c r="E969" s="82">
        <v>0</v>
      </c>
      <c r="F969" s="82">
        <v>0</v>
      </c>
      <c r="G969" s="82">
        <v>0</v>
      </c>
      <c r="H969" s="82">
        <v>0</v>
      </c>
      <c r="I969" s="82">
        <v>0</v>
      </c>
      <c r="J969" s="82">
        <v>0</v>
      </c>
      <c r="K969" s="82">
        <v>0</v>
      </c>
      <c r="L969" s="82">
        <v>0</v>
      </c>
      <c r="M969" s="82">
        <v>0</v>
      </c>
      <c r="N969" s="83">
        <v>0</v>
      </c>
      <c r="O969" s="71" t="s">
        <v>81</v>
      </c>
      <c r="P969" s="77">
        <v>0</v>
      </c>
      <c r="Q969" s="77">
        <v>0</v>
      </c>
      <c r="R969" s="77">
        <v>0</v>
      </c>
      <c r="S969" s="77">
        <v>0</v>
      </c>
      <c r="T969" s="77">
        <v>0</v>
      </c>
      <c r="U969" s="77">
        <v>0</v>
      </c>
      <c r="V969" s="77">
        <v>0</v>
      </c>
      <c r="W969" s="77">
        <v>0</v>
      </c>
      <c r="X969" s="77">
        <v>0</v>
      </c>
      <c r="Y969" s="77">
        <v>0</v>
      </c>
      <c r="Z969" s="77">
        <v>0</v>
      </c>
      <c r="AA969" s="77">
        <v>0</v>
      </c>
      <c r="AB969" s="84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72" t="s">
        <v>217</v>
      </c>
      <c r="AP969" s="86"/>
    </row>
    <row r="970" spans="2:42" x14ac:dyDescent="0.25">
      <c r="B970" s="82">
        <v>0</v>
      </c>
      <c r="C970" s="82">
        <v>0</v>
      </c>
      <c r="D970" s="82">
        <v>0</v>
      </c>
      <c r="E970" s="82">
        <v>0</v>
      </c>
      <c r="F970" s="82">
        <v>0</v>
      </c>
      <c r="G970" s="82">
        <v>0</v>
      </c>
      <c r="H970" s="82">
        <v>0</v>
      </c>
      <c r="I970" s="82">
        <v>0</v>
      </c>
      <c r="J970" s="82">
        <v>0</v>
      </c>
      <c r="K970" s="82">
        <v>0</v>
      </c>
      <c r="L970" s="82">
        <v>0</v>
      </c>
      <c r="M970" s="82">
        <v>0</v>
      </c>
      <c r="N970" s="83">
        <v>0</v>
      </c>
      <c r="O970" s="71" t="s">
        <v>81</v>
      </c>
      <c r="P970" s="77">
        <v>0</v>
      </c>
      <c r="Q970" s="77">
        <v>0</v>
      </c>
      <c r="R970" s="77">
        <v>0</v>
      </c>
      <c r="S970" s="77">
        <v>0</v>
      </c>
      <c r="T970" s="77">
        <v>0</v>
      </c>
      <c r="U970" s="77">
        <v>0</v>
      </c>
      <c r="V970" s="77">
        <v>0</v>
      </c>
      <c r="W970" s="77">
        <v>0</v>
      </c>
      <c r="X970" s="77">
        <v>0</v>
      </c>
      <c r="Y970" s="77">
        <v>0</v>
      </c>
      <c r="Z970" s="77">
        <v>0</v>
      </c>
      <c r="AA970" s="77">
        <v>0</v>
      </c>
      <c r="AB970" s="84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72" t="s">
        <v>217</v>
      </c>
      <c r="AP970" s="86"/>
    </row>
    <row r="971" spans="2:42" x14ac:dyDescent="0.25">
      <c r="B971" s="82">
        <v>0</v>
      </c>
      <c r="C971" s="82">
        <v>0</v>
      </c>
      <c r="D971" s="82">
        <v>0</v>
      </c>
      <c r="E971" s="82">
        <v>0</v>
      </c>
      <c r="F971" s="82">
        <v>0</v>
      </c>
      <c r="G971" s="82">
        <v>0</v>
      </c>
      <c r="H971" s="82">
        <v>0</v>
      </c>
      <c r="I971" s="82">
        <v>0</v>
      </c>
      <c r="J971" s="82">
        <v>0</v>
      </c>
      <c r="K971" s="82">
        <v>0</v>
      </c>
      <c r="L971" s="82">
        <v>0</v>
      </c>
      <c r="M971" s="82">
        <v>0</v>
      </c>
      <c r="N971" s="83">
        <v>0</v>
      </c>
      <c r="O971" s="71" t="s">
        <v>81</v>
      </c>
      <c r="P971" s="77">
        <v>0</v>
      </c>
      <c r="Q971" s="77">
        <v>0</v>
      </c>
      <c r="R971" s="77">
        <v>0</v>
      </c>
      <c r="S971" s="77">
        <v>0</v>
      </c>
      <c r="T971" s="77">
        <v>0</v>
      </c>
      <c r="U971" s="77">
        <v>0</v>
      </c>
      <c r="V971" s="77">
        <v>0</v>
      </c>
      <c r="W971" s="77">
        <v>0</v>
      </c>
      <c r="X971" s="77">
        <v>0</v>
      </c>
      <c r="Y971" s="77">
        <v>0</v>
      </c>
      <c r="Z971" s="77">
        <v>0</v>
      </c>
      <c r="AA971" s="77">
        <v>0</v>
      </c>
      <c r="AB971" s="84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72" t="s">
        <v>217</v>
      </c>
      <c r="AP971" s="86"/>
    </row>
    <row r="972" spans="2:42" x14ac:dyDescent="0.25">
      <c r="B972" s="82">
        <v>0</v>
      </c>
      <c r="C972" s="82">
        <v>0</v>
      </c>
      <c r="D972" s="82">
        <v>0</v>
      </c>
      <c r="E972" s="82">
        <v>0</v>
      </c>
      <c r="F972" s="82">
        <v>0</v>
      </c>
      <c r="G972" s="82">
        <v>0</v>
      </c>
      <c r="H972" s="82">
        <v>0</v>
      </c>
      <c r="I972" s="82">
        <v>0</v>
      </c>
      <c r="J972" s="82">
        <v>0</v>
      </c>
      <c r="K972" s="82">
        <v>0</v>
      </c>
      <c r="L972" s="82">
        <v>0</v>
      </c>
      <c r="M972" s="82">
        <v>0</v>
      </c>
      <c r="N972" s="83">
        <v>0</v>
      </c>
      <c r="O972" s="71" t="s">
        <v>81</v>
      </c>
      <c r="P972" s="77">
        <v>0</v>
      </c>
      <c r="Q972" s="77">
        <v>0</v>
      </c>
      <c r="R972" s="77">
        <v>0</v>
      </c>
      <c r="S972" s="77">
        <v>0</v>
      </c>
      <c r="T972" s="77">
        <v>0</v>
      </c>
      <c r="U972" s="77">
        <v>0</v>
      </c>
      <c r="V972" s="77">
        <v>0</v>
      </c>
      <c r="W972" s="77">
        <v>0</v>
      </c>
      <c r="X972" s="77">
        <v>0</v>
      </c>
      <c r="Y972" s="77">
        <v>0</v>
      </c>
      <c r="Z972" s="77">
        <v>0</v>
      </c>
      <c r="AA972" s="77">
        <v>0</v>
      </c>
      <c r="AB972" s="84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72" t="s">
        <v>217</v>
      </c>
      <c r="AP972" s="86"/>
    </row>
    <row r="973" spans="2:42" x14ac:dyDescent="0.25">
      <c r="B973" s="82">
        <v>0</v>
      </c>
      <c r="C973" s="82">
        <v>0</v>
      </c>
      <c r="D973" s="82">
        <v>0</v>
      </c>
      <c r="E973" s="82">
        <v>0</v>
      </c>
      <c r="F973" s="82">
        <v>0</v>
      </c>
      <c r="G973" s="82">
        <v>0</v>
      </c>
      <c r="H973" s="82">
        <v>0</v>
      </c>
      <c r="I973" s="82">
        <v>0</v>
      </c>
      <c r="J973" s="82">
        <v>0</v>
      </c>
      <c r="K973" s="82">
        <v>0</v>
      </c>
      <c r="L973" s="82">
        <v>0</v>
      </c>
      <c r="M973" s="82">
        <v>0</v>
      </c>
      <c r="N973" s="83">
        <v>0</v>
      </c>
      <c r="O973" s="71" t="s">
        <v>81</v>
      </c>
      <c r="P973" s="77">
        <v>0</v>
      </c>
      <c r="Q973" s="77">
        <v>0</v>
      </c>
      <c r="R973" s="77">
        <v>0</v>
      </c>
      <c r="S973" s="77">
        <v>0</v>
      </c>
      <c r="T973" s="77">
        <v>0</v>
      </c>
      <c r="U973" s="77">
        <v>0</v>
      </c>
      <c r="V973" s="77">
        <v>0</v>
      </c>
      <c r="W973" s="77">
        <v>0</v>
      </c>
      <c r="X973" s="77">
        <v>0</v>
      </c>
      <c r="Y973" s="77">
        <v>0</v>
      </c>
      <c r="Z973" s="77">
        <v>0</v>
      </c>
      <c r="AA973" s="77">
        <v>0</v>
      </c>
      <c r="AB973" s="84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72" t="s">
        <v>217</v>
      </c>
      <c r="AP973" s="86"/>
    </row>
    <row r="974" spans="2:42" x14ac:dyDescent="0.25">
      <c r="B974" s="82">
        <v>0</v>
      </c>
      <c r="C974" s="82">
        <v>0</v>
      </c>
      <c r="D974" s="82">
        <v>0</v>
      </c>
      <c r="E974" s="82">
        <v>0</v>
      </c>
      <c r="F974" s="82">
        <v>0</v>
      </c>
      <c r="G974" s="82">
        <v>0</v>
      </c>
      <c r="H974" s="82">
        <v>0</v>
      </c>
      <c r="I974" s="82">
        <v>0</v>
      </c>
      <c r="J974" s="82">
        <v>0</v>
      </c>
      <c r="K974" s="82">
        <v>0</v>
      </c>
      <c r="L974" s="82">
        <v>0</v>
      </c>
      <c r="M974" s="82">
        <v>0</v>
      </c>
      <c r="N974" s="83">
        <v>0</v>
      </c>
      <c r="O974" s="71" t="s">
        <v>81</v>
      </c>
      <c r="P974" s="77">
        <v>0</v>
      </c>
      <c r="Q974" s="77">
        <v>0</v>
      </c>
      <c r="R974" s="77">
        <v>0</v>
      </c>
      <c r="S974" s="77">
        <v>0</v>
      </c>
      <c r="T974" s="77">
        <v>0</v>
      </c>
      <c r="U974" s="77">
        <v>0</v>
      </c>
      <c r="V974" s="77">
        <v>0</v>
      </c>
      <c r="W974" s="77">
        <v>0</v>
      </c>
      <c r="X974" s="77">
        <v>0</v>
      </c>
      <c r="Y974" s="77">
        <v>0</v>
      </c>
      <c r="Z974" s="77">
        <v>0</v>
      </c>
      <c r="AA974" s="77">
        <v>0</v>
      </c>
      <c r="AB974" s="84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72" t="s">
        <v>217</v>
      </c>
      <c r="AP974" s="86"/>
    </row>
    <row r="975" spans="2:42" x14ac:dyDescent="0.25">
      <c r="B975" s="82">
        <v>0</v>
      </c>
      <c r="C975" s="82">
        <v>0</v>
      </c>
      <c r="D975" s="82">
        <v>0</v>
      </c>
      <c r="E975" s="82">
        <v>0</v>
      </c>
      <c r="F975" s="82">
        <v>0</v>
      </c>
      <c r="G975" s="82">
        <v>0</v>
      </c>
      <c r="H975" s="82">
        <v>0</v>
      </c>
      <c r="I975" s="82">
        <v>0</v>
      </c>
      <c r="J975" s="82">
        <v>0</v>
      </c>
      <c r="K975" s="82">
        <v>0</v>
      </c>
      <c r="L975" s="82">
        <v>0</v>
      </c>
      <c r="M975" s="82">
        <v>0</v>
      </c>
      <c r="N975" s="83">
        <v>0</v>
      </c>
      <c r="O975" s="71" t="s">
        <v>81</v>
      </c>
      <c r="P975" s="77">
        <v>0</v>
      </c>
      <c r="Q975" s="77">
        <v>0</v>
      </c>
      <c r="R975" s="77">
        <v>0</v>
      </c>
      <c r="S975" s="77">
        <v>0</v>
      </c>
      <c r="T975" s="77">
        <v>0</v>
      </c>
      <c r="U975" s="77">
        <v>0</v>
      </c>
      <c r="V975" s="77">
        <v>0</v>
      </c>
      <c r="W975" s="77">
        <v>0</v>
      </c>
      <c r="X975" s="77">
        <v>0</v>
      </c>
      <c r="Y975" s="77">
        <v>0</v>
      </c>
      <c r="Z975" s="77">
        <v>0</v>
      </c>
      <c r="AA975" s="77">
        <v>0</v>
      </c>
      <c r="AB975" s="84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72" t="s">
        <v>217</v>
      </c>
      <c r="AP975" s="86"/>
    </row>
    <row r="976" spans="2:42" x14ac:dyDescent="0.25">
      <c r="B976" s="82">
        <v>0</v>
      </c>
      <c r="C976" s="82">
        <v>0</v>
      </c>
      <c r="D976" s="82">
        <v>0</v>
      </c>
      <c r="E976" s="82">
        <v>0</v>
      </c>
      <c r="F976" s="82">
        <v>0</v>
      </c>
      <c r="G976" s="82">
        <v>0</v>
      </c>
      <c r="H976" s="82">
        <v>0</v>
      </c>
      <c r="I976" s="82">
        <v>0</v>
      </c>
      <c r="J976" s="82">
        <v>0</v>
      </c>
      <c r="K976" s="82">
        <v>0</v>
      </c>
      <c r="L976" s="82">
        <v>0</v>
      </c>
      <c r="M976" s="82">
        <v>0</v>
      </c>
      <c r="N976" s="83">
        <v>0</v>
      </c>
      <c r="O976" s="71" t="s">
        <v>81</v>
      </c>
      <c r="P976" s="77">
        <v>0</v>
      </c>
      <c r="Q976" s="77">
        <v>0</v>
      </c>
      <c r="R976" s="77">
        <v>0</v>
      </c>
      <c r="S976" s="77">
        <v>0</v>
      </c>
      <c r="T976" s="77">
        <v>0</v>
      </c>
      <c r="U976" s="77">
        <v>0</v>
      </c>
      <c r="V976" s="77">
        <v>0</v>
      </c>
      <c r="W976" s="77">
        <v>0</v>
      </c>
      <c r="X976" s="77">
        <v>0</v>
      </c>
      <c r="Y976" s="77">
        <v>0</v>
      </c>
      <c r="Z976" s="77">
        <v>0</v>
      </c>
      <c r="AA976" s="77">
        <v>0</v>
      </c>
      <c r="AB976" s="84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72" t="s">
        <v>217</v>
      </c>
      <c r="AP976" s="86"/>
    </row>
    <row r="977" spans="1:42" x14ac:dyDescent="0.25">
      <c r="B977" s="82">
        <v>0</v>
      </c>
      <c r="C977" s="82">
        <v>0</v>
      </c>
      <c r="D977" s="82">
        <v>0</v>
      </c>
      <c r="E977" s="82">
        <v>0</v>
      </c>
      <c r="F977" s="82">
        <v>0</v>
      </c>
      <c r="G977" s="82">
        <v>0</v>
      </c>
      <c r="H977" s="82">
        <v>0</v>
      </c>
      <c r="I977" s="82">
        <v>0</v>
      </c>
      <c r="J977" s="82">
        <v>0</v>
      </c>
      <c r="K977" s="82">
        <v>0</v>
      </c>
      <c r="L977" s="82">
        <v>0</v>
      </c>
      <c r="M977" s="82">
        <v>0</v>
      </c>
      <c r="N977" s="83">
        <v>0</v>
      </c>
      <c r="O977" s="71" t="s">
        <v>81</v>
      </c>
      <c r="P977" s="77">
        <v>0</v>
      </c>
      <c r="Q977" s="77">
        <v>0</v>
      </c>
      <c r="R977" s="77">
        <v>0</v>
      </c>
      <c r="S977" s="77">
        <v>0</v>
      </c>
      <c r="T977" s="77">
        <v>0</v>
      </c>
      <c r="U977" s="77">
        <v>0</v>
      </c>
      <c r="V977" s="77">
        <v>0</v>
      </c>
      <c r="W977" s="77">
        <v>0</v>
      </c>
      <c r="X977" s="77">
        <v>0</v>
      </c>
      <c r="Y977" s="77">
        <v>0</v>
      </c>
      <c r="Z977" s="77">
        <v>0</v>
      </c>
      <c r="AA977" s="77">
        <v>0</v>
      </c>
      <c r="AB977" s="84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72" t="s">
        <v>217</v>
      </c>
      <c r="AP977" s="86"/>
    </row>
    <row r="978" spans="1:42" x14ac:dyDescent="0.25">
      <c r="B978" s="82">
        <v>0</v>
      </c>
      <c r="C978" s="82">
        <v>0</v>
      </c>
      <c r="D978" s="82">
        <v>0</v>
      </c>
      <c r="E978" s="82">
        <v>0</v>
      </c>
      <c r="F978" s="82">
        <v>0</v>
      </c>
      <c r="G978" s="82">
        <v>0</v>
      </c>
      <c r="H978" s="82">
        <v>0</v>
      </c>
      <c r="I978" s="82">
        <v>0</v>
      </c>
      <c r="J978" s="82">
        <v>0</v>
      </c>
      <c r="K978" s="82">
        <v>0</v>
      </c>
      <c r="L978" s="82">
        <v>0</v>
      </c>
      <c r="M978" s="82">
        <v>0</v>
      </c>
      <c r="N978" s="83">
        <v>0</v>
      </c>
      <c r="O978" s="71" t="s">
        <v>81</v>
      </c>
      <c r="P978" s="77">
        <v>0</v>
      </c>
      <c r="Q978" s="77">
        <v>0</v>
      </c>
      <c r="R978" s="77">
        <v>0</v>
      </c>
      <c r="S978" s="77">
        <v>0</v>
      </c>
      <c r="T978" s="77">
        <v>0</v>
      </c>
      <c r="U978" s="77">
        <v>0</v>
      </c>
      <c r="V978" s="77">
        <v>0</v>
      </c>
      <c r="W978" s="77">
        <v>0</v>
      </c>
      <c r="X978" s="77">
        <v>0</v>
      </c>
      <c r="Y978" s="77">
        <v>0</v>
      </c>
      <c r="Z978" s="77">
        <v>0</v>
      </c>
      <c r="AA978" s="77">
        <v>0</v>
      </c>
      <c r="AB978" s="84"/>
      <c r="AC978" s="85"/>
      <c r="AD978" s="85"/>
      <c r="AE978" s="85"/>
      <c r="AF978" s="85"/>
      <c r="AG978" s="85"/>
      <c r="AH978" s="85"/>
      <c r="AI978" s="85"/>
      <c r="AJ978" s="85"/>
      <c r="AK978" s="85"/>
      <c r="AL978" s="85"/>
      <c r="AM978" s="85"/>
      <c r="AN978" s="85"/>
      <c r="AO978" s="72" t="s">
        <v>217</v>
      </c>
      <c r="AP978" s="86"/>
    </row>
    <row r="979" spans="1:42" x14ac:dyDescent="0.25">
      <c r="B979" s="82">
        <v>0</v>
      </c>
      <c r="C979" s="82">
        <v>0</v>
      </c>
      <c r="D979" s="82">
        <v>0</v>
      </c>
      <c r="E979" s="82">
        <v>0</v>
      </c>
      <c r="F979" s="82">
        <v>0</v>
      </c>
      <c r="G979" s="82">
        <v>0</v>
      </c>
      <c r="H979" s="82">
        <v>0</v>
      </c>
      <c r="I979" s="82">
        <v>0</v>
      </c>
      <c r="J979" s="82">
        <v>0</v>
      </c>
      <c r="K979" s="82">
        <v>0</v>
      </c>
      <c r="L979" s="82">
        <v>0</v>
      </c>
      <c r="M979" s="82">
        <v>0</v>
      </c>
      <c r="N979" s="83">
        <v>0</v>
      </c>
      <c r="O979" s="71" t="s">
        <v>81</v>
      </c>
      <c r="P979" s="77">
        <v>0</v>
      </c>
      <c r="Q979" s="77">
        <v>0</v>
      </c>
      <c r="R979" s="77">
        <v>0</v>
      </c>
      <c r="S979" s="77">
        <v>0</v>
      </c>
      <c r="T979" s="77">
        <v>0</v>
      </c>
      <c r="U979" s="77">
        <v>0</v>
      </c>
      <c r="V979" s="77">
        <v>0</v>
      </c>
      <c r="W979" s="77">
        <v>0</v>
      </c>
      <c r="X979" s="77">
        <v>0</v>
      </c>
      <c r="Y979" s="77">
        <v>0</v>
      </c>
      <c r="Z979" s="77">
        <v>0</v>
      </c>
      <c r="AA979" s="77">
        <v>0</v>
      </c>
      <c r="AB979" s="84"/>
      <c r="AC979" s="85"/>
      <c r="AD979" s="85"/>
      <c r="AE979" s="85"/>
      <c r="AF979" s="85"/>
      <c r="AG979" s="85"/>
      <c r="AH979" s="85"/>
      <c r="AI979" s="85"/>
      <c r="AJ979" s="85"/>
      <c r="AK979" s="85"/>
      <c r="AL979" s="85"/>
      <c r="AM979" s="85"/>
      <c r="AN979" s="85"/>
      <c r="AO979" s="72" t="s">
        <v>217</v>
      </c>
      <c r="AP979" s="86"/>
    </row>
    <row r="980" spans="1:42" x14ac:dyDescent="0.25">
      <c r="B980" s="82">
        <v>0</v>
      </c>
      <c r="C980" s="82">
        <v>0</v>
      </c>
      <c r="D980" s="82">
        <v>0</v>
      </c>
      <c r="E980" s="82">
        <v>0</v>
      </c>
      <c r="F980" s="82">
        <v>0</v>
      </c>
      <c r="G980" s="82">
        <v>0</v>
      </c>
      <c r="H980" s="82">
        <v>0</v>
      </c>
      <c r="I980" s="82">
        <v>0</v>
      </c>
      <c r="J980" s="82">
        <v>0</v>
      </c>
      <c r="K980" s="82">
        <v>0</v>
      </c>
      <c r="L980" s="82">
        <v>0</v>
      </c>
      <c r="M980" s="82">
        <v>0</v>
      </c>
      <c r="N980" s="83">
        <v>0</v>
      </c>
      <c r="O980" s="71" t="s">
        <v>81</v>
      </c>
      <c r="P980" s="77">
        <v>0</v>
      </c>
      <c r="Q980" s="77">
        <v>0</v>
      </c>
      <c r="R980" s="77">
        <v>0</v>
      </c>
      <c r="S980" s="77">
        <v>0</v>
      </c>
      <c r="T980" s="77">
        <v>0</v>
      </c>
      <c r="U980" s="77">
        <v>0</v>
      </c>
      <c r="V980" s="77">
        <v>0</v>
      </c>
      <c r="W980" s="77">
        <v>0</v>
      </c>
      <c r="X980" s="77">
        <v>0</v>
      </c>
      <c r="Y980" s="77">
        <v>0</v>
      </c>
      <c r="Z980" s="77">
        <v>0</v>
      </c>
      <c r="AA980" s="77">
        <v>0</v>
      </c>
      <c r="AB980" s="84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72" t="s">
        <v>217</v>
      </c>
      <c r="AP980" s="86"/>
    </row>
    <row r="981" spans="1:42" x14ac:dyDescent="0.25">
      <c r="B981" s="82">
        <v>0</v>
      </c>
      <c r="C981" s="82">
        <v>0</v>
      </c>
      <c r="D981" s="82">
        <v>0</v>
      </c>
      <c r="E981" s="82">
        <v>0</v>
      </c>
      <c r="F981" s="82">
        <v>0</v>
      </c>
      <c r="G981" s="82">
        <v>0</v>
      </c>
      <c r="H981" s="82">
        <v>0</v>
      </c>
      <c r="I981" s="82">
        <v>0</v>
      </c>
      <c r="J981" s="82">
        <v>0</v>
      </c>
      <c r="K981" s="82">
        <v>0</v>
      </c>
      <c r="L981" s="82">
        <v>0</v>
      </c>
      <c r="M981" s="82">
        <v>0</v>
      </c>
      <c r="N981" s="83">
        <v>0</v>
      </c>
      <c r="O981" s="71" t="s">
        <v>81</v>
      </c>
      <c r="P981" s="77">
        <v>0</v>
      </c>
      <c r="Q981" s="77">
        <v>0</v>
      </c>
      <c r="R981" s="77">
        <v>0</v>
      </c>
      <c r="S981" s="77">
        <v>0</v>
      </c>
      <c r="T981" s="77">
        <v>0</v>
      </c>
      <c r="U981" s="77">
        <v>0</v>
      </c>
      <c r="V981" s="77">
        <v>0</v>
      </c>
      <c r="W981" s="77">
        <v>0</v>
      </c>
      <c r="X981" s="77">
        <v>0</v>
      </c>
      <c r="Y981" s="77">
        <v>0</v>
      </c>
      <c r="Z981" s="77">
        <v>0</v>
      </c>
      <c r="AA981" s="77">
        <v>0</v>
      </c>
      <c r="AB981" s="84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72" t="s">
        <v>217</v>
      </c>
      <c r="AP981" s="86"/>
    </row>
    <row r="982" spans="1:42" x14ac:dyDescent="0.25">
      <c r="B982" s="82">
        <v>0</v>
      </c>
      <c r="C982" s="82">
        <v>0</v>
      </c>
      <c r="D982" s="82">
        <v>0</v>
      </c>
      <c r="E982" s="82">
        <v>0</v>
      </c>
      <c r="F982" s="82">
        <v>0</v>
      </c>
      <c r="G982" s="82">
        <v>0</v>
      </c>
      <c r="H982" s="82">
        <v>0</v>
      </c>
      <c r="I982" s="82">
        <v>0</v>
      </c>
      <c r="J982" s="82">
        <v>0</v>
      </c>
      <c r="K982" s="82">
        <v>0</v>
      </c>
      <c r="L982" s="82">
        <v>0</v>
      </c>
      <c r="M982" s="82">
        <v>0</v>
      </c>
      <c r="N982" s="83">
        <v>0</v>
      </c>
      <c r="O982" s="71" t="s">
        <v>81</v>
      </c>
      <c r="P982" s="77">
        <v>0</v>
      </c>
      <c r="Q982" s="77">
        <v>0</v>
      </c>
      <c r="R982" s="77">
        <v>0</v>
      </c>
      <c r="S982" s="77">
        <v>0</v>
      </c>
      <c r="T982" s="77">
        <v>0</v>
      </c>
      <c r="U982" s="77">
        <v>0</v>
      </c>
      <c r="V982" s="77">
        <v>0</v>
      </c>
      <c r="W982" s="77">
        <v>0</v>
      </c>
      <c r="X982" s="77">
        <v>0</v>
      </c>
      <c r="Y982" s="77">
        <v>0</v>
      </c>
      <c r="Z982" s="77">
        <v>0</v>
      </c>
      <c r="AA982" s="77">
        <v>0</v>
      </c>
      <c r="AB982" s="84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72" t="s">
        <v>217</v>
      </c>
      <c r="AP982" s="86"/>
    </row>
    <row r="983" spans="1:42" x14ac:dyDescent="0.25">
      <c r="B983" s="82">
        <v>0</v>
      </c>
      <c r="C983" s="82">
        <v>0</v>
      </c>
      <c r="D983" s="82">
        <v>0</v>
      </c>
      <c r="E983" s="82">
        <v>0</v>
      </c>
      <c r="F983" s="82">
        <v>0</v>
      </c>
      <c r="G983" s="82">
        <v>0</v>
      </c>
      <c r="H983" s="82">
        <v>0</v>
      </c>
      <c r="I983" s="82">
        <v>0</v>
      </c>
      <c r="J983" s="82">
        <v>0</v>
      </c>
      <c r="K983" s="82">
        <v>0</v>
      </c>
      <c r="L983" s="82">
        <v>0</v>
      </c>
      <c r="M983" s="82">
        <v>0</v>
      </c>
      <c r="N983" s="83">
        <v>0</v>
      </c>
      <c r="O983" s="71" t="s">
        <v>81</v>
      </c>
      <c r="P983" s="77">
        <v>0</v>
      </c>
      <c r="Q983" s="77">
        <v>0</v>
      </c>
      <c r="R983" s="77">
        <v>0</v>
      </c>
      <c r="S983" s="77">
        <v>0</v>
      </c>
      <c r="T983" s="77">
        <v>0</v>
      </c>
      <c r="U983" s="77">
        <v>0</v>
      </c>
      <c r="V983" s="77">
        <v>0</v>
      </c>
      <c r="W983" s="77">
        <v>0</v>
      </c>
      <c r="X983" s="77">
        <v>0</v>
      </c>
      <c r="Y983" s="77">
        <v>0</v>
      </c>
      <c r="Z983" s="77">
        <v>0</v>
      </c>
      <c r="AA983" s="77">
        <v>0</v>
      </c>
      <c r="AB983" s="84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72" t="s">
        <v>217</v>
      </c>
      <c r="AP983" s="86"/>
    </row>
    <row r="984" spans="1:42" x14ac:dyDescent="0.25">
      <c r="B984" s="82">
        <v>0</v>
      </c>
      <c r="C984" s="82">
        <v>0</v>
      </c>
      <c r="D984" s="82">
        <v>0</v>
      </c>
      <c r="E984" s="82">
        <v>0</v>
      </c>
      <c r="F984" s="82">
        <v>0</v>
      </c>
      <c r="G984" s="82">
        <v>0</v>
      </c>
      <c r="H984" s="82">
        <v>0</v>
      </c>
      <c r="I984" s="82">
        <v>0</v>
      </c>
      <c r="J984" s="82">
        <v>0</v>
      </c>
      <c r="K984" s="82">
        <v>0</v>
      </c>
      <c r="L984" s="82">
        <v>0</v>
      </c>
      <c r="M984" s="82">
        <v>0</v>
      </c>
      <c r="N984" s="83">
        <v>0</v>
      </c>
      <c r="O984" s="71" t="s">
        <v>81</v>
      </c>
      <c r="P984" s="77">
        <v>0</v>
      </c>
      <c r="Q984" s="77">
        <v>0</v>
      </c>
      <c r="R984" s="77">
        <v>0</v>
      </c>
      <c r="S984" s="77">
        <v>0</v>
      </c>
      <c r="T984" s="77">
        <v>0</v>
      </c>
      <c r="U984" s="77">
        <v>0</v>
      </c>
      <c r="V984" s="77">
        <v>0</v>
      </c>
      <c r="W984" s="77">
        <v>0</v>
      </c>
      <c r="X984" s="77">
        <v>0</v>
      </c>
      <c r="Y984" s="77">
        <v>0</v>
      </c>
      <c r="Z984" s="77">
        <v>0</v>
      </c>
      <c r="AA984" s="77">
        <v>0</v>
      </c>
      <c r="AB984" s="84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72" t="s">
        <v>217</v>
      </c>
      <c r="AP984" s="86"/>
    </row>
    <row r="985" spans="1:42" x14ac:dyDescent="0.25">
      <c r="B985" s="82">
        <v>0</v>
      </c>
      <c r="C985" s="82">
        <v>0</v>
      </c>
      <c r="D985" s="82">
        <v>0</v>
      </c>
      <c r="E985" s="82">
        <v>0</v>
      </c>
      <c r="F985" s="82">
        <v>0</v>
      </c>
      <c r="G985" s="82">
        <v>0</v>
      </c>
      <c r="H985" s="82">
        <v>0</v>
      </c>
      <c r="I985" s="82">
        <v>0</v>
      </c>
      <c r="J985" s="82">
        <v>0</v>
      </c>
      <c r="K985" s="82">
        <v>0</v>
      </c>
      <c r="L985" s="82">
        <v>0</v>
      </c>
      <c r="M985" s="82">
        <v>0</v>
      </c>
      <c r="N985" s="83">
        <v>0</v>
      </c>
      <c r="O985" s="71" t="s">
        <v>81</v>
      </c>
      <c r="P985" s="77">
        <v>0</v>
      </c>
      <c r="Q985" s="77">
        <v>0</v>
      </c>
      <c r="R985" s="77">
        <v>0</v>
      </c>
      <c r="S985" s="77">
        <v>0</v>
      </c>
      <c r="T985" s="77">
        <v>0</v>
      </c>
      <c r="U985" s="77">
        <v>0</v>
      </c>
      <c r="V985" s="77">
        <v>0</v>
      </c>
      <c r="W985" s="77">
        <v>0</v>
      </c>
      <c r="X985" s="77">
        <v>0</v>
      </c>
      <c r="Y985" s="77">
        <v>0</v>
      </c>
      <c r="Z985" s="77">
        <v>0</v>
      </c>
      <c r="AA985" s="77">
        <v>0</v>
      </c>
      <c r="AB985" s="84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72" t="s">
        <v>217</v>
      </c>
      <c r="AP985" s="86"/>
    </row>
    <row r="986" spans="1:42" x14ac:dyDescent="0.25">
      <c r="B986" s="82">
        <v>0</v>
      </c>
      <c r="C986" s="82">
        <v>0</v>
      </c>
      <c r="D986" s="82">
        <v>0</v>
      </c>
      <c r="E986" s="82">
        <v>0</v>
      </c>
      <c r="F986" s="82">
        <v>0</v>
      </c>
      <c r="G986" s="82">
        <v>0</v>
      </c>
      <c r="H986" s="82">
        <v>0</v>
      </c>
      <c r="I986" s="82">
        <v>0</v>
      </c>
      <c r="J986" s="82">
        <v>0</v>
      </c>
      <c r="K986" s="82">
        <v>0</v>
      </c>
      <c r="L986" s="82">
        <v>0</v>
      </c>
      <c r="M986" s="82">
        <v>0</v>
      </c>
      <c r="N986" s="83">
        <v>0</v>
      </c>
      <c r="O986" s="71" t="s">
        <v>81</v>
      </c>
      <c r="P986" s="77">
        <v>0</v>
      </c>
      <c r="Q986" s="77">
        <v>0</v>
      </c>
      <c r="R986" s="77">
        <v>0</v>
      </c>
      <c r="S986" s="77">
        <v>0</v>
      </c>
      <c r="T986" s="77">
        <v>0</v>
      </c>
      <c r="U986" s="77">
        <v>0</v>
      </c>
      <c r="V986" s="77">
        <v>0</v>
      </c>
      <c r="W986" s="77">
        <v>0</v>
      </c>
      <c r="X986" s="77">
        <v>0</v>
      </c>
      <c r="Y986" s="77">
        <v>0</v>
      </c>
      <c r="Z986" s="77">
        <v>0</v>
      </c>
      <c r="AA986" s="77">
        <v>0</v>
      </c>
      <c r="AB986" s="84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72" t="s">
        <v>217</v>
      </c>
      <c r="AP986" s="86"/>
    </row>
    <row r="987" spans="1:42" x14ac:dyDescent="0.25">
      <c r="B987" s="82">
        <v>0</v>
      </c>
      <c r="C987" s="82">
        <v>0</v>
      </c>
      <c r="D987" s="82">
        <v>0</v>
      </c>
      <c r="E987" s="82">
        <v>0</v>
      </c>
      <c r="F987" s="82">
        <v>0</v>
      </c>
      <c r="G987" s="82">
        <v>0</v>
      </c>
      <c r="H987" s="82">
        <v>0</v>
      </c>
      <c r="I987" s="82">
        <v>0</v>
      </c>
      <c r="J987" s="82">
        <v>0</v>
      </c>
      <c r="K987" s="82">
        <v>0</v>
      </c>
      <c r="L987" s="82">
        <v>0</v>
      </c>
      <c r="M987" s="82">
        <v>0</v>
      </c>
      <c r="N987" s="83">
        <v>0</v>
      </c>
      <c r="O987" s="71" t="s">
        <v>81</v>
      </c>
      <c r="P987" s="77">
        <v>0</v>
      </c>
      <c r="Q987" s="77">
        <v>0</v>
      </c>
      <c r="R987" s="77">
        <v>0</v>
      </c>
      <c r="S987" s="77">
        <v>0</v>
      </c>
      <c r="T987" s="77">
        <v>0</v>
      </c>
      <c r="U987" s="77">
        <v>0</v>
      </c>
      <c r="V987" s="77">
        <v>0</v>
      </c>
      <c r="W987" s="77">
        <v>0</v>
      </c>
      <c r="X987" s="77">
        <v>0</v>
      </c>
      <c r="Y987" s="77">
        <v>0</v>
      </c>
      <c r="Z987" s="77">
        <v>0</v>
      </c>
      <c r="AA987" s="77">
        <v>0</v>
      </c>
      <c r="AB987" s="84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72" t="s">
        <v>217</v>
      </c>
      <c r="AP987" s="86"/>
    </row>
    <row r="991" spans="1:42" ht="18.75" x14ac:dyDescent="0.3">
      <c r="A991" s="60" t="s">
        <v>47</v>
      </c>
      <c r="B991" s="70">
        <v>5220</v>
      </c>
    </row>
    <row r="992" spans="1:42" ht="18.75" x14ac:dyDescent="0.3">
      <c r="A992" s="60" t="s">
        <v>48</v>
      </c>
      <c r="B992" s="73" t="s">
        <v>218</v>
      </c>
    </row>
    <row r="993" spans="1:43" x14ac:dyDescent="0.25">
      <c r="A993" s="60" t="s">
        <v>50</v>
      </c>
      <c r="B993" s="71" t="s">
        <v>214</v>
      </c>
    </row>
    <row r="995" spans="1:43" s="75" customFormat="1" ht="11.25" x14ac:dyDescent="0.2">
      <c r="A995" s="74"/>
      <c r="B995" s="75" t="s">
        <v>52</v>
      </c>
      <c r="C995" s="75" t="s">
        <v>52</v>
      </c>
      <c r="D995" s="75" t="s">
        <v>52</v>
      </c>
      <c r="E995" s="75" t="s">
        <v>52</v>
      </c>
      <c r="F995" s="75" t="s">
        <v>52</v>
      </c>
      <c r="G995" s="75" t="s">
        <v>52</v>
      </c>
      <c r="H995" s="75" t="s">
        <v>52</v>
      </c>
      <c r="I995" s="75" t="s">
        <v>52</v>
      </c>
      <c r="J995" s="75" t="s">
        <v>52</v>
      </c>
      <c r="K995" s="75" t="s">
        <v>52</v>
      </c>
      <c r="L995" s="75" t="s">
        <v>52</v>
      </c>
      <c r="M995" s="75" t="s">
        <v>52</v>
      </c>
      <c r="AO995" s="76"/>
      <c r="AP995" s="76"/>
    </row>
    <row r="996" spans="1:43" x14ac:dyDescent="0.25">
      <c r="A996" s="60" t="s">
        <v>53</v>
      </c>
      <c r="B996" s="77">
        <v>9223</v>
      </c>
      <c r="C996" s="77">
        <v>9149</v>
      </c>
      <c r="D996" s="77">
        <v>7261</v>
      </c>
      <c r="E996" s="77">
        <v>5820</v>
      </c>
      <c r="F996" s="77">
        <v>5405</v>
      </c>
      <c r="G996" s="77">
        <v>3325</v>
      </c>
      <c r="H996" s="77">
        <v>3501</v>
      </c>
      <c r="I996" s="77">
        <v>3234</v>
      </c>
      <c r="J996" s="77">
        <v>3648</v>
      </c>
      <c r="K996" s="77">
        <v>3837</v>
      </c>
      <c r="L996" s="77">
        <v>5272</v>
      </c>
      <c r="M996" s="77">
        <v>6873</v>
      </c>
      <c r="N996" s="78">
        <v>66548</v>
      </c>
    </row>
    <row r="997" spans="1:43" s="75" customFormat="1" ht="11.25" x14ac:dyDescent="0.2">
      <c r="A997" s="79" t="s">
        <v>54</v>
      </c>
      <c r="B997" s="80">
        <v>0.52750519630006876</v>
      </c>
      <c r="C997" s="80">
        <v>-1.2152393497848555E-2</v>
      </c>
      <c r="D997" s="80">
        <v>-0.32070352699036392</v>
      </c>
      <c r="E997" s="80">
        <v>9.8913548357860565E-2</v>
      </c>
      <c r="F997" s="80">
        <v>4.8144851485340603E-2</v>
      </c>
      <c r="G997" s="80">
        <v>0.395745181006112</v>
      </c>
      <c r="H997" s="80">
        <v>0.22439130161083867</v>
      </c>
      <c r="I997" s="80">
        <v>-1.8143398426114902E-2</v>
      </c>
      <c r="J997" s="80">
        <v>6.6772720094980254E-2</v>
      </c>
      <c r="K997" s="80">
        <v>-0.63730065478716813</v>
      </c>
      <c r="L997" s="80">
        <v>-4.4070273169659879</v>
      </c>
      <c r="M997" s="80">
        <v>7.5250312891113891E-2</v>
      </c>
      <c r="N997" s="80">
        <v>4.274473076869454E-2</v>
      </c>
      <c r="AO997" s="76"/>
      <c r="AP997" s="76"/>
    </row>
    <row r="999" spans="1:43" s="75" customFormat="1" ht="11.25" x14ac:dyDescent="0.2">
      <c r="A999" s="74"/>
      <c r="B999" s="75" t="s">
        <v>55</v>
      </c>
      <c r="C999" s="75" t="s">
        <v>55</v>
      </c>
      <c r="D999" s="75" t="s">
        <v>55</v>
      </c>
      <c r="E999" s="75" t="s">
        <v>55</v>
      </c>
      <c r="F999" s="75" t="s">
        <v>55</v>
      </c>
      <c r="G999" s="75" t="s">
        <v>55</v>
      </c>
      <c r="H999" s="75" t="s">
        <v>55</v>
      </c>
      <c r="I999" s="75" t="s">
        <v>55</v>
      </c>
      <c r="J999" s="75" t="s">
        <v>56</v>
      </c>
      <c r="K999" s="75" t="s">
        <v>56</v>
      </c>
      <c r="L999" s="75" t="s">
        <v>56</v>
      </c>
      <c r="M999" s="75" t="s">
        <v>56</v>
      </c>
      <c r="AO999" s="76"/>
      <c r="AP999" s="76"/>
    </row>
    <row r="1000" spans="1:43" x14ac:dyDescent="0.25">
      <c r="A1000" s="60" t="s">
        <v>57</v>
      </c>
      <c r="B1000" s="77">
        <v>6037.95</v>
      </c>
      <c r="C1000" s="77">
        <v>9261.5499999999993</v>
      </c>
      <c r="D1000" s="77">
        <v>10689</v>
      </c>
      <c r="E1000" s="77">
        <v>5296.14</v>
      </c>
      <c r="F1000" s="77">
        <v>5156.7299999999996</v>
      </c>
      <c r="G1000" s="77">
        <v>2382.2399999999998</v>
      </c>
      <c r="H1000" s="77">
        <v>2859.38</v>
      </c>
      <c r="I1000" s="77">
        <v>3293.76</v>
      </c>
      <c r="J1000" s="77">
        <v>3419.66</v>
      </c>
      <c r="K1000" s="77">
        <v>10579.01</v>
      </c>
      <c r="L1000" s="77">
        <v>-1547.39</v>
      </c>
      <c r="M1000" s="77">
        <v>6392</v>
      </c>
      <c r="N1000" s="77">
        <v>63820.029999999992</v>
      </c>
    </row>
    <row r="1002" spans="1:43" x14ac:dyDescent="0.25">
      <c r="A1002" s="60" t="s">
        <v>58</v>
      </c>
    </row>
    <row r="1003" spans="1:43" s="75" customFormat="1" ht="11.25" x14ac:dyDescent="0.2">
      <c r="A1003" s="74" t="s">
        <v>59</v>
      </c>
      <c r="AO1003" s="76"/>
      <c r="AP1003" s="76"/>
    </row>
    <row r="1005" spans="1:43" x14ac:dyDescent="0.25">
      <c r="A1005" s="81" t="s">
        <v>215</v>
      </c>
      <c r="B1005" s="82">
        <v>9223</v>
      </c>
      <c r="C1005" s="82">
        <v>9149</v>
      </c>
      <c r="D1005" s="82">
        <v>7261</v>
      </c>
      <c r="E1005" s="82">
        <v>5820</v>
      </c>
      <c r="F1005" s="82">
        <v>5405</v>
      </c>
      <c r="G1005" s="82">
        <v>3325</v>
      </c>
      <c r="H1005" s="82">
        <v>3501</v>
      </c>
      <c r="I1005" s="82">
        <v>3234</v>
      </c>
      <c r="J1005" s="82">
        <v>3648</v>
      </c>
      <c r="K1005" s="82">
        <v>3837</v>
      </c>
      <c r="L1005" s="82">
        <v>5272</v>
      </c>
      <c r="M1005" s="82">
        <v>6873</v>
      </c>
      <c r="N1005" s="83">
        <v>66548</v>
      </c>
      <c r="O1005" s="71" t="s">
        <v>81</v>
      </c>
      <c r="P1005" s="77">
        <v>8917</v>
      </c>
      <c r="Q1005" s="77">
        <v>8846</v>
      </c>
      <c r="R1005" s="77">
        <v>7020</v>
      </c>
      <c r="S1005" s="77">
        <v>5627</v>
      </c>
      <c r="T1005" s="77">
        <v>5226</v>
      </c>
      <c r="U1005" s="77">
        <v>3215</v>
      </c>
      <c r="V1005" s="77">
        <v>3385</v>
      </c>
      <c r="W1005" s="77">
        <v>3127</v>
      </c>
      <c r="X1005" s="77">
        <v>3527</v>
      </c>
      <c r="Y1005" s="77">
        <v>3710</v>
      </c>
      <c r="Z1005" s="77">
        <v>5097</v>
      </c>
      <c r="AA1005" s="77">
        <v>6645</v>
      </c>
      <c r="AB1005" s="84"/>
      <c r="AC1005" s="85">
        <v>8917</v>
      </c>
      <c r="AD1005" s="85">
        <v>8846</v>
      </c>
      <c r="AE1005" s="85">
        <v>7020</v>
      </c>
      <c r="AF1005" s="85">
        <v>5627</v>
      </c>
      <c r="AG1005" s="85">
        <v>5226</v>
      </c>
      <c r="AH1005" s="85">
        <v>3215</v>
      </c>
      <c r="AI1005" s="85">
        <v>3385</v>
      </c>
      <c r="AJ1005" s="85">
        <v>3127</v>
      </c>
      <c r="AK1005" s="85">
        <v>3527</v>
      </c>
      <c r="AL1005" s="85">
        <v>3710</v>
      </c>
      <c r="AM1005" s="85">
        <v>5097</v>
      </c>
      <c r="AN1005" s="85">
        <v>6645</v>
      </c>
      <c r="AO1005" s="72" t="s">
        <v>219</v>
      </c>
      <c r="AP1005" s="86">
        <v>3</v>
      </c>
      <c r="AQ1005" s="71" t="s">
        <v>7</v>
      </c>
    </row>
    <row r="1006" spans="1:43" x14ac:dyDescent="0.25">
      <c r="B1006" s="82">
        <v>0</v>
      </c>
      <c r="C1006" s="82">
        <v>0</v>
      </c>
      <c r="D1006" s="82">
        <v>0</v>
      </c>
      <c r="E1006" s="82">
        <v>0</v>
      </c>
      <c r="F1006" s="82">
        <v>0</v>
      </c>
      <c r="G1006" s="82">
        <v>0</v>
      </c>
      <c r="H1006" s="82">
        <v>0</v>
      </c>
      <c r="I1006" s="82">
        <v>0</v>
      </c>
      <c r="J1006" s="82">
        <v>0</v>
      </c>
      <c r="K1006" s="82">
        <v>0</v>
      </c>
      <c r="L1006" s="82">
        <v>0</v>
      </c>
      <c r="M1006" s="82">
        <v>0</v>
      </c>
      <c r="N1006" s="83">
        <v>0</v>
      </c>
      <c r="O1006" s="71" t="s">
        <v>81</v>
      </c>
      <c r="P1006" s="77">
        <v>0</v>
      </c>
      <c r="Q1006" s="77">
        <v>0</v>
      </c>
      <c r="R1006" s="77">
        <v>0</v>
      </c>
      <c r="S1006" s="77">
        <v>0</v>
      </c>
      <c r="T1006" s="77">
        <v>0</v>
      </c>
      <c r="U1006" s="77">
        <v>0</v>
      </c>
      <c r="V1006" s="77">
        <v>0</v>
      </c>
      <c r="W1006" s="77">
        <v>0</v>
      </c>
      <c r="X1006" s="77">
        <v>0</v>
      </c>
      <c r="Y1006" s="77">
        <v>0</v>
      </c>
      <c r="Z1006" s="77">
        <v>0</v>
      </c>
      <c r="AA1006" s="77">
        <v>0</v>
      </c>
      <c r="AB1006" s="84"/>
      <c r="AC1006" s="85"/>
      <c r="AD1006" s="85"/>
      <c r="AE1006" s="85"/>
      <c r="AF1006" s="85"/>
      <c r="AG1006" s="85"/>
      <c r="AH1006" s="85"/>
      <c r="AI1006" s="85"/>
      <c r="AJ1006" s="85"/>
      <c r="AK1006" s="85"/>
      <c r="AL1006" s="85"/>
      <c r="AM1006" s="85"/>
      <c r="AN1006" s="85"/>
      <c r="AO1006" s="72" t="s">
        <v>220</v>
      </c>
      <c r="AP1006" s="86"/>
      <c r="AQ1006" s="71" t="s">
        <v>7</v>
      </c>
    </row>
    <row r="1007" spans="1:43" x14ac:dyDescent="0.25">
      <c r="B1007" s="82">
        <v>0</v>
      </c>
      <c r="C1007" s="82">
        <v>0</v>
      </c>
      <c r="D1007" s="82">
        <v>0</v>
      </c>
      <c r="E1007" s="82">
        <v>0</v>
      </c>
      <c r="F1007" s="82">
        <v>0</v>
      </c>
      <c r="G1007" s="82">
        <v>0</v>
      </c>
      <c r="H1007" s="82">
        <v>0</v>
      </c>
      <c r="I1007" s="82">
        <v>0</v>
      </c>
      <c r="J1007" s="82">
        <v>0</v>
      </c>
      <c r="K1007" s="82">
        <v>0</v>
      </c>
      <c r="L1007" s="82">
        <v>0</v>
      </c>
      <c r="M1007" s="82">
        <v>0</v>
      </c>
      <c r="N1007" s="83">
        <v>0</v>
      </c>
      <c r="O1007" s="71" t="s">
        <v>81</v>
      </c>
      <c r="P1007" s="77">
        <v>0</v>
      </c>
      <c r="Q1007" s="77">
        <v>0</v>
      </c>
      <c r="R1007" s="77">
        <v>0</v>
      </c>
      <c r="S1007" s="77">
        <v>0</v>
      </c>
      <c r="T1007" s="77">
        <v>0</v>
      </c>
      <c r="U1007" s="77">
        <v>0</v>
      </c>
      <c r="V1007" s="77">
        <v>0</v>
      </c>
      <c r="W1007" s="77">
        <v>0</v>
      </c>
      <c r="X1007" s="77">
        <v>0</v>
      </c>
      <c r="Y1007" s="77">
        <v>0</v>
      </c>
      <c r="Z1007" s="77">
        <v>0</v>
      </c>
      <c r="AA1007" s="77">
        <v>0</v>
      </c>
      <c r="AB1007" s="84"/>
      <c r="AC1007" s="85"/>
      <c r="AD1007" s="85"/>
      <c r="AE1007" s="85"/>
      <c r="AF1007" s="85"/>
      <c r="AG1007" s="85"/>
      <c r="AH1007" s="85"/>
      <c r="AI1007" s="85"/>
      <c r="AJ1007" s="85"/>
      <c r="AK1007" s="85"/>
      <c r="AL1007" s="85"/>
      <c r="AM1007" s="85"/>
      <c r="AN1007" s="85"/>
      <c r="AO1007" s="72" t="s">
        <v>220</v>
      </c>
      <c r="AP1007" s="86"/>
      <c r="AQ1007" s="71" t="s">
        <v>7</v>
      </c>
    </row>
    <row r="1008" spans="1:43" x14ac:dyDescent="0.25">
      <c r="B1008" s="82">
        <v>0</v>
      </c>
      <c r="C1008" s="82">
        <v>0</v>
      </c>
      <c r="D1008" s="82">
        <v>0</v>
      </c>
      <c r="E1008" s="82">
        <v>0</v>
      </c>
      <c r="F1008" s="82">
        <v>0</v>
      </c>
      <c r="G1008" s="82">
        <v>0</v>
      </c>
      <c r="H1008" s="82">
        <v>0</v>
      </c>
      <c r="I1008" s="82">
        <v>0</v>
      </c>
      <c r="J1008" s="82">
        <v>0</v>
      </c>
      <c r="K1008" s="82">
        <v>0</v>
      </c>
      <c r="L1008" s="82">
        <v>0</v>
      </c>
      <c r="M1008" s="82">
        <v>0</v>
      </c>
      <c r="N1008" s="83">
        <v>0</v>
      </c>
      <c r="O1008" s="71" t="s">
        <v>81</v>
      </c>
      <c r="P1008" s="77">
        <v>0</v>
      </c>
      <c r="Q1008" s="77">
        <v>0</v>
      </c>
      <c r="R1008" s="77">
        <v>0</v>
      </c>
      <c r="S1008" s="77">
        <v>0</v>
      </c>
      <c r="T1008" s="77">
        <v>0</v>
      </c>
      <c r="U1008" s="77">
        <v>0</v>
      </c>
      <c r="V1008" s="77">
        <v>0</v>
      </c>
      <c r="W1008" s="77">
        <v>0</v>
      </c>
      <c r="X1008" s="77">
        <v>0</v>
      </c>
      <c r="Y1008" s="77">
        <v>0</v>
      </c>
      <c r="Z1008" s="77">
        <v>0</v>
      </c>
      <c r="AA1008" s="77">
        <v>0</v>
      </c>
      <c r="AB1008" s="84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72" t="s">
        <v>220</v>
      </c>
      <c r="AP1008" s="86"/>
      <c r="AQ1008" s="71" t="s">
        <v>7</v>
      </c>
    </row>
    <row r="1009" spans="2:43" x14ac:dyDescent="0.25">
      <c r="B1009" s="82">
        <v>0</v>
      </c>
      <c r="C1009" s="82">
        <v>0</v>
      </c>
      <c r="D1009" s="82">
        <v>0</v>
      </c>
      <c r="E1009" s="82">
        <v>0</v>
      </c>
      <c r="F1009" s="82">
        <v>0</v>
      </c>
      <c r="G1009" s="82">
        <v>0</v>
      </c>
      <c r="H1009" s="82">
        <v>0</v>
      </c>
      <c r="I1009" s="82">
        <v>0</v>
      </c>
      <c r="J1009" s="82">
        <v>0</v>
      </c>
      <c r="K1009" s="82">
        <v>0</v>
      </c>
      <c r="L1009" s="82">
        <v>0</v>
      </c>
      <c r="M1009" s="82">
        <v>0</v>
      </c>
      <c r="N1009" s="83">
        <v>0</v>
      </c>
      <c r="O1009" s="71" t="s">
        <v>81</v>
      </c>
      <c r="P1009" s="77">
        <v>0</v>
      </c>
      <c r="Q1009" s="77">
        <v>0</v>
      </c>
      <c r="R1009" s="77">
        <v>0</v>
      </c>
      <c r="S1009" s="77">
        <v>0</v>
      </c>
      <c r="T1009" s="77">
        <v>0</v>
      </c>
      <c r="U1009" s="77">
        <v>0</v>
      </c>
      <c r="V1009" s="77">
        <v>0</v>
      </c>
      <c r="W1009" s="77">
        <v>0</v>
      </c>
      <c r="X1009" s="77">
        <v>0</v>
      </c>
      <c r="Y1009" s="77">
        <v>0</v>
      </c>
      <c r="Z1009" s="77">
        <v>0</v>
      </c>
      <c r="AA1009" s="77">
        <v>0</v>
      </c>
      <c r="AB1009" s="84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72" t="s">
        <v>220</v>
      </c>
      <c r="AP1009" s="86"/>
      <c r="AQ1009" s="71" t="s">
        <v>7</v>
      </c>
    </row>
    <row r="1010" spans="2:43" x14ac:dyDescent="0.25">
      <c r="B1010" s="82">
        <v>0</v>
      </c>
      <c r="C1010" s="82">
        <v>0</v>
      </c>
      <c r="D1010" s="82">
        <v>0</v>
      </c>
      <c r="E1010" s="82">
        <v>0</v>
      </c>
      <c r="F1010" s="82">
        <v>0</v>
      </c>
      <c r="G1010" s="82">
        <v>0</v>
      </c>
      <c r="H1010" s="82">
        <v>0</v>
      </c>
      <c r="I1010" s="82">
        <v>0</v>
      </c>
      <c r="J1010" s="82">
        <v>0</v>
      </c>
      <c r="K1010" s="82">
        <v>0</v>
      </c>
      <c r="L1010" s="82">
        <v>0</v>
      </c>
      <c r="M1010" s="82">
        <v>0</v>
      </c>
      <c r="N1010" s="83">
        <v>0</v>
      </c>
      <c r="O1010" s="71" t="s">
        <v>81</v>
      </c>
      <c r="P1010" s="77">
        <v>0</v>
      </c>
      <c r="Q1010" s="77">
        <v>0</v>
      </c>
      <c r="R1010" s="77">
        <v>0</v>
      </c>
      <c r="S1010" s="77">
        <v>0</v>
      </c>
      <c r="T1010" s="77">
        <v>0</v>
      </c>
      <c r="U1010" s="77">
        <v>0</v>
      </c>
      <c r="V1010" s="77">
        <v>0</v>
      </c>
      <c r="W1010" s="77">
        <v>0</v>
      </c>
      <c r="X1010" s="77">
        <v>0</v>
      </c>
      <c r="Y1010" s="77">
        <v>0</v>
      </c>
      <c r="Z1010" s="77">
        <v>0</v>
      </c>
      <c r="AA1010" s="77">
        <v>0</v>
      </c>
      <c r="AB1010" s="84"/>
      <c r="AC1010" s="85"/>
      <c r="AD1010" s="85"/>
      <c r="AE1010" s="85"/>
      <c r="AF1010" s="85"/>
      <c r="AG1010" s="85"/>
      <c r="AH1010" s="85"/>
      <c r="AI1010" s="85"/>
      <c r="AJ1010" s="85"/>
      <c r="AK1010" s="85"/>
      <c r="AL1010" s="85"/>
      <c r="AM1010" s="85"/>
      <c r="AN1010" s="85"/>
      <c r="AO1010" s="72" t="s">
        <v>220</v>
      </c>
      <c r="AP1010" s="86"/>
      <c r="AQ1010" s="71" t="s">
        <v>7</v>
      </c>
    </row>
    <row r="1011" spans="2:43" x14ac:dyDescent="0.25">
      <c r="B1011" s="82">
        <v>0</v>
      </c>
      <c r="C1011" s="82">
        <v>0</v>
      </c>
      <c r="D1011" s="82">
        <v>0</v>
      </c>
      <c r="E1011" s="82">
        <v>0</v>
      </c>
      <c r="F1011" s="82">
        <v>0</v>
      </c>
      <c r="G1011" s="82">
        <v>0</v>
      </c>
      <c r="H1011" s="82">
        <v>0</v>
      </c>
      <c r="I1011" s="82">
        <v>0</v>
      </c>
      <c r="J1011" s="82">
        <v>0</v>
      </c>
      <c r="K1011" s="82">
        <v>0</v>
      </c>
      <c r="L1011" s="82">
        <v>0</v>
      </c>
      <c r="M1011" s="82">
        <v>0</v>
      </c>
      <c r="N1011" s="83">
        <v>0</v>
      </c>
      <c r="O1011" s="71" t="s">
        <v>81</v>
      </c>
      <c r="P1011" s="77">
        <v>0</v>
      </c>
      <c r="Q1011" s="77">
        <v>0</v>
      </c>
      <c r="R1011" s="77">
        <v>0</v>
      </c>
      <c r="S1011" s="77">
        <v>0</v>
      </c>
      <c r="T1011" s="77">
        <v>0</v>
      </c>
      <c r="U1011" s="77">
        <v>0</v>
      </c>
      <c r="V1011" s="77">
        <v>0</v>
      </c>
      <c r="W1011" s="77">
        <v>0</v>
      </c>
      <c r="X1011" s="77">
        <v>0</v>
      </c>
      <c r="Y1011" s="77">
        <v>0</v>
      </c>
      <c r="Z1011" s="77">
        <v>0</v>
      </c>
      <c r="AA1011" s="77">
        <v>0</v>
      </c>
      <c r="AB1011" s="84"/>
      <c r="AC1011" s="85"/>
      <c r="AD1011" s="85"/>
      <c r="AE1011" s="85"/>
      <c r="AF1011" s="85"/>
      <c r="AG1011" s="85"/>
      <c r="AH1011" s="85"/>
      <c r="AI1011" s="85"/>
      <c r="AJ1011" s="85"/>
      <c r="AK1011" s="85"/>
      <c r="AL1011" s="85"/>
      <c r="AM1011" s="85"/>
      <c r="AN1011" s="85"/>
      <c r="AO1011" s="72" t="s">
        <v>220</v>
      </c>
      <c r="AP1011" s="86"/>
      <c r="AQ1011" s="71" t="s">
        <v>7</v>
      </c>
    </row>
    <row r="1012" spans="2:43" x14ac:dyDescent="0.25">
      <c r="B1012" s="82">
        <v>0</v>
      </c>
      <c r="C1012" s="82">
        <v>0</v>
      </c>
      <c r="D1012" s="82">
        <v>0</v>
      </c>
      <c r="E1012" s="82">
        <v>0</v>
      </c>
      <c r="F1012" s="82">
        <v>0</v>
      </c>
      <c r="G1012" s="82">
        <v>0</v>
      </c>
      <c r="H1012" s="82">
        <v>0</v>
      </c>
      <c r="I1012" s="82">
        <v>0</v>
      </c>
      <c r="J1012" s="82">
        <v>0</v>
      </c>
      <c r="K1012" s="82">
        <v>0</v>
      </c>
      <c r="L1012" s="82">
        <v>0</v>
      </c>
      <c r="M1012" s="82">
        <v>0</v>
      </c>
      <c r="N1012" s="83">
        <v>0</v>
      </c>
      <c r="O1012" s="71" t="s">
        <v>81</v>
      </c>
      <c r="P1012" s="77">
        <v>0</v>
      </c>
      <c r="Q1012" s="77">
        <v>0</v>
      </c>
      <c r="R1012" s="77">
        <v>0</v>
      </c>
      <c r="S1012" s="77">
        <v>0</v>
      </c>
      <c r="T1012" s="77">
        <v>0</v>
      </c>
      <c r="U1012" s="77">
        <v>0</v>
      </c>
      <c r="V1012" s="77">
        <v>0</v>
      </c>
      <c r="W1012" s="77">
        <v>0</v>
      </c>
      <c r="X1012" s="77">
        <v>0</v>
      </c>
      <c r="Y1012" s="77">
        <v>0</v>
      </c>
      <c r="Z1012" s="77">
        <v>0</v>
      </c>
      <c r="AA1012" s="77">
        <v>0</v>
      </c>
      <c r="AB1012" s="84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5"/>
      <c r="AM1012" s="85"/>
      <c r="AN1012" s="85"/>
      <c r="AO1012" s="72" t="s">
        <v>220</v>
      </c>
      <c r="AP1012" s="86"/>
      <c r="AQ1012" s="71" t="s">
        <v>7</v>
      </c>
    </row>
    <row r="1013" spans="2:43" x14ac:dyDescent="0.25">
      <c r="B1013" s="82">
        <v>0</v>
      </c>
      <c r="C1013" s="82">
        <v>0</v>
      </c>
      <c r="D1013" s="82">
        <v>0</v>
      </c>
      <c r="E1013" s="82">
        <v>0</v>
      </c>
      <c r="F1013" s="82">
        <v>0</v>
      </c>
      <c r="G1013" s="82">
        <v>0</v>
      </c>
      <c r="H1013" s="82">
        <v>0</v>
      </c>
      <c r="I1013" s="82">
        <v>0</v>
      </c>
      <c r="J1013" s="82">
        <v>0</v>
      </c>
      <c r="K1013" s="82">
        <v>0</v>
      </c>
      <c r="L1013" s="82">
        <v>0</v>
      </c>
      <c r="M1013" s="82">
        <v>0</v>
      </c>
      <c r="N1013" s="83">
        <v>0</v>
      </c>
      <c r="O1013" s="71" t="s">
        <v>81</v>
      </c>
      <c r="P1013" s="77">
        <v>0</v>
      </c>
      <c r="Q1013" s="77">
        <v>0</v>
      </c>
      <c r="R1013" s="77">
        <v>0</v>
      </c>
      <c r="S1013" s="77">
        <v>0</v>
      </c>
      <c r="T1013" s="77">
        <v>0</v>
      </c>
      <c r="U1013" s="77">
        <v>0</v>
      </c>
      <c r="V1013" s="77">
        <v>0</v>
      </c>
      <c r="W1013" s="77">
        <v>0</v>
      </c>
      <c r="X1013" s="77">
        <v>0</v>
      </c>
      <c r="Y1013" s="77">
        <v>0</v>
      </c>
      <c r="Z1013" s="77">
        <v>0</v>
      </c>
      <c r="AA1013" s="77">
        <v>0</v>
      </c>
      <c r="AB1013" s="84"/>
      <c r="AC1013" s="85"/>
      <c r="AD1013" s="85"/>
      <c r="AE1013" s="85"/>
      <c r="AF1013" s="85"/>
      <c r="AG1013" s="85"/>
      <c r="AH1013" s="85"/>
      <c r="AI1013" s="85"/>
      <c r="AJ1013" s="85"/>
      <c r="AK1013" s="85"/>
      <c r="AL1013" s="85"/>
      <c r="AM1013" s="85"/>
      <c r="AN1013" s="85"/>
      <c r="AO1013" s="72" t="s">
        <v>220</v>
      </c>
      <c r="AP1013" s="86"/>
      <c r="AQ1013" s="71" t="s">
        <v>7</v>
      </c>
    </row>
    <row r="1014" spans="2:43" x14ac:dyDescent="0.25">
      <c r="B1014" s="82">
        <v>0</v>
      </c>
      <c r="C1014" s="82">
        <v>0</v>
      </c>
      <c r="D1014" s="82">
        <v>0</v>
      </c>
      <c r="E1014" s="82">
        <v>0</v>
      </c>
      <c r="F1014" s="82">
        <v>0</v>
      </c>
      <c r="G1014" s="82">
        <v>0</v>
      </c>
      <c r="H1014" s="82">
        <v>0</v>
      </c>
      <c r="I1014" s="82">
        <v>0</v>
      </c>
      <c r="J1014" s="82">
        <v>0</v>
      </c>
      <c r="K1014" s="82">
        <v>0</v>
      </c>
      <c r="L1014" s="82">
        <v>0</v>
      </c>
      <c r="M1014" s="82">
        <v>0</v>
      </c>
      <c r="N1014" s="83">
        <v>0</v>
      </c>
      <c r="O1014" s="71" t="s">
        <v>81</v>
      </c>
      <c r="P1014" s="77">
        <v>0</v>
      </c>
      <c r="Q1014" s="77">
        <v>0</v>
      </c>
      <c r="R1014" s="77">
        <v>0</v>
      </c>
      <c r="S1014" s="77">
        <v>0</v>
      </c>
      <c r="T1014" s="77">
        <v>0</v>
      </c>
      <c r="U1014" s="77">
        <v>0</v>
      </c>
      <c r="V1014" s="77">
        <v>0</v>
      </c>
      <c r="W1014" s="77">
        <v>0</v>
      </c>
      <c r="X1014" s="77">
        <v>0</v>
      </c>
      <c r="Y1014" s="77">
        <v>0</v>
      </c>
      <c r="Z1014" s="77">
        <v>0</v>
      </c>
      <c r="AA1014" s="77">
        <v>0</v>
      </c>
      <c r="AB1014" s="84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5"/>
      <c r="AM1014" s="85"/>
      <c r="AN1014" s="85"/>
      <c r="AO1014" s="72" t="s">
        <v>220</v>
      </c>
      <c r="AP1014" s="86"/>
      <c r="AQ1014" s="71" t="s">
        <v>7</v>
      </c>
    </row>
    <row r="1015" spans="2:43" x14ac:dyDescent="0.25">
      <c r="B1015" s="82">
        <v>0</v>
      </c>
      <c r="C1015" s="82">
        <v>0</v>
      </c>
      <c r="D1015" s="82">
        <v>0</v>
      </c>
      <c r="E1015" s="82">
        <v>0</v>
      </c>
      <c r="F1015" s="82">
        <v>0</v>
      </c>
      <c r="G1015" s="82">
        <v>0</v>
      </c>
      <c r="H1015" s="82">
        <v>0</v>
      </c>
      <c r="I1015" s="82">
        <v>0</v>
      </c>
      <c r="J1015" s="82">
        <v>0</v>
      </c>
      <c r="K1015" s="82">
        <v>0</v>
      </c>
      <c r="L1015" s="82">
        <v>0</v>
      </c>
      <c r="M1015" s="82">
        <v>0</v>
      </c>
      <c r="N1015" s="83">
        <v>0</v>
      </c>
      <c r="O1015" s="71" t="s">
        <v>81</v>
      </c>
      <c r="P1015" s="77">
        <v>0</v>
      </c>
      <c r="Q1015" s="77">
        <v>0</v>
      </c>
      <c r="R1015" s="77">
        <v>0</v>
      </c>
      <c r="S1015" s="77">
        <v>0</v>
      </c>
      <c r="T1015" s="77">
        <v>0</v>
      </c>
      <c r="U1015" s="77">
        <v>0</v>
      </c>
      <c r="V1015" s="77">
        <v>0</v>
      </c>
      <c r="W1015" s="77">
        <v>0</v>
      </c>
      <c r="X1015" s="77">
        <v>0</v>
      </c>
      <c r="Y1015" s="77">
        <v>0</v>
      </c>
      <c r="Z1015" s="77">
        <v>0</v>
      </c>
      <c r="AA1015" s="77">
        <v>0</v>
      </c>
      <c r="AB1015" s="84"/>
      <c r="AC1015" s="85"/>
      <c r="AD1015" s="85"/>
      <c r="AE1015" s="85"/>
      <c r="AF1015" s="85"/>
      <c r="AG1015" s="85"/>
      <c r="AH1015" s="85"/>
      <c r="AI1015" s="85"/>
      <c r="AJ1015" s="85"/>
      <c r="AK1015" s="85"/>
      <c r="AL1015" s="85"/>
      <c r="AM1015" s="85"/>
      <c r="AN1015" s="85"/>
      <c r="AO1015" s="72" t="s">
        <v>220</v>
      </c>
      <c r="AP1015" s="86"/>
      <c r="AQ1015" s="71" t="s">
        <v>7</v>
      </c>
    </row>
    <row r="1016" spans="2:43" x14ac:dyDescent="0.25">
      <c r="B1016" s="82">
        <v>0</v>
      </c>
      <c r="C1016" s="82">
        <v>0</v>
      </c>
      <c r="D1016" s="82">
        <v>0</v>
      </c>
      <c r="E1016" s="82">
        <v>0</v>
      </c>
      <c r="F1016" s="82">
        <v>0</v>
      </c>
      <c r="G1016" s="82">
        <v>0</v>
      </c>
      <c r="H1016" s="82">
        <v>0</v>
      </c>
      <c r="I1016" s="82">
        <v>0</v>
      </c>
      <c r="J1016" s="82">
        <v>0</v>
      </c>
      <c r="K1016" s="82">
        <v>0</v>
      </c>
      <c r="L1016" s="82">
        <v>0</v>
      </c>
      <c r="M1016" s="82">
        <v>0</v>
      </c>
      <c r="N1016" s="83">
        <v>0</v>
      </c>
      <c r="O1016" s="71" t="s">
        <v>81</v>
      </c>
      <c r="P1016" s="77">
        <v>0</v>
      </c>
      <c r="Q1016" s="77">
        <v>0</v>
      </c>
      <c r="R1016" s="77">
        <v>0</v>
      </c>
      <c r="S1016" s="77">
        <v>0</v>
      </c>
      <c r="T1016" s="77">
        <v>0</v>
      </c>
      <c r="U1016" s="77">
        <v>0</v>
      </c>
      <c r="V1016" s="77">
        <v>0</v>
      </c>
      <c r="W1016" s="77">
        <v>0</v>
      </c>
      <c r="X1016" s="77">
        <v>0</v>
      </c>
      <c r="Y1016" s="77">
        <v>0</v>
      </c>
      <c r="Z1016" s="77">
        <v>0</v>
      </c>
      <c r="AA1016" s="77">
        <v>0</v>
      </c>
      <c r="AB1016" s="84"/>
      <c r="AC1016" s="85"/>
      <c r="AD1016" s="85"/>
      <c r="AE1016" s="85"/>
      <c r="AF1016" s="85"/>
      <c r="AG1016" s="85"/>
      <c r="AH1016" s="85"/>
      <c r="AI1016" s="85"/>
      <c r="AJ1016" s="85"/>
      <c r="AK1016" s="85"/>
      <c r="AL1016" s="85"/>
      <c r="AM1016" s="85"/>
      <c r="AN1016" s="85"/>
      <c r="AO1016" s="72" t="s">
        <v>220</v>
      </c>
      <c r="AP1016" s="86"/>
      <c r="AQ1016" s="71" t="s">
        <v>7</v>
      </c>
    </row>
    <row r="1017" spans="2:43" x14ac:dyDescent="0.25">
      <c r="B1017" s="82">
        <v>0</v>
      </c>
      <c r="C1017" s="82">
        <v>0</v>
      </c>
      <c r="D1017" s="82">
        <v>0</v>
      </c>
      <c r="E1017" s="82">
        <v>0</v>
      </c>
      <c r="F1017" s="82">
        <v>0</v>
      </c>
      <c r="G1017" s="82">
        <v>0</v>
      </c>
      <c r="H1017" s="82">
        <v>0</v>
      </c>
      <c r="I1017" s="82">
        <v>0</v>
      </c>
      <c r="J1017" s="82">
        <v>0</v>
      </c>
      <c r="K1017" s="82">
        <v>0</v>
      </c>
      <c r="L1017" s="82">
        <v>0</v>
      </c>
      <c r="M1017" s="82">
        <v>0</v>
      </c>
      <c r="N1017" s="83">
        <v>0</v>
      </c>
      <c r="O1017" s="71" t="s">
        <v>81</v>
      </c>
      <c r="P1017" s="77">
        <v>0</v>
      </c>
      <c r="Q1017" s="77">
        <v>0</v>
      </c>
      <c r="R1017" s="77">
        <v>0</v>
      </c>
      <c r="S1017" s="77">
        <v>0</v>
      </c>
      <c r="T1017" s="77">
        <v>0</v>
      </c>
      <c r="U1017" s="77">
        <v>0</v>
      </c>
      <c r="V1017" s="77">
        <v>0</v>
      </c>
      <c r="W1017" s="77">
        <v>0</v>
      </c>
      <c r="X1017" s="77">
        <v>0</v>
      </c>
      <c r="Y1017" s="77">
        <v>0</v>
      </c>
      <c r="Z1017" s="77">
        <v>0</v>
      </c>
      <c r="AA1017" s="77">
        <v>0</v>
      </c>
      <c r="AB1017" s="84"/>
      <c r="AC1017" s="85"/>
      <c r="AD1017" s="85"/>
      <c r="AE1017" s="85"/>
      <c r="AF1017" s="85"/>
      <c r="AG1017" s="85"/>
      <c r="AH1017" s="85"/>
      <c r="AI1017" s="85"/>
      <c r="AJ1017" s="85"/>
      <c r="AK1017" s="85"/>
      <c r="AL1017" s="85"/>
      <c r="AM1017" s="85"/>
      <c r="AN1017" s="85"/>
      <c r="AO1017" s="72" t="s">
        <v>220</v>
      </c>
      <c r="AP1017" s="86"/>
      <c r="AQ1017" s="71" t="s">
        <v>7</v>
      </c>
    </row>
    <row r="1018" spans="2:43" x14ac:dyDescent="0.25">
      <c r="B1018" s="82">
        <v>0</v>
      </c>
      <c r="C1018" s="82">
        <v>0</v>
      </c>
      <c r="D1018" s="82">
        <v>0</v>
      </c>
      <c r="E1018" s="82">
        <v>0</v>
      </c>
      <c r="F1018" s="82">
        <v>0</v>
      </c>
      <c r="G1018" s="82">
        <v>0</v>
      </c>
      <c r="H1018" s="82">
        <v>0</v>
      </c>
      <c r="I1018" s="82">
        <v>0</v>
      </c>
      <c r="J1018" s="82">
        <v>0</v>
      </c>
      <c r="K1018" s="82">
        <v>0</v>
      </c>
      <c r="L1018" s="82">
        <v>0</v>
      </c>
      <c r="M1018" s="82">
        <v>0</v>
      </c>
      <c r="N1018" s="83">
        <v>0</v>
      </c>
      <c r="O1018" s="71" t="s">
        <v>81</v>
      </c>
      <c r="P1018" s="77">
        <v>0</v>
      </c>
      <c r="Q1018" s="77">
        <v>0</v>
      </c>
      <c r="R1018" s="77">
        <v>0</v>
      </c>
      <c r="S1018" s="77">
        <v>0</v>
      </c>
      <c r="T1018" s="77">
        <v>0</v>
      </c>
      <c r="U1018" s="77">
        <v>0</v>
      </c>
      <c r="V1018" s="77">
        <v>0</v>
      </c>
      <c r="W1018" s="77">
        <v>0</v>
      </c>
      <c r="X1018" s="77">
        <v>0</v>
      </c>
      <c r="Y1018" s="77">
        <v>0</v>
      </c>
      <c r="Z1018" s="77">
        <v>0</v>
      </c>
      <c r="AA1018" s="77">
        <v>0</v>
      </c>
      <c r="AB1018" s="84"/>
      <c r="AC1018" s="85"/>
      <c r="AD1018" s="85"/>
      <c r="AE1018" s="85"/>
      <c r="AF1018" s="85"/>
      <c r="AG1018" s="85"/>
      <c r="AH1018" s="85"/>
      <c r="AI1018" s="85"/>
      <c r="AJ1018" s="85"/>
      <c r="AK1018" s="85"/>
      <c r="AL1018" s="85"/>
      <c r="AM1018" s="85"/>
      <c r="AN1018" s="85"/>
      <c r="AO1018" s="72" t="s">
        <v>220</v>
      </c>
      <c r="AP1018" s="86"/>
      <c r="AQ1018" s="71" t="s">
        <v>7</v>
      </c>
    </row>
    <row r="1019" spans="2:43" x14ac:dyDescent="0.25">
      <c r="B1019" s="82">
        <v>0</v>
      </c>
      <c r="C1019" s="82">
        <v>0</v>
      </c>
      <c r="D1019" s="82">
        <v>0</v>
      </c>
      <c r="E1019" s="82">
        <v>0</v>
      </c>
      <c r="F1019" s="82">
        <v>0</v>
      </c>
      <c r="G1019" s="82">
        <v>0</v>
      </c>
      <c r="H1019" s="82">
        <v>0</v>
      </c>
      <c r="I1019" s="82">
        <v>0</v>
      </c>
      <c r="J1019" s="82">
        <v>0</v>
      </c>
      <c r="K1019" s="82">
        <v>0</v>
      </c>
      <c r="L1019" s="82">
        <v>0</v>
      </c>
      <c r="M1019" s="82">
        <v>0</v>
      </c>
      <c r="N1019" s="83">
        <v>0</v>
      </c>
      <c r="O1019" s="71" t="s">
        <v>81</v>
      </c>
      <c r="P1019" s="77">
        <v>0</v>
      </c>
      <c r="Q1019" s="77">
        <v>0</v>
      </c>
      <c r="R1019" s="77">
        <v>0</v>
      </c>
      <c r="S1019" s="77">
        <v>0</v>
      </c>
      <c r="T1019" s="77">
        <v>0</v>
      </c>
      <c r="U1019" s="77">
        <v>0</v>
      </c>
      <c r="V1019" s="77">
        <v>0</v>
      </c>
      <c r="W1019" s="77">
        <v>0</v>
      </c>
      <c r="X1019" s="77">
        <v>0</v>
      </c>
      <c r="Y1019" s="77">
        <v>0</v>
      </c>
      <c r="Z1019" s="77">
        <v>0</v>
      </c>
      <c r="AA1019" s="77">
        <v>0</v>
      </c>
      <c r="AB1019" s="84"/>
      <c r="AC1019" s="85"/>
      <c r="AD1019" s="85"/>
      <c r="AE1019" s="85"/>
      <c r="AF1019" s="85"/>
      <c r="AG1019" s="85"/>
      <c r="AH1019" s="85"/>
      <c r="AI1019" s="85"/>
      <c r="AJ1019" s="85"/>
      <c r="AK1019" s="85"/>
      <c r="AL1019" s="85"/>
      <c r="AM1019" s="85"/>
      <c r="AN1019" s="85"/>
      <c r="AO1019" s="72" t="s">
        <v>220</v>
      </c>
      <c r="AP1019" s="86"/>
      <c r="AQ1019" s="71" t="s">
        <v>7</v>
      </c>
    </row>
    <row r="1020" spans="2:43" x14ac:dyDescent="0.25">
      <c r="B1020" s="82">
        <v>0</v>
      </c>
      <c r="C1020" s="82">
        <v>0</v>
      </c>
      <c r="D1020" s="82">
        <v>0</v>
      </c>
      <c r="E1020" s="82">
        <v>0</v>
      </c>
      <c r="F1020" s="82">
        <v>0</v>
      </c>
      <c r="G1020" s="82">
        <v>0</v>
      </c>
      <c r="H1020" s="82">
        <v>0</v>
      </c>
      <c r="I1020" s="82">
        <v>0</v>
      </c>
      <c r="J1020" s="82">
        <v>0</v>
      </c>
      <c r="K1020" s="82">
        <v>0</v>
      </c>
      <c r="L1020" s="82">
        <v>0</v>
      </c>
      <c r="M1020" s="82">
        <v>0</v>
      </c>
      <c r="N1020" s="83">
        <v>0</v>
      </c>
      <c r="O1020" s="71" t="s">
        <v>81</v>
      </c>
      <c r="P1020" s="77">
        <v>0</v>
      </c>
      <c r="Q1020" s="77">
        <v>0</v>
      </c>
      <c r="R1020" s="77">
        <v>0</v>
      </c>
      <c r="S1020" s="77">
        <v>0</v>
      </c>
      <c r="T1020" s="77">
        <v>0</v>
      </c>
      <c r="U1020" s="77">
        <v>0</v>
      </c>
      <c r="V1020" s="77">
        <v>0</v>
      </c>
      <c r="W1020" s="77">
        <v>0</v>
      </c>
      <c r="X1020" s="77">
        <v>0</v>
      </c>
      <c r="Y1020" s="77">
        <v>0</v>
      </c>
      <c r="Z1020" s="77">
        <v>0</v>
      </c>
      <c r="AA1020" s="77">
        <v>0</v>
      </c>
      <c r="AB1020" s="84"/>
      <c r="AC1020" s="85"/>
      <c r="AD1020" s="85"/>
      <c r="AE1020" s="85"/>
      <c r="AF1020" s="85"/>
      <c r="AG1020" s="85"/>
      <c r="AH1020" s="85"/>
      <c r="AI1020" s="85"/>
      <c r="AJ1020" s="85"/>
      <c r="AK1020" s="85"/>
      <c r="AL1020" s="85"/>
      <c r="AM1020" s="85"/>
      <c r="AN1020" s="85"/>
      <c r="AO1020" s="72" t="s">
        <v>220</v>
      </c>
      <c r="AP1020" s="86"/>
      <c r="AQ1020" s="71" t="s">
        <v>7</v>
      </c>
    </row>
    <row r="1021" spans="2:43" x14ac:dyDescent="0.25">
      <c r="B1021" s="82">
        <v>0</v>
      </c>
      <c r="C1021" s="82">
        <v>0</v>
      </c>
      <c r="D1021" s="82">
        <v>0</v>
      </c>
      <c r="E1021" s="82">
        <v>0</v>
      </c>
      <c r="F1021" s="82">
        <v>0</v>
      </c>
      <c r="G1021" s="82">
        <v>0</v>
      </c>
      <c r="H1021" s="82">
        <v>0</v>
      </c>
      <c r="I1021" s="82">
        <v>0</v>
      </c>
      <c r="J1021" s="82">
        <v>0</v>
      </c>
      <c r="K1021" s="82">
        <v>0</v>
      </c>
      <c r="L1021" s="82">
        <v>0</v>
      </c>
      <c r="M1021" s="82">
        <v>0</v>
      </c>
      <c r="N1021" s="83">
        <v>0</v>
      </c>
      <c r="O1021" s="71" t="s">
        <v>81</v>
      </c>
      <c r="P1021" s="77">
        <v>0</v>
      </c>
      <c r="Q1021" s="77">
        <v>0</v>
      </c>
      <c r="R1021" s="77">
        <v>0</v>
      </c>
      <c r="S1021" s="77">
        <v>0</v>
      </c>
      <c r="T1021" s="77">
        <v>0</v>
      </c>
      <c r="U1021" s="77">
        <v>0</v>
      </c>
      <c r="V1021" s="77">
        <v>0</v>
      </c>
      <c r="W1021" s="77">
        <v>0</v>
      </c>
      <c r="X1021" s="77">
        <v>0</v>
      </c>
      <c r="Y1021" s="77">
        <v>0</v>
      </c>
      <c r="Z1021" s="77">
        <v>0</v>
      </c>
      <c r="AA1021" s="77">
        <v>0</v>
      </c>
      <c r="AB1021" s="84"/>
      <c r="AC1021" s="85"/>
      <c r="AD1021" s="85"/>
      <c r="AE1021" s="85"/>
      <c r="AF1021" s="85"/>
      <c r="AG1021" s="85"/>
      <c r="AH1021" s="85"/>
      <c r="AI1021" s="85"/>
      <c r="AJ1021" s="85"/>
      <c r="AK1021" s="85"/>
      <c r="AL1021" s="85"/>
      <c r="AM1021" s="85"/>
      <c r="AN1021" s="85"/>
      <c r="AO1021" s="72" t="s">
        <v>220</v>
      </c>
      <c r="AP1021" s="86"/>
      <c r="AQ1021" s="71" t="s">
        <v>7</v>
      </c>
    </row>
    <row r="1022" spans="2:43" x14ac:dyDescent="0.25">
      <c r="B1022" s="82">
        <v>0</v>
      </c>
      <c r="C1022" s="82">
        <v>0</v>
      </c>
      <c r="D1022" s="82">
        <v>0</v>
      </c>
      <c r="E1022" s="82">
        <v>0</v>
      </c>
      <c r="F1022" s="82">
        <v>0</v>
      </c>
      <c r="G1022" s="82">
        <v>0</v>
      </c>
      <c r="H1022" s="82">
        <v>0</v>
      </c>
      <c r="I1022" s="82">
        <v>0</v>
      </c>
      <c r="J1022" s="82">
        <v>0</v>
      </c>
      <c r="K1022" s="82">
        <v>0</v>
      </c>
      <c r="L1022" s="82">
        <v>0</v>
      </c>
      <c r="M1022" s="82">
        <v>0</v>
      </c>
      <c r="N1022" s="83">
        <v>0</v>
      </c>
      <c r="O1022" s="71" t="s">
        <v>81</v>
      </c>
      <c r="P1022" s="77">
        <v>0</v>
      </c>
      <c r="Q1022" s="77">
        <v>0</v>
      </c>
      <c r="R1022" s="77">
        <v>0</v>
      </c>
      <c r="S1022" s="77">
        <v>0</v>
      </c>
      <c r="T1022" s="77">
        <v>0</v>
      </c>
      <c r="U1022" s="77">
        <v>0</v>
      </c>
      <c r="V1022" s="77">
        <v>0</v>
      </c>
      <c r="W1022" s="77">
        <v>0</v>
      </c>
      <c r="X1022" s="77">
        <v>0</v>
      </c>
      <c r="Y1022" s="77">
        <v>0</v>
      </c>
      <c r="Z1022" s="77">
        <v>0</v>
      </c>
      <c r="AA1022" s="77">
        <v>0</v>
      </c>
      <c r="AB1022" s="84"/>
      <c r="AC1022" s="85"/>
      <c r="AD1022" s="85"/>
      <c r="AE1022" s="85"/>
      <c r="AF1022" s="85"/>
      <c r="AG1022" s="85"/>
      <c r="AH1022" s="85"/>
      <c r="AI1022" s="85"/>
      <c r="AJ1022" s="85"/>
      <c r="AK1022" s="85"/>
      <c r="AL1022" s="85"/>
      <c r="AM1022" s="85"/>
      <c r="AN1022" s="85"/>
      <c r="AO1022" s="72" t="s">
        <v>220</v>
      </c>
      <c r="AP1022" s="86"/>
      <c r="AQ1022" s="71" t="s">
        <v>7</v>
      </c>
    </row>
    <row r="1023" spans="2:43" x14ac:dyDescent="0.25">
      <c r="B1023" s="82">
        <v>0</v>
      </c>
      <c r="C1023" s="82">
        <v>0</v>
      </c>
      <c r="D1023" s="82">
        <v>0</v>
      </c>
      <c r="E1023" s="82">
        <v>0</v>
      </c>
      <c r="F1023" s="82">
        <v>0</v>
      </c>
      <c r="G1023" s="82">
        <v>0</v>
      </c>
      <c r="H1023" s="82">
        <v>0</v>
      </c>
      <c r="I1023" s="82">
        <v>0</v>
      </c>
      <c r="J1023" s="82">
        <v>0</v>
      </c>
      <c r="K1023" s="82">
        <v>0</v>
      </c>
      <c r="L1023" s="82">
        <v>0</v>
      </c>
      <c r="M1023" s="82">
        <v>0</v>
      </c>
      <c r="N1023" s="83">
        <v>0</v>
      </c>
      <c r="O1023" s="71" t="s">
        <v>81</v>
      </c>
      <c r="P1023" s="77">
        <v>0</v>
      </c>
      <c r="Q1023" s="77">
        <v>0</v>
      </c>
      <c r="R1023" s="77">
        <v>0</v>
      </c>
      <c r="S1023" s="77">
        <v>0</v>
      </c>
      <c r="T1023" s="77">
        <v>0</v>
      </c>
      <c r="U1023" s="77">
        <v>0</v>
      </c>
      <c r="V1023" s="77">
        <v>0</v>
      </c>
      <c r="W1023" s="77">
        <v>0</v>
      </c>
      <c r="X1023" s="77">
        <v>0</v>
      </c>
      <c r="Y1023" s="77">
        <v>0</v>
      </c>
      <c r="Z1023" s="77">
        <v>0</v>
      </c>
      <c r="AA1023" s="77">
        <v>0</v>
      </c>
      <c r="AB1023" s="84"/>
      <c r="AC1023" s="85"/>
      <c r="AD1023" s="85"/>
      <c r="AE1023" s="85"/>
      <c r="AF1023" s="85"/>
      <c r="AG1023" s="85"/>
      <c r="AH1023" s="85"/>
      <c r="AI1023" s="85"/>
      <c r="AJ1023" s="85"/>
      <c r="AK1023" s="85"/>
      <c r="AL1023" s="85"/>
      <c r="AM1023" s="85"/>
      <c r="AN1023" s="85"/>
      <c r="AO1023" s="72" t="s">
        <v>220</v>
      </c>
      <c r="AP1023" s="86"/>
      <c r="AQ1023" s="71" t="s">
        <v>7</v>
      </c>
    </row>
    <row r="1024" spans="2:43" x14ac:dyDescent="0.25">
      <c r="B1024" s="82">
        <v>0</v>
      </c>
      <c r="C1024" s="82">
        <v>0</v>
      </c>
      <c r="D1024" s="82">
        <v>0</v>
      </c>
      <c r="E1024" s="82">
        <v>0</v>
      </c>
      <c r="F1024" s="82">
        <v>0</v>
      </c>
      <c r="G1024" s="82">
        <v>0</v>
      </c>
      <c r="H1024" s="82">
        <v>0</v>
      </c>
      <c r="I1024" s="82">
        <v>0</v>
      </c>
      <c r="J1024" s="82">
        <v>0</v>
      </c>
      <c r="K1024" s="82">
        <v>0</v>
      </c>
      <c r="L1024" s="82">
        <v>0</v>
      </c>
      <c r="M1024" s="82">
        <v>0</v>
      </c>
      <c r="N1024" s="83">
        <v>0</v>
      </c>
      <c r="O1024" s="71" t="s">
        <v>81</v>
      </c>
      <c r="P1024" s="77">
        <v>0</v>
      </c>
      <c r="Q1024" s="77">
        <v>0</v>
      </c>
      <c r="R1024" s="77">
        <v>0</v>
      </c>
      <c r="S1024" s="77">
        <v>0</v>
      </c>
      <c r="T1024" s="77">
        <v>0</v>
      </c>
      <c r="U1024" s="77">
        <v>0</v>
      </c>
      <c r="V1024" s="77">
        <v>0</v>
      </c>
      <c r="W1024" s="77">
        <v>0</v>
      </c>
      <c r="X1024" s="77">
        <v>0</v>
      </c>
      <c r="Y1024" s="77">
        <v>0</v>
      </c>
      <c r="Z1024" s="77">
        <v>0</v>
      </c>
      <c r="AA1024" s="77">
        <v>0</v>
      </c>
      <c r="AB1024" s="84"/>
      <c r="AC1024" s="85"/>
      <c r="AD1024" s="85"/>
      <c r="AE1024" s="85"/>
      <c r="AF1024" s="85"/>
      <c r="AG1024" s="85"/>
      <c r="AH1024" s="85"/>
      <c r="AI1024" s="85"/>
      <c r="AJ1024" s="85"/>
      <c r="AK1024" s="85"/>
      <c r="AL1024" s="85"/>
      <c r="AM1024" s="85"/>
      <c r="AN1024" s="85"/>
      <c r="AO1024" s="72" t="s">
        <v>220</v>
      </c>
      <c r="AP1024" s="86"/>
      <c r="AQ1024" s="71" t="s">
        <v>7</v>
      </c>
    </row>
    <row r="1025" spans="1:43" x14ac:dyDescent="0.25">
      <c r="B1025" s="82">
        <v>0</v>
      </c>
      <c r="C1025" s="82">
        <v>0</v>
      </c>
      <c r="D1025" s="82">
        <v>0</v>
      </c>
      <c r="E1025" s="82">
        <v>0</v>
      </c>
      <c r="F1025" s="82">
        <v>0</v>
      </c>
      <c r="G1025" s="82">
        <v>0</v>
      </c>
      <c r="H1025" s="82">
        <v>0</v>
      </c>
      <c r="I1025" s="82">
        <v>0</v>
      </c>
      <c r="J1025" s="82">
        <v>0</v>
      </c>
      <c r="K1025" s="82">
        <v>0</v>
      </c>
      <c r="L1025" s="82">
        <v>0</v>
      </c>
      <c r="M1025" s="82">
        <v>0</v>
      </c>
      <c r="N1025" s="83">
        <v>0</v>
      </c>
      <c r="O1025" s="71" t="s">
        <v>81</v>
      </c>
      <c r="P1025" s="77">
        <v>0</v>
      </c>
      <c r="Q1025" s="77">
        <v>0</v>
      </c>
      <c r="R1025" s="77">
        <v>0</v>
      </c>
      <c r="S1025" s="77">
        <v>0</v>
      </c>
      <c r="T1025" s="77">
        <v>0</v>
      </c>
      <c r="U1025" s="77">
        <v>0</v>
      </c>
      <c r="V1025" s="77">
        <v>0</v>
      </c>
      <c r="W1025" s="77">
        <v>0</v>
      </c>
      <c r="X1025" s="77">
        <v>0</v>
      </c>
      <c r="Y1025" s="77">
        <v>0</v>
      </c>
      <c r="Z1025" s="77">
        <v>0</v>
      </c>
      <c r="AA1025" s="77">
        <v>0</v>
      </c>
      <c r="AB1025" s="84"/>
      <c r="AC1025" s="85"/>
      <c r="AD1025" s="85"/>
      <c r="AE1025" s="85"/>
      <c r="AF1025" s="85"/>
      <c r="AG1025" s="85"/>
      <c r="AH1025" s="85"/>
      <c r="AI1025" s="85"/>
      <c r="AJ1025" s="85"/>
      <c r="AK1025" s="85"/>
      <c r="AL1025" s="85"/>
      <c r="AM1025" s="85"/>
      <c r="AN1025" s="85"/>
      <c r="AO1025" s="72" t="s">
        <v>220</v>
      </c>
      <c r="AP1025" s="86"/>
      <c r="AQ1025" s="71" t="s">
        <v>7</v>
      </c>
    </row>
    <row r="1026" spans="1:43" x14ac:dyDescent="0.25">
      <c r="B1026" s="82">
        <v>0</v>
      </c>
      <c r="C1026" s="82">
        <v>0</v>
      </c>
      <c r="D1026" s="82">
        <v>0</v>
      </c>
      <c r="E1026" s="82">
        <v>0</v>
      </c>
      <c r="F1026" s="82">
        <v>0</v>
      </c>
      <c r="G1026" s="82">
        <v>0</v>
      </c>
      <c r="H1026" s="82">
        <v>0</v>
      </c>
      <c r="I1026" s="82">
        <v>0</v>
      </c>
      <c r="J1026" s="82">
        <v>0</v>
      </c>
      <c r="K1026" s="82">
        <v>0</v>
      </c>
      <c r="L1026" s="82">
        <v>0</v>
      </c>
      <c r="M1026" s="82">
        <v>0</v>
      </c>
      <c r="N1026" s="83">
        <v>0</v>
      </c>
      <c r="O1026" s="71" t="s">
        <v>81</v>
      </c>
      <c r="P1026" s="77">
        <v>0</v>
      </c>
      <c r="Q1026" s="77">
        <v>0</v>
      </c>
      <c r="R1026" s="77">
        <v>0</v>
      </c>
      <c r="S1026" s="77">
        <v>0</v>
      </c>
      <c r="T1026" s="77">
        <v>0</v>
      </c>
      <c r="U1026" s="77">
        <v>0</v>
      </c>
      <c r="V1026" s="77">
        <v>0</v>
      </c>
      <c r="W1026" s="77">
        <v>0</v>
      </c>
      <c r="X1026" s="77">
        <v>0</v>
      </c>
      <c r="Y1026" s="77">
        <v>0</v>
      </c>
      <c r="Z1026" s="77">
        <v>0</v>
      </c>
      <c r="AA1026" s="77">
        <v>0</v>
      </c>
      <c r="AB1026" s="84"/>
      <c r="AC1026" s="85"/>
      <c r="AD1026" s="85"/>
      <c r="AE1026" s="85"/>
      <c r="AF1026" s="85"/>
      <c r="AG1026" s="85"/>
      <c r="AH1026" s="85"/>
      <c r="AI1026" s="85"/>
      <c r="AJ1026" s="85"/>
      <c r="AK1026" s="85"/>
      <c r="AL1026" s="85"/>
      <c r="AM1026" s="85"/>
      <c r="AN1026" s="85"/>
      <c r="AO1026" s="72" t="s">
        <v>220</v>
      </c>
      <c r="AP1026" s="86"/>
      <c r="AQ1026" s="71" t="s">
        <v>7</v>
      </c>
    </row>
    <row r="1027" spans="1:43" x14ac:dyDescent="0.25">
      <c r="B1027" s="82">
        <v>0</v>
      </c>
      <c r="C1027" s="82">
        <v>0</v>
      </c>
      <c r="D1027" s="82">
        <v>0</v>
      </c>
      <c r="E1027" s="82">
        <v>0</v>
      </c>
      <c r="F1027" s="82">
        <v>0</v>
      </c>
      <c r="G1027" s="82">
        <v>0</v>
      </c>
      <c r="H1027" s="82">
        <v>0</v>
      </c>
      <c r="I1027" s="82">
        <v>0</v>
      </c>
      <c r="J1027" s="82">
        <v>0</v>
      </c>
      <c r="K1027" s="82">
        <v>0</v>
      </c>
      <c r="L1027" s="82">
        <v>0</v>
      </c>
      <c r="M1027" s="82">
        <v>0</v>
      </c>
      <c r="N1027" s="83">
        <v>0</v>
      </c>
      <c r="O1027" s="71" t="s">
        <v>81</v>
      </c>
      <c r="P1027" s="77">
        <v>0</v>
      </c>
      <c r="Q1027" s="77">
        <v>0</v>
      </c>
      <c r="R1027" s="77">
        <v>0</v>
      </c>
      <c r="S1027" s="77">
        <v>0</v>
      </c>
      <c r="T1027" s="77">
        <v>0</v>
      </c>
      <c r="U1027" s="77">
        <v>0</v>
      </c>
      <c r="V1027" s="77">
        <v>0</v>
      </c>
      <c r="W1027" s="77">
        <v>0</v>
      </c>
      <c r="X1027" s="77">
        <v>0</v>
      </c>
      <c r="Y1027" s="77">
        <v>0</v>
      </c>
      <c r="Z1027" s="77">
        <v>0</v>
      </c>
      <c r="AA1027" s="77">
        <v>0</v>
      </c>
      <c r="AB1027" s="84"/>
      <c r="AC1027" s="85"/>
      <c r="AD1027" s="85"/>
      <c r="AE1027" s="85"/>
      <c r="AF1027" s="85"/>
      <c r="AG1027" s="85"/>
      <c r="AH1027" s="85"/>
      <c r="AI1027" s="85"/>
      <c r="AJ1027" s="85"/>
      <c r="AK1027" s="85"/>
      <c r="AL1027" s="85"/>
      <c r="AM1027" s="85"/>
      <c r="AN1027" s="85"/>
      <c r="AO1027" s="72" t="s">
        <v>220</v>
      </c>
      <c r="AP1027" s="86"/>
      <c r="AQ1027" s="71" t="s">
        <v>7</v>
      </c>
    </row>
    <row r="1028" spans="1:43" x14ac:dyDescent="0.25">
      <c r="B1028" s="82">
        <v>0</v>
      </c>
      <c r="C1028" s="82">
        <v>0</v>
      </c>
      <c r="D1028" s="82">
        <v>0</v>
      </c>
      <c r="E1028" s="82">
        <v>0</v>
      </c>
      <c r="F1028" s="82">
        <v>0</v>
      </c>
      <c r="G1028" s="82">
        <v>0</v>
      </c>
      <c r="H1028" s="82">
        <v>0</v>
      </c>
      <c r="I1028" s="82">
        <v>0</v>
      </c>
      <c r="J1028" s="82">
        <v>0</v>
      </c>
      <c r="K1028" s="82">
        <v>0</v>
      </c>
      <c r="L1028" s="82">
        <v>0</v>
      </c>
      <c r="M1028" s="82">
        <v>0</v>
      </c>
      <c r="N1028" s="83">
        <v>0</v>
      </c>
      <c r="O1028" s="71" t="s">
        <v>81</v>
      </c>
      <c r="P1028" s="77">
        <v>0</v>
      </c>
      <c r="Q1028" s="77">
        <v>0</v>
      </c>
      <c r="R1028" s="77">
        <v>0</v>
      </c>
      <c r="S1028" s="77">
        <v>0</v>
      </c>
      <c r="T1028" s="77">
        <v>0</v>
      </c>
      <c r="U1028" s="77">
        <v>0</v>
      </c>
      <c r="V1028" s="77">
        <v>0</v>
      </c>
      <c r="W1028" s="77">
        <v>0</v>
      </c>
      <c r="X1028" s="77">
        <v>0</v>
      </c>
      <c r="Y1028" s="77">
        <v>0</v>
      </c>
      <c r="Z1028" s="77">
        <v>0</v>
      </c>
      <c r="AA1028" s="77">
        <v>0</v>
      </c>
      <c r="AB1028" s="84"/>
      <c r="AC1028" s="85"/>
      <c r="AD1028" s="85"/>
      <c r="AE1028" s="85"/>
      <c r="AF1028" s="85"/>
      <c r="AG1028" s="85"/>
      <c r="AH1028" s="85"/>
      <c r="AI1028" s="85"/>
      <c r="AJ1028" s="85"/>
      <c r="AK1028" s="85"/>
      <c r="AL1028" s="85"/>
      <c r="AM1028" s="85"/>
      <c r="AN1028" s="85"/>
      <c r="AO1028" s="72" t="s">
        <v>220</v>
      </c>
      <c r="AP1028" s="86"/>
      <c r="AQ1028" s="71" t="s">
        <v>7</v>
      </c>
    </row>
    <row r="1029" spans="1:43" x14ac:dyDescent="0.25">
      <c r="B1029" s="82">
        <v>0</v>
      </c>
      <c r="C1029" s="82">
        <v>0</v>
      </c>
      <c r="D1029" s="82">
        <v>0</v>
      </c>
      <c r="E1029" s="82">
        <v>0</v>
      </c>
      <c r="F1029" s="82">
        <v>0</v>
      </c>
      <c r="G1029" s="82">
        <v>0</v>
      </c>
      <c r="H1029" s="82">
        <v>0</v>
      </c>
      <c r="I1029" s="82">
        <v>0</v>
      </c>
      <c r="J1029" s="82">
        <v>0</v>
      </c>
      <c r="K1029" s="82">
        <v>0</v>
      </c>
      <c r="L1029" s="82">
        <v>0</v>
      </c>
      <c r="M1029" s="82">
        <v>0</v>
      </c>
      <c r="N1029" s="83">
        <v>0</v>
      </c>
      <c r="O1029" s="71" t="s">
        <v>81</v>
      </c>
      <c r="P1029" s="77">
        <v>0</v>
      </c>
      <c r="Q1029" s="77">
        <v>0</v>
      </c>
      <c r="R1029" s="77">
        <v>0</v>
      </c>
      <c r="S1029" s="77">
        <v>0</v>
      </c>
      <c r="T1029" s="77">
        <v>0</v>
      </c>
      <c r="U1029" s="77">
        <v>0</v>
      </c>
      <c r="V1029" s="77">
        <v>0</v>
      </c>
      <c r="W1029" s="77">
        <v>0</v>
      </c>
      <c r="X1029" s="77">
        <v>0</v>
      </c>
      <c r="Y1029" s="77">
        <v>0</v>
      </c>
      <c r="Z1029" s="77">
        <v>0</v>
      </c>
      <c r="AA1029" s="77">
        <v>0</v>
      </c>
      <c r="AB1029" s="84"/>
      <c r="AC1029" s="85"/>
      <c r="AD1029" s="85"/>
      <c r="AE1029" s="85"/>
      <c r="AF1029" s="85"/>
      <c r="AG1029" s="85"/>
      <c r="AH1029" s="85"/>
      <c r="AI1029" s="85"/>
      <c r="AJ1029" s="85"/>
      <c r="AK1029" s="85"/>
      <c r="AL1029" s="85"/>
      <c r="AM1029" s="85"/>
      <c r="AN1029" s="85"/>
      <c r="AO1029" s="72" t="s">
        <v>220</v>
      </c>
      <c r="AP1029" s="86"/>
      <c r="AQ1029" s="71" t="s">
        <v>7</v>
      </c>
    </row>
    <row r="1030" spans="1:43" x14ac:dyDescent="0.25">
      <c r="B1030" s="82">
        <v>0</v>
      </c>
      <c r="C1030" s="82">
        <v>0</v>
      </c>
      <c r="D1030" s="82">
        <v>0</v>
      </c>
      <c r="E1030" s="82">
        <v>0</v>
      </c>
      <c r="F1030" s="82">
        <v>0</v>
      </c>
      <c r="G1030" s="82">
        <v>0</v>
      </c>
      <c r="H1030" s="82">
        <v>0</v>
      </c>
      <c r="I1030" s="82">
        <v>0</v>
      </c>
      <c r="J1030" s="82">
        <v>0</v>
      </c>
      <c r="K1030" s="82">
        <v>0</v>
      </c>
      <c r="L1030" s="82">
        <v>0</v>
      </c>
      <c r="M1030" s="82">
        <v>0</v>
      </c>
      <c r="N1030" s="83">
        <v>0</v>
      </c>
      <c r="O1030" s="71" t="s">
        <v>81</v>
      </c>
      <c r="P1030" s="77">
        <v>0</v>
      </c>
      <c r="Q1030" s="77">
        <v>0</v>
      </c>
      <c r="R1030" s="77">
        <v>0</v>
      </c>
      <c r="S1030" s="77">
        <v>0</v>
      </c>
      <c r="T1030" s="77">
        <v>0</v>
      </c>
      <c r="U1030" s="77">
        <v>0</v>
      </c>
      <c r="V1030" s="77">
        <v>0</v>
      </c>
      <c r="W1030" s="77">
        <v>0</v>
      </c>
      <c r="X1030" s="77">
        <v>0</v>
      </c>
      <c r="Y1030" s="77">
        <v>0</v>
      </c>
      <c r="Z1030" s="77">
        <v>0</v>
      </c>
      <c r="AA1030" s="77">
        <v>0</v>
      </c>
      <c r="AB1030" s="84"/>
      <c r="AC1030" s="85"/>
      <c r="AD1030" s="85"/>
      <c r="AE1030" s="85"/>
      <c r="AF1030" s="85"/>
      <c r="AG1030" s="85"/>
      <c r="AH1030" s="85"/>
      <c r="AI1030" s="85"/>
      <c r="AJ1030" s="85"/>
      <c r="AK1030" s="85"/>
      <c r="AL1030" s="85"/>
      <c r="AM1030" s="85"/>
      <c r="AN1030" s="85"/>
      <c r="AO1030" s="72" t="s">
        <v>220</v>
      </c>
      <c r="AP1030" s="86"/>
      <c r="AQ1030" s="71" t="s">
        <v>7</v>
      </c>
    </row>
    <row r="1031" spans="1:43" x14ac:dyDescent="0.25">
      <c r="B1031" s="82">
        <v>0</v>
      </c>
      <c r="C1031" s="82">
        <v>0</v>
      </c>
      <c r="D1031" s="82">
        <v>0</v>
      </c>
      <c r="E1031" s="82">
        <v>0</v>
      </c>
      <c r="F1031" s="82">
        <v>0</v>
      </c>
      <c r="G1031" s="82">
        <v>0</v>
      </c>
      <c r="H1031" s="82">
        <v>0</v>
      </c>
      <c r="I1031" s="82">
        <v>0</v>
      </c>
      <c r="J1031" s="82">
        <v>0</v>
      </c>
      <c r="K1031" s="82">
        <v>0</v>
      </c>
      <c r="L1031" s="82">
        <v>0</v>
      </c>
      <c r="M1031" s="82">
        <v>0</v>
      </c>
      <c r="N1031" s="83">
        <v>0</v>
      </c>
      <c r="O1031" s="71" t="s">
        <v>81</v>
      </c>
      <c r="P1031" s="77">
        <v>0</v>
      </c>
      <c r="Q1031" s="77">
        <v>0</v>
      </c>
      <c r="R1031" s="77">
        <v>0</v>
      </c>
      <c r="S1031" s="77">
        <v>0</v>
      </c>
      <c r="T1031" s="77">
        <v>0</v>
      </c>
      <c r="U1031" s="77">
        <v>0</v>
      </c>
      <c r="V1031" s="77">
        <v>0</v>
      </c>
      <c r="W1031" s="77">
        <v>0</v>
      </c>
      <c r="X1031" s="77">
        <v>0</v>
      </c>
      <c r="Y1031" s="77">
        <v>0</v>
      </c>
      <c r="Z1031" s="77">
        <v>0</v>
      </c>
      <c r="AA1031" s="77">
        <v>0</v>
      </c>
      <c r="AB1031" s="84"/>
      <c r="AC1031" s="85"/>
      <c r="AD1031" s="85"/>
      <c r="AE1031" s="85"/>
      <c r="AF1031" s="85"/>
      <c r="AG1031" s="85"/>
      <c r="AH1031" s="85"/>
      <c r="AI1031" s="85"/>
      <c r="AJ1031" s="85"/>
      <c r="AK1031" s="85"/>
      <c r="AL1031" s="85"/>
      <c r="AM1031" s="85"/>
      <c r="AN1031" s="85"/>
      <c r="AO1031" s="72" t="s">
        <v>220</v>
      </c>
      <c r="AP1031" s="86"/>
      <c r="AQ1031" s="71" t="s">
        <v>7</v>
      </c>
    </row>
    <row r="1032" spans="1:43" x14ac:dyDescent="0.25">
      <c r="B1032" s="82">
        <v>0</v>
      </c>
      <c r="C1032" s="82">
        <v>0</v>
      </c>
      <c r="D1032" s="82">
        <v>0</v>
      </c>
      <c r="E1032" s="82">
        <v>0</v>
      </c>
      <c r="F1032" s="82">
        <v>0</v>
      </c>
      <c r="G1032" s="82">
        <v>0</v>
      </c>
      <c r="H1032" s="82">
        <v>0</v>
      </c>
      <c r="I1032" s="82">
        <v>0</v>
      </c>
      <c r="J1032" s="82">
        <v>0</v>
      </c>
      <c r="K1032" s="82">
        <v>0</v>
      </c>
      <c r="L1032" s="82">
        <v>0</v>
      </c>
      <c r="M1032" s="82">
        <v>0</v>
      </c>
      <c r="N1032" s="83">
        <v>0</v>
      </c>
      <c r="O1032" s="71" t="s">
        <v>81</v>
      </c>
      <c r="P1032" s="77">
        <v>0</v>
      </c>
      <c r="Q1032" s="77">
        <v>0</v>
      </c>
      <c r="R1032" s="77">
        <v>0</v>
      </c>
      <c r="S1032" s="77">
        <v>0</v>
      </c>
      <c r="T1032" s="77">
        <v>0</v>
      </c>
      <c r="U1032" s="77">
        <v>0</v>
      </c>
      <c r="V1032" s="77">
        <v>0</v>
      </c>
      <c r="W1032" s="77">
        <v>0</v>
      </c>
      <c r="X1032" s="77">
        <v>0</v>
      </c>
      <c r="Y1032" s="77">
        <v>0</v>
      </c>
      <c r="Z1032" s="77">
        <v>0</v>
      </c>
      <c r="AA1032" s="77">
        <v>0</v>
      </c>
      <c r="AB1032" s="84"/>
      <c r="AC1032" s="85"/>
      <c r="AD1032" s="85"/>
      <c r="AE1032" s="85"/>
      <c r="AF1032" s="85"/>
      <c r="AG1032" s="85"/>
      <c r="AH1032" s="85"/>
      <c r="AI1032" s="85"/>
      <c r="AJ1032" s="85"/>
      <c r="AK1032" s="85"/>
      <c r="AL1032" s="85"/>
      <c r="AM1032" s="85"/>
      <c r="AN1032" s="85"/>
      <c r="AO1032" s="72" t="s">
        <v>220</v>
      </c>
      <c r="AP1032" s="86"/>
      <c r="AQ1032" s="71" t="s">
        <v>7</v>
      </c>
    </row>
    <row r="1033" spans="1:43" x14ac:dyDescent="0.25">
      <c r="B1033" s="82">
        <v>0</v>
      </c>
      <c r="C1033" s="82">
        <v>0</v>
      </c>
      <c r="D1033" s="82">
        <v>0</v>
      </c>
      <c r="E1033" s="82">
        <v>0</v>
      </c>
      <c r="F1033" s="82">
        <v>0</v>
      </c>
      <c r="G1033" s="82">
        <v>0</v>
      </c>
      <c r="H1033" s="82">
        <v>0</v>
      </c>
      <c r="I1033" s="82">
        <v>0</v>
      </c>
      <c r="J1033" s="82">
        <v>0</v>
      </c>
      <c r="K1033" s="82">
        <v>0</v>
      </c>
      <c r="L1033" s="82">
        <v>0</v>
      </c>
      <c r="M1033" s="82">
        <v>0</v>
      </c>
      <c r="N1033" s="83">
        <v>0</v>
      </c>
      <c r="O1033" s="71" t="s">
        <v>81</v>
      </c>
      <c r="P1033" s="77">
        <v>0</v>
      </c>
      <c r="Q1033" s="77">
        <v>0</v>
      </c>
      <c r="R1033" s="77">
        <v>0</v>
      </c>
      <c r="S1033" s="77">
        <v>0</v>
      </c>
      <c r="T1033" s="77">
        <v>0</v>
      </c>
      <c r="U1033" s="77">
        <v>0</v>
      </c>
      <c r="V1033" s="77">
        <v>0</v>
      </c>
      <c r="W1033" s="77">
        <v>0</v>
      </c>
      <c r="X1033" s="77">
        <v>0</v>
      </c>
      <c r="Y1033" s="77">
        <v>0</v>
      </c>
      <c r="Z1033" s="77">
        <v>0</v>
      </c>
      <c r="AA1033" s="77">
        <v>0</v>
      </c>
      <c r="AB1033" s="84"/>
      <c r="AC1033" s="85"/>
      <c r="AD1033" s="85"/>
      <c r="AE1033" s="85"/>
      <c r="AF1033" s="85"/>
      <c r="AG1033" s="85"/>
      <c r="AH1033" s="85"/>
      <c r="AI1033" s="85"/>
      <c r="AJ1033" s="85"/>
      <c r="AK1033" s="85"/>
      <c r="AL1033" s="85"/>
      <c r="AM1033" s="85"/>
      <c r="AN1033" s="85"/>
      <c r="AO1033" s="72" t="s">
        <v>220</v>
      </c>
      <c r="AP1033" s="86"/>
      <c r="AQ1033" s="71" t="s">
        <v>7</v>
      </c>
    </row>
    <row r="1034" spans="1:43" x14ac:dyDescent="0.25">
      <c r="B1034" s="82">
        <v>0</v>
      </c>
      <c r="C1034" s="82">
        <v>0</v>
      </c>
      <c r="D1034" s="82">
        <v>0</v>
      </c>
      <c r="E1034" s="82">
        <v>0</v>
      </c>
      <c r="F1034" s="82">
        <v>0</v>
      </c>
      <c r="G1034" s="82">
        <v>0</v>
      </c>
      <c r="H1034" s="82">
        <v>0</v>
      </c>
      <c r="I1034" s="82">
        <v>0</v>
      </c>
      <c r="J1034" s="82">
        <v>0</v>
      </c>
      <c r="K1034" s="82">
        <v>0</v>
      </c>
      <c r="L1034" s="82">
        <v>0</v>
      </c>
      <c r="M1034" s="82">
        <v>0</v>
      </c>
      <c r="N1034" s="83">
        <v>0</v>
      </c>
      <c r="O1034" s="71" t="s">
        <v>81</v>
      </c>
      <c r="P1034" s="77">
        <v>0</v>
      </c>
      <c r="Q1034" s="77">
        <v>0</v>
      </c>
      <c r="R1034" s="77">
        <v>0</v>
      </c>
      <c r="S1034" s="77">
        <v>0</v>
      </c>
      <c r="T1034" s="77">
        <v>0</v>
      </c>
      <c r="U1034" s="77">
        <v>0</v>
      </c>
      <c r="V1034" s="77">
        <v>0</v>
      </c>
      <c r="W1034" s="77">
        <v>0</v>
      </c>
      <c r="X1034" s="77">
        <v>0</v>
      </c>
      <c r="Y1034" s="77">
        <v>0</v>
      </c>
      <c r="Z1034" s="77">
        <v>0</v>
      </c>
      <c r="AA1034" s="77">
        <v>0</v>
      </c>
      <c r="AB1034" s="84"/>
      <c r="AC1034" s="85"/>
      <c r="AD1034" s="85"/>
      <c r="AE1034" s="85"/>
      <c r="AF1034" s="85"/>
      <c r="AG1034" s="85"/>
      <c r="AH1034" s="85"/>
      <c r="AI1034" s="85"/>
      <c r="AJ1034" s="85"/>
      <c r="AK1034" s="85"/>
      <c r="AL1034" s="85"/>
      <c r="AM1034" s="85"/>
      <c r="AN1034" s="85"/>
      <c r="AO1034" s="72" t="s">
        <v>220</v>
      </c>
      <c r="AP1034" s="86"/>
      <c r="AQ1034" s="71" t="s">
        <v>7</v>
      </c>
    </row>
    <row r="1038" spans="1:43" ht="18.75" x14ac:dyDescent="0.3">
      <c r="A1038" s="60" t="s">
        <v>47</v>
      </c>
      <c r="B1038" s="70">
        <v>5230</v>
      </c>
    </row>
    <row r="1039" spans="1:43" ht="18.75" x14ac:dyDescent="0.3">
      <c r="A1039" s="60" t="s">
        <v>48</v>
      </c>
      <c r="B1039" s="73" t="s">
        <v>221</v>
      </c>
    </row>
    <row r="1040" spans="1:43" x14ac:dyDescent="0.25">
      <c r="A1040" s="60" t="s">
        <v>50</v>
      </c>
      <c r="B1040" s="71" t="s">
        <v>214</v>
      </c>
    </row>
    <row r="1042" spans="1:43" s="75" customFormat="1" ht="11.25" x14ac:dyDescent="0.2">
      <c r="A1042" s="74"/>
      <c r="B1042" s="75" t="s">
        <v>52</v>
      </c>
      <c r="C1042" s="75" t="s">
        <v>52</v>
      </c>
      <c r="D1042" s="75" t="s">
        <v>52</v>
      </c>
      <c r="E1042" s="75" t="s">
        <v>52</v>
      </c>
      <c r="F1042" s="75" t="s">
        <v>52</v>
      </c>
      <c r="G1042" s="75" t="s">
        <v>52</v>
      </c>
      <c r="H1042" s="75" t="s">
        <v>52</v>
      </c>
      <c r="I1042" s="75" t="s">
        <v>52</v>
      </c>
      <c r="J1042" s="75" t="s">
        <v>52</v>
      </c>
      <c r="K1042" s="75" t="s">
        <v>52</v>
      </c>
      <c r="L1042" s="75" t="s">
        <v>52</v>
      </c>
      <c r="M1042" s="75" t="s">
        <v>52</v>
      </c>
      <c r="AO1042" s="76"/>
      <c r="AP1042" s="76"/>
    </row>
    <row r="1043" spans="1:43" x14ac:dyDescent="0.25">
      <c r="A1043" s="60" t="s">
        <v>53</v>
      </c>
      <c r="B1043" s="77">
        <v>15085</v>
      </c>
      <c r="C1043" s="77">
        <v>15605</v>
      </c>
      <c r="D1043" s="77">
        <v>13698</v>
      </c>
      <c r="E1043" s="77">
        <v>11884</v>
      </c>
      <c r="F1043" s="77">
        <v>10186</v>
      </c>
      <c r="G1043" s="77">
        <v>6613</v>
      </c>
      <c r="H1043" s="77">
        <v>8064</v>
      </c>
      <c r="I1043" s="77">
        <v>7280</v>
      </c>
      <c r="J1043" s="77">
        <v>6853</v>
      </c>
      <c r="K1043" s="77">
        <v>7777</v>
      </c>
      <c r="L1043" s="77">
        <v>11476</v>
      </c>
      <c r="M1043" s="77">
        <v>14191</v>
      </c>
      <c r="N1043" s="78">
        <v>128712</v>
      </c>
    </row>
    <row r="1044" spans="1:43" s="75" customFormat="1" ht="11.25" x14ac:dyDescent="0.2">
      <c r="A1044" s="79" t="s">
        <v>54</v>
      </c>
      <c r="B1044" s="80">
        <v>3.2985290681438673</v>
      </c>
      <c r="C1044" s="80">
        <v>-6.9500917380864197E-2</v>
      </c>
      <c r="D1044" s="80">
        <v>-0.31324748509103306</v>
      </c>
      <c r="E1044" s="80">
        <v>-3.2420114002470281E-2</v>
      </c>
      <c r="F1044" s="80">
        <v>-7.6236347823405631E-2</v>
      </c>
      <c r="G1044" s="80">
        <v>-7.7849421581642292E-2</v>
      </c>
      <c r="H1044" s="80">
        <v>-8.5553583679671669E-2</v>
      </c>
      <c r="I1044" s="80">
        <v>-0.15403824723232226</v>
      </c>
      <c r="J1044" s="80">
        <v>-0.20368029152296582</v>
      </c>
      <c r="K1044" s="80">
        <v>-3.3883039845957946E-2</v>
      </c>
      <c r="L1044" s="80">
        <v>-1.0802191077790447E-3</v>
      </c>
      <c r="M1044" s="80">
        <v>6.5710423550615807E-2</v>
      </c>
      <c r="N1044" s="80">
        <v>-6.7759805725899685E-3</v>
      </c>
      <c r="AO1044" s="76"/>
      <c r="AP1044" s="76"/>
    </row>
    <row r="1046" spans="1:43" s="75" customFormat="1" ht="11.25" x14ac:dyDescent="0.2">
      <c r="A1046" s="74"/>
      <c r="B1046" s="75" t="s">
        <v>55</v>
      </c>
      <c r="C1046" s="75" t="s">
        <v>55</v>
      </c>
      <c r="D1046" s="75" t="s">
        <v>55</v>
      </c>
      <c r="E1046" s="75" t="s">
        <v>55</v>
      </c>
      <c r="F1046" s="75" t="s">
        <v>55</v>
      </c>
      <c r="G1046" s="75" t="s">
        <v>55</v>
      </c>
      <c r="H1046" s="75" t="s">
        <v>55</v>
      </c>
      <c r="I1046" s="75" t="s">
        <v>55</v>
      </c>
      <c r="J1046" s="75" t="s">
        <v>56</v>
      </c>
      <c r="K1046" s="75" t="s">
        <v>56</v>
      </c>
      <c r="L1046" s="75" t="s">
        <v>56</v>
      </c>
      <c r="M1046" s="75" t="s">
        <v>56</v>
      </c>
      <c r="AO1046" s="76"/>
      <c r="AP1046" s="76"/>
    </row>
    <row r="1047" spans="1:43" x14ac:dyDescent="0.25">
      <c r="A1047" s="60" t="s">
        <v>57</v>
      </c>
      <c r="B1047" s="77">
        <v>3509.34</v>
      </c>
      <c r="C1047" s="77">
        <v>16770.57</v>
      </c>
      <c r="D1047" s="77">
        <v>19946.05</v>
      </c>
      <c r="E1047" s="77">
        <v>12282.19</v>
      </c>
      <c r="F1047" s="77">
        <v>11026.63</v>
      </c>
      <c r="G1047" s="77">
        <v>7171.28</v>
      </c>
      <c r="H1047" s="77">
        <v>8818.4500000000007</v>
      </c>
      <c r="I1047" s="77">
        <v>8605.59</v>
      </c>
      <c r="J1047" s="77">
        <v>8605.84</v>
      </c>
      <c r="K1047" s="77">
        <v>8049.75</v>
      </c>
      <c r="L1047" s="77">
        <v>11488.41</v>
      </c>
      <c r="M1047" s="77">
        <v>13316</v>
      </c>
      <c r="N1047" s="77">
        <v>129590.09999999999</v>
      </c>
    </row>
    <row r="1049" spans="1:43" x14ac:dyDescent="0.25">
      <c r="A1049" s="60" t="s">
        <v>58</v>
      </c>
    </row>
    <row r="1050" spans="1:43" s="75" customFormat="1" ht="11.25" x14ac:dyDescent="0.2">
      <c r="A1050" s="74" t="s">
        <v>59</v>
      </c>
      <c r="AO1050" s="76"/>
      <c r="AP1050" s="76"/>
    </row>
    <row r="1052" spans="1:43" x14ac:dyDescent="0.25">
      <c r="A1052" s="81" t="s">
        <v>215</v>
      </c>
      <c r="B1052" s="82">
        <v>15085</v>
      </c>
      <c r="C1052" s="82">
        <v>15605</v>
      </c>
      <c r="D1052" s="82">
        <v>13698</v>
      </c>
      <c r="E1052" s="82">
        <v>11884</v>
      </c>
      <c r="F1052" s="82">
        <v>10186</v>
      </c>
      <c r="G1052" s="82">
        <v>6613</v>
      </c>
      <c r="H1052" s="82">
        <v>8064</v>
      </c>
      <c r="I1052" s="82">
        <v>7280</v>
      </c>
      <c r="J1052" s="82">
        <v>6853</v>
      </c>
      <c r="K1052" s="82">
        <v>7777</v>
      </c>
      <c r="L1052" s="82">
        <v>11476</v>
      </c>
      <c r="M1052" s="82">
        <v>14191</v>
      </c>
      <c r="N1052" s="83">
        <v>128712</v>
      </c>
      <c r="O1052" s="71" t="s">
        <v>81</v>
      </c>
      <c r="P1052" s="77">
        <v>14585</v>
      </c>
      <c r="Q1052" s="77">
        <v>15088</v>
      </c>
      <c r="R1052" s="77">
        <v>13244</v>
      </c>
      <c r="S1052" s="77">
        <v>11490</v>
      </c>
      <c r="T1052" s="77">
        <v>9848</v>
      </c>
      <c r="U1052" s="77">
        <v>6394</v>
      </c>
      <c r="V1052" s="77">
        <v>7797</v>
      </c>
      <c r="W1052" s="77">
        <v>7039</v>
      </c>
      <c r="X1052" s="77">
        <v>6626</v>
      </c>
      <c r="Y1052" s="77">
        <v>7519</v>
      </c>
      <c r="Z1052" s="77">
        <v>11096</v>
      </c>
      <c r="AA1052" s="77">
        <v>13721</v>
      </c>
      <c r="AB1052" s="84"/>
      <c r="AC1052" s="85">
        <v>14585</v>
      </c>
      <c r="AD1052" s="85">
        <v>15088</v>
      </c>
      <c r="AE1052" s="85">
        <v>13244</v>
      </c>
      <c r="AF1052" s="85">
        <v>11490</v>
      </c>
      <c r="AG1052" s="85">
        <v>9848</v>
      </c>
      <c r="AH1052" s="85">
        <v>6394</v>
      </c>
      <c r="AI1052" s="85">
        <v>7797</v>
      </c>
      <c r="AJ1052" s="85">
        <v>7039</v>
      </c>
      <c r="AK1052" s="85">
        <v>6626</v>
      </c>
      <c r="AL1052" s="85">
        <v>7519</v>
      </c>
      <c r="AM1052" s="85">
        <v>11096</v>
      </c>
      <c r="AN1052" s="85">
        <v>13721</v>
      </c>
      <c r="AO1052" s="72" t="s">
        <v>222</v>
      </c>
      <c r="AP1052" s="86">
        <v>3</v>
      </c>
      <c r="AQ1052" s="71" t="s">
        <v>7</v>
      </c>
    </row>
    <row r="1053" spans="1:43" x14ac:dyDescent="0.25">
      <c r="B1053" s="82">
        <v>0</v>
      </c>
      <c r="C1053" s="82">
        <v>0</v>
      </c>
      <c r="D1053" s="82">
        <v>0</v>
      </c>
      <c r="E1053" s="82">
        <v>0</v>
      </c>
      <c r="F1053" s="82">
        <v>0</v>
      </c>
      <c r="G1053" s="82">
        <v>0</v>
      </c>
      <c r="H1053" s="82">
        <v>0</v>
      </c>
      <c r="I1053" s="82">
        <v>0</v>
      </c>
      <c r="J1053" s="82">
        <v>0</v>
      </c>
      <c r="K1053" s="82">
        <v>0</v>
      </c>
      <c r="L1053" s="82">
        <v>0</v>
      </c>
      <c r="M1053" s="82">
        <v>0</v>
      </c>
      <c r="N1053" s="83">
        <v>0</v>
      </c>
      <c r="O1053" s="71" t="s">
        <v>81</v>
      </c>
      <c r="P1053" s="77">
        <v>0</v>
      </c>
      <c r="Q1053" s="77">
        <v>0</v>
      </c>
      <c r="R1053" s="77">
        <v>0</v>
      </c>
      <c r="S1053" s="77">
        <v>0</v>
      </c>
      <c r="T1053" s="77">
        <v>0</v>
      </c>
      <c r="U1053" s="77">
        <v>0</v>
      </c>
      <c r="V1053" s="77">
        <v>0</v>
      </c>
      <c r="W1053" s="77">
        <v>0</v>
      </c>
      <c r="X1053" s="77">
        <v>0</v>
      </c>
      <c r="Y1053" s="77">
        <v>0</v>
      </c>
      <c r="Z1053" s="77">
        <v>0</v>
      </c>
      <c r="AA1053" s="77">
        <v>0</v>
      </c>
      <c r="AB1053" s="84"/>
      <c r="AC1053" s="85"/>
      <c r="AD1053" s="85"/>
      <c r="AE1053" s="85"/>
      <c r="AF1053" s="85"/>
      <c r="AG1053" s="85"/>
      <c r="AH1053" s="85"/>
      <c r="AI1053" s="85"/>
      <c r="AJ1053" s="85"/>
      <c r="AK1053" s="85"/>
      <c r="AL1053" s="85"/>
      <c r="AM1053" s="85"/>
      <c r="AN1053" s="85"/>
      <c r="AO1053" s="72" t="s">
        <v>223</v>
      </c>
      <c r="AP1053" s="86"/>
      <c r="AQ1053" s="71" t="s">
        <v>7</v>
      </c>
    </row>
    <row r="1054" spans="1:43" x14ac:dyDescent="0.25">
      <c r="B1054" s="82">
        <v>0</v>
      </c>
      <c r="C1054" s="82">
        <v>0</v>
      </c>
      <c r="D1054" s="82">
        <v>0</v>
      </c>
      <c r="E1054" s="82">
        <v>0</v>
      </c>
      <c r="F1054" s="82">
        <v>0</v>
      </c>
      <c r="G1054" s="82">
        <v>0</v>
      </c>
      <c r="H1054" s="82">
        <v>0</v>
      </c>
      <c r="I1054" s="82">
        <v>0</v>
      </c>
      <c r="J1054" s="82">
        <v>0</v>
      </c>
      <c r="K1054" s="82">
        <v>0</v>
      </c>
      <c r="L1054" s="82">
        <v>0</v>
      </c>
      <c r="M1054" s="82">
        <v>0</v>
      </c>
      <c r="N1054" s="83">
        <v>0</v>
      </c>
      <c r="O1054" s="71" t="s">
        <v>81</v>
      </c>
      <c r="P1054" s="77">
        <v>0</v>
      </c>
      <c r="Q1054" s="77">
        <v>0</v>
      </c>
      <c r="R1054" s="77">
        <v>0</v>
      </c>
      <c r="S1054" s="77">
        <v>0</v>
      </c>
      <c r="T1054" s="77">
        <v>0</v>
      </c>
      <c r="U1054" s="77">
        <v>0</v>
      </c>
      <c r="V1054" s="77">
        <v>0</v>
      </c>
      <c r="W1054" s="77">
        <v>0</v>
      </c>
      <c r="X1054" s="77">
        <v>0</v>
      </c>
      <c r="Y1054" s="77">
        <v>0</v>
      </c>
      <c r="Z1054" s="77">
        <v>0</v>
      </c>
      <c r="AA1054" s="77">
        <v>0</v>
      </c>
      <c r="AB1054" s="84"/>
      <c r="AC1054" s="85"/>
      <c r="AD1054" s="85"/>
      <c r="AE1054" s="85"/>
      <c r="AF1054" s="85"/>
      <c r="AG1054" s="85"/>
      <c r="AH1054" s="85"/>
      <c r="AI1054" s="85"/>
      <c r="AJ1054" s="85"/>
      <c r="AK1054" s="85"/>
      <c r="AL1054" s="85"/>
      <c r="AM1054" s="85"/>
      <c r="AN1054" s="85"/>
      <c r="AO1054" s="72" t="s">
        <v>223</v>
      </c>
      <c r="AP1054" s="86"/>
      <c r="AQ1054" s="71" t="s">
        <v>7</v>
      </c>
    </row>
    <row r="1055" spans="1:43" x14ac:dyDescent="0.25">
      <c r="B1055" s="82">
        <v>0</v>
      </c>
      <c r="C1055" s="82">
        <v>0</v>
      </c>
      <c r="D1055" s="82">
        <v>0</v>
      </c>
      <c r="E1055" s="82">
        <v>0</v>
      </c>
      <c r="F1055" s="82">
        <v>0</v>
      </c>
      <c r="G1055" s="82">
        <v>0</v>
      </c>
      <c r="H1055" s="82">
        <v>0</v>
      </c>
      <c r="I1055" s="82">
        <v>0</v>
      </c>
      <c r="J1055" s="82">
        <v>0</v>
      </c>
      <c r="K1055" s="82">
        <v>0</v>
      </c>
      <c r="L1055" s="82">
        <v>0</v>
      </c>
      <c r="M1055" s="82">
        <v>0</v>
      </c>
      <c r="N1055" s="83">
        <v>0</v>
      </c>
      <c r="O1055" s="71" t="s">
        <v>81</v>
      </c>
      <c r="P1055" s="77">
        <v>0</v>
      </c>
      <c r="Q1055" s="77">
        <v>0</v>
      </c>
      <c r="R1055" s="77">
        <v>0</v>
      </c>
      <c r="S1055" s="77">
        <v>0</v>
      </c>
      <c r="T1055" s="77">
        <v>0</v>
      </c>
      <c r="U1055" s="77">
        <v>0</v>
      </c>
      <c r="V1055" s="77">
        <v>0</v>
      </c>
      <c r="W1055" s="77">
        <v>0</v>
      </c>
      <c r="X1055" s="77">
        <v>0</v>
      </c>
      <c r="Y1055" s="77">
        <v>0</v>
      </c>
      <c r="Z1055" s="77">
        <v>0</v>
      </c>
      <c r="AA1055" s="77">
        <v>0</v>
      </c>
      <c r="AB1055" s="84"/>
      <c r="AC1055" s="85"/>
      <c r="AD1055" s="85"/>
      <c r="AE1055" s="85"/>
      <c r="AF1055" s="85"/>
      <c r="AG1055" s="85"/>
      <c r="AH1055" s="85"/>
      <c r="AI1055" s="85"/>
      <c r="AJ1055" s="85"/>
      <c r="AK1055" s="85"/>
      <c r="AL1055" s="85"/>
      <c r="AM1055" s="85"/>
      <c r="AN1055" s="85"/>
      <c r="AO1055" s="72" t="s">
        <v>223</v>
      </c>
      <c r="AP1055" s="86"/>
      <c r="AQ1055" s="71" t="s">
        <v>7</v>
      </c>
    </row>
    <row r="1056" spans="1:43" x14ac:dyDescent="0.25">
      <c r="B1056" s="82">
        <v>0</v>
      </c>
      <c r="C1056" s="82">
        <v>0</v>
      </c>
      <c r="D1056" s="82">
        <v>0</v>
      </c>
      <c r="E1056" s="82">
        <v>0</v>
      </c>
      <c r="F1056" s="82">
        <v>0</v>
      </c>
      <c r="G1056" s="82">
        <v>0</v>
      </c>
      <c r="H1056" s="82">
        <v>0</v>
      </c>
      <c r="I1056" s="82">
        <v>0</v>
      </c>
      <c r="J1056" s="82">
        <v>0</v>
      </c>
      <c r="K1056" s="82">
        <v>0</v>
      </c>
      <c r="L1056" s="82">
        <v>0</v>
      </c>
      <c r="M1056" s="82">
        <v>0</v>
      </c>
      <c r="N1056" s="83">
        <v>0</v>
      </c>
      <c r="O1056" s="71" t="s">
        <v>81</v>
      </c>
      <c r="P1056" s="77">
        <v>0</v>
      </c>
      <c r="Q1056" s="77">
        <v>0</v>
      </c>
      <c r="R1056" s="77">
        <v>0</v>
      </c>
      <c r="S1056" s="77">
        <v>0</v>
      </c>
      <c r="T1056" s="77">
        <v>0</v>
      </c>
      <c r="U1056" s="77">
        <v>0</v>
      </c>
      <c r="V1056" s="77">
        <v>0</v>
      </c>
      <c r="W1056" s="77">
        <v>0</v>
      </c>
      <c r="X1056" s="77">
        <v>0</v>
      </c>
      <c r="Y1056" s="77">
        <v>0</v>
      </c>
      <c r="Z1056" s="77">
        <v>0</v>
      </c>
      <c r="AA1056" s="77">
        <v>0</v>
      </c>
      <c r="AB1056" s="84"/>
      <c r="AC1056" s="85"/>
      <c r="AD1056" s="85"/>
      <c r="AE1056" s="85"/>
      <c r="AF1056" s="85"/>
      <c r="AG1056" s="85"/>
      <c r="AH1056" s="85"/>
      <c r="AI1056" s="85"/>
      <c r="AJ1056" s="85"/>
      <c r="AK1056" s="85"/>
      <c r="AL1056" s="85"/>
      <c r="AM1056" s="85"/>
      <c r="AN1056" s="85"/>
      <c r="AO1056" s="72" t="s">
        <v>223</v>
      </c>
      <c r="AP1056" s="86"/>
      <c r="AQ1056" s="71" t="s">
        <v>7</v>
      </c>
    </row>
    <row r="1057" spans="2:43" x14ac:dyDescent="0.25">
      <c r="B1057" s="82">
        <v>0</v>
      </c>
      <c r="C1057" s="82">
        <v>0</v>
      </c>
      <c r="D1057" s="82">
        <v>0</v>
      </c>
      <c r="E1057" s="82">
        <v>0</v>
      </c>
      <c r="F1057" s="82">
        <v>0</v>
      </c>
      <c r="G1057" s="82">
        <v>0</v>
      </c>
      <c r="H1057" s="82">
        <v>0</v>
      </c>
      <c r="I1057" s="82">
        <v>0</v>
      </c>
      <c r="J1057" s="82">
        <v>0</v>
      </c>
      <c r="K1057" s="82">
        <v>0</v>
      </c>
      <c r="L1057" s="82">
        <v>0</v>
      </c>
      <c r="M1057" s="82">
        <v>0</v>
      </c>
      <c r="N1057" s="83">
        <v>0</v>
      </c>
      <c r="O1057" s="71" t="s">
        <v>81</v>
      </c>
      <c r="P1057" s="77">
        <v>0</v>
      </c>
      <c r="Q1057" s="77">
        <v>0</v>
      </c>
      <c r="R1057" s="77">
        <v>0</v>
      </c>
      <c r="S1057" s="77">
        <v>0</v>
      </c>
      <c r="T1057" s="77">
        <v>0</v>
      </c>
      <c r="U1057" s="77">
        <v>0</v>
      </c>
      <c r="V1057" s="77">
        <v>0</v>
      </c>
      <c r="W1057" s="77">
        <v>0</v>
      </c>
      <c r="X1057" s="77">
        <v>0</v>
      </c>
      <c r="Y1057" s="77">
        <v>0</v>
      </c>
      <c r="Z1057" s="77">
        <v>0</v>
      </c>
      <c r="AA1057" s="77">
        <v>0</v>
      </c>
      <c r="AB1057" s="84"/>
      <c r="AC1057" s="85"/>
      <c r="AD1057" s="85"/>
      <c r="AE1057" s="85"/>
      <c r="AF1057" s="85"/>
      <c r="AG1057" s="85"/>
      <c r="AH1057" s="85"/>
      <c r="AI1057" s="85"/>
      <c r="AJ1057" s="85"/>
      <c r="AK1057" s="85"/>
      <c r="AL1057" s="85"/>
      <c r="AM1057" s="85"/>
      <c r="AN1057" s="85"/>
      <c r="AO1057" s="72" t="s">
        <v>223</v>
      </c>
      <c r="AP1057" s="86"/>
      <c r="AQ1057" s="71" t="s">
        <v>7</v>
      </c>
    </row>
    <row r="1058" spans="2:43" x14ac:dyDescent="0.25">
      <c r="B1058" s="82">
        <v>0</v>
      </c>
      <c r="C1058" s="82">
        <v>0</v>
      </c>
      <c r="D1058" s="82">
        <v>0</v>
      </c>
      <c r="E1058" s="82">
        <v>0</v>
      </c>
      <c r="F1058" s="82">
        <v>0</v>
      </c>
      <c r="G1058" s="82">
        <v>0</v>
      </c>
      <c r="H1058" s="82">
        <v>0</v>
      </c>
      <c r="I1058" s="82">
        <v>0</v>
      </c>
      <c r="J1058" s="82">
        <v>0</v>
      </c>
      <c r="K1058" s="82">
        <v>0</v>
      </c>
      <c r="L1058" s="82">
        <v>0</v>
      </c>
      <c r="M1058" s="82">
        <v>0</v>
      </c>
      <c r="N1058" s="83">
        <v>0</v>
      </c>
      <c r="O1058" s="71" t="s">
        <v>81</v>
      </c>
      <c r="P1058" s="77">
        <v>0</v>
      </c>
      <c r="Q1058" s="77">
        <v>0</v>
      </c>
      <c r="R1058" s="77">
        <v>0</v>
      </c>
      <c r="S1058" s="77">
        <v>0</v>
      </c>
      <c r="T1058" s="77">
        <v>0</v>
      </c>
      <c r="U1058" s="77">
        <v>0</v>
      </c>
      <c r="V1058" s="77">
        <v>0</v>
      </c>
      <c r="W1058" s="77">
        <v>0</v>
      </c>
      <c r="X1058" s="77">
        <v>0</v>
      </c>
      <c r="Y1058" s="77">
        <v>0</v>
      </c>
      <c r="Z1058" s="77">
        <v>0</v>
      </c>
      <c r="AA1058" s="77">
        <v>0</v>
      </c>
      <c r="AB1058" s="84"/>
      <c r="AC1058" s="85"/>
      <c r="AD1058" s="85"/>
      <c r="AE1058" s="85"/>
      <c r="AF1058" s="85"/>
      <c r="AG1058" s="85"/>
      <c r="AH1058" s="85"/>
      <c r="AI1058" s="85"/>
      <c r="AJ1058" s="85"/>
      <c r="AK1058" s="85"/>
      <c r="AL1058" s="85"/>
      <c r="AM1058" s="85"/>
      <c r="AN1058" s="85"/>
      <c r="AO1058" s="72" t="s">
        <v>223</v>
      </c>
      <c r="AP1058" s="86"/>
      <c r="AQ1058" s="71" t="s">
        <v>7</v>
      </c>
    </row>
    <row r="1059" spans="2:43" x14ac:dyDescent="0.25">
      <c r="B1059" s="82">
        <v>0</v>
      </c>
      <c r="C1059" s="82">
        <v>0</v>
      </c>
      <c r="D1059" s="82">
        <v>0</v>
      </c>
      <c r="E1059" s="82">
        <v>0</v>
      </c>
      <c r="F1059" s="82">
        <v>0</v>
      </c>
      <c r="G1059" s="82">
        <v>0</v>
      </c>
      <c r="H1059" s="82">
        <v>0</v>
      </c>
      <c r="I1059" s="82">
        <v>0</v>
      </c>
      <c r="J1059" s="82">
        <v>0</v>
      </c>
      <c r="K1059" s="82">
        <v>0</v>
      </c>
      <c r="L1059" s="82">
        <v>0</v>
      </c>
      <c r="M1059" s="82">
        <v>0</v>
      </c>
      <c r="N1059" s="83">
        <v>0</v>
      </c>
      <c r="O1059" s="71" t="s">
        <v>81</v>
      </c>
      <c r="P1059" s="77">
        <v>0</v>
      </c>
      <c r="Q1059" s="77">
        <v>0</v>
      </c>
      <c r="R1059" s="77">
        <v>0</v>
      </c>
      <c r="S1059" s="77">
        <v>0</v>
      </c>
      <c r="T1059" s="77">
        <v>0</v>
      </c>
      <c r="U1059" s="77">
        <v>0</v>
      </c>
      <c r="V1059" s="77">
        <v>0</v>
      </c>
      <c r="W1059" s="77">
        <v>0</v>
      </c>
      <c r="X1059" s="77">
        <v>0</v>
      </c>
      <c r="Y1059" s="77">
        <v>0</v>
      </c>
      <c r="Z1059" s="77">
        <v>0</v>
      </c>
      <c r="AA1059" s="77">
        <v>0</v>
      </c>
      <c r="AB1059" s="84"/>
      <c r="AC1059" s="85"/>
      <c r="AD1059" s="85"/>
      <c r="AE1059" s="85"/>
      <c r="AF1059" s="85"/>
      <c r="AG1059" s="85"/>
      <c r="AH1059" s="85"/>
      <c r="AI1059" s="85"/>
      <c r="AJ1059" s="85"/>
      <c r="AK1059" s="85"/>
      <c r="AL1059" s="85"/>
      <c r="AM1059" s="85"/>
      <c r="AN1059" s="85"/>
      <c r="AO1059" s="72" t="s">
        <v>223</v>
      </c>
      <c r="AP1059" s="86"/>
      <c r="AQ1059" s="71" t="s">
        <v>7</v>
      </c>
    </row>
    <row r="1060" spans="2:43" x14ac:dyDescent="0.25">
      <c r="B1060" s="82">
        <v>0</v>
      </c>
      <c r="C1060" s="82">
        <v>0</v>
      </c>
      <c r="D1060" s="82">
        <v>0</v>
      </c>
      <c r="E1060" s="82">
        <v>0</v>
      </c>
      <c r="F1060" s="82">
        <v>0</v>
      </c>
      <c r="G1060" s="82">
        <v>0</v>
      </c>
      <c r="H1060" s="82">
        <v>0</v>
      </c>
      <c r="I1060" s="82">
        <v>0</v>
      </c>
      <c r="J1060" s="82">
        <v>0</v>
      </c>
      <c r="K1060" s="82">
        <v>0</v>
      </c>
      <c r="L1060" s="82">
        <v>0</v>
      </c>
      <c r="M1060" s="82">
        <v>0</v>
      </c>
      <c r="N1060" s="83">
        <v>0</v>
      </c>
      <c r="O1060" s="71" t="s">
        <v>81</v>
      </c>
      <c r="P1060" s="77">
        <v>0</v>
      </c>
      <c r="Q1060" s="77">
        <v>0</v>
      </c>
      <c r="R1060" s="77">
        <v>0</v>
      </c>
      <c r="S1060" s="77">
        <v>0</v>
      </c>
      <c r="T1060" s="77">
        <v>0</v>
      </c>
      <c r="U1060" s="77">
        <v>0</v>
      </c>
      <c r="V1060" s="77">
        <v>0</v>
      </c>
      <c r="W1060" s="77">
        <v>0</v>
      </c>
      <c r="X1060" s="77">
        <v>0</v>
      </c>
      <c r="Y1060" s="77">
        <v>0</v>
      </c>
      <c r="Z1060" s="77">
        <v>0</v>
      </c>
      <c r="AA1060" s="77">
        <v>0</v>
      </c>
      <c r="AB1060" s="84"/>
      <c r="AC1060" s="85"/>
      <c r="AD1060" s="85"/>
      <c r="AE1060" s="85"/>
      <c r="AF1060" s="85"/>
      <c r="AG1060" s="85"/>
      <c r="AH1060" s="85"/>
      <c r="AI1060" s="85"/>
      <c r="AJ1060" s="85"/>
      <c r="AK1060" s="85"/>
      <c r="AL1060" s="85"/>
      <c r="AM1060" s="85"/>
      <c r="AN1060" s="85"/>
      <c r="AO1060" s="72" t="s">
        <v>223</v>
      </c>
      <c r="AP1060" s="86"/>
      <c r="AQ1060" s="71" t="s">
        <v>7</v>
      </c>
    </row>
    <row r="1061" spans="2:43" x14ac:dyDescent="0.25">
      <c r="B1061" s="82">
        <v>0</v>
      </c>
      <c r="C1061" s="82">
        <v>0</v>
      </c>
      <c r="D1061" s="82">
        <v>0</v>
      </c>
      <c r="E1061" s="82">
        <v>0</v>
      </c>
      <c r="F1061" s="82">
        <v>0</v>
      </c>
      <c r="G1061" s="82">
        <v>0</v>
      </c>
      <c r="H1061" s="82">
        <v>0</v>
      </c>
      <c r="I1061" s="82">
        <v>0</v>
      </c>
      <c r="J1061" s="82">
        <v>0</v>
      </c>
      <c r="K1061" s="82">
        <v>0</v>
      </c>
      <c r="L1061" s="82">
        <v>0</v>
      </c>
      <c r="M1061" s="82">
        <v>0</v>
      </c>
      <c r="N1061" s="83">
        <v>0</v>
      </c>
      <c r="O1061" s="71" t="s">
        <v>81</v>
      </c>
      <c r="P1061" s="77">
        <v>0</v>
      </c>
      <c r="Q1061" s="77">
        <v>0</v>
      </c>
      <c r="R1061" s="77">
        <v>0</v>
      </c>
      <c r="S1061" s="77">
        <v>0</v>
      </c>
      <c r="T1061" s="77">
        <v>0</v>
      </c>
      <c r="U1061" s="77">
        <v>0</v>
      </c>
      <c r="V1061" s="77">
        <v>0</v>
      </c>
      <c r="W1061" s="77">
        <v>0</v>
      </c>
      <c r="X1061" s="77">
        <v>0</v>
      </c>
      <c r="Y1061" s="77">
        <v>0</v>
      </c>
      <c r="Z1061" s="77">
        <v>0</v>
      </c>
      <c r="AA1061" s="77">
        <v>0</v>
      </c>
      <c r="AB1061" s="84"/>
      <c r="AC1061" s="85"/>
      <c r="AD1061" s="85"/>
      <c r="AE1061" s="85"/>
      <c r="AF1061" s="85"/>
      <c r="AG1061" s="85"/>
      <c r="AH1061" s="85"/>
      <c r="AI1061" s="85"/>
      <c r="AJ1061" s="85"/>
      <c r="AK1061" s="85"/>
      <c r="AL1061" s="85"/>
      <c r="AM1061" s="85"/>
      <c r="AN1061" s="85"/>
      <c r="AO1061" s="72" t="s">
        <v>223</v>
      </c>
      <c r="AP1061" s="86"/>
      <c r="AQ1061" s="71" t="s">
        <v>7</v>
      </c>
    </row>
    <row r="1062" spans="2:43" x14ac:dyDescent="0.25">
      <c r="B1062" s="82">
        <v>0</v>
      </c>
      <c r="C1062" s="82">
        <v>0</v>
      </c>
      <c r="D1062" s="82">
        <v>0</v>
      </c>
      <c r="E1062" s="82">
        <v>0</v>
      </c>
      <c r="F1062" s="82">
        <v>0</v>
      </c>
      <c r="G1062" s="82">
        <v>0</v>
      </c>
      <c r="H1062" s="82">
        <v>0</v>
      </c>
      <c r="I1062" s="82">
        <v>0</v>
      </c>
      <c r="J1062" s="82">
        <v>0</v>
      </c>
      <c r="K1062" s="82">
        <v>0</v>
      </c>
      <c r="L1062" s="82">
        <v>0</v>
      </c>
      <c r="M1062" s="82">
        <v>0</v>
      </c>
      <c r="N1062" s="83">
        <v>0</v>
      </c>
      <c r="O1062" s="71" t="s">
        <v>81</v>
      </c>
      <c r="P1062" s="77">
        <v>0</v>
      </c>
      <c r="Q1062" s="77">
        <v>0</v>
      </c>
      <c r="R1062" s="77">
        <v>0</v>
      </c>
      <c r="S1062" s="77">
        <v>0</v>
      </c>
      <c r="T1062" s="77">
        <v>0</v>
      </c>
      <c r="U1062" s="77">
        <v>0</v>
      </c>
      <c r="V1062" s="77">
        <v>0</v>
      </c>
      <c r="W1062" s="77">
        <v>0</v>
      </c>
      <c r="X1062" s="77">
        <v>0</v>
      </c>
      <c r="Y1062" s="77">
        <v>0</v>
      </c>
      <c r="Z1062" s="77">
        <v>0</v>
      </c>
      <c r="AA1062" s="77">
        <v>0</v>
      </c>
      <c r="AB1062" s="84"/>
      <c r="AC1062" s="85"/>
      <c r="AD1062" s="85"/>
      <c r="AE1062" s="85"/>
      <c r="AF1062" s="85"/>
      <c r="AG1062" s="85"/>
      <c r="AH1062" s="85"/>
      <c r="AI1062" s="85"/>
      <c r="AJ1062" s="85"/>
      <c r="AK1062" s="85"/>
      <c r="AL1062" s="85"/>
      <c r="AM1062" s="85"/>
      <c r="AN1062" s="85"/>
      <c r="AO1062" s="72" t="s">
        <v>223</v>
      </c>
      <c r="AP1062" s="86"/>
      <c r="AQ1062" s="71" t="s">
        <v>7</v>
      </c>
    </row>
    <row r="1063" spans="2:43" x14ac:dyDescent="0.25">
      <c r="B1063" s="82">
        <v>0</v>
      </c>
      <c r="C1063" s="82">
        <v>0</v>
      </c>
      <c r="D1063" s="82">
        <v>0</v>
      </c>
      <c r="E1063" s="82">
        <v>0</v>
      </c>
      <c r="F1063" s="82">
        <v>0</v>
      </c>
      <c r="G1063" s="82">
        <v>0</v>
      </c>
      <c r="H1063" s="82">
        <v>0</v>
      </c>
      <c r="I1063" s="82">
        <v>0</v>
      </c>
      <c r="J1063" s="82">
        <v>0</v>
      </c>
      <c r="K1063" s="82">
        <v>0</v>
      </c>
      <c r="L1063" s="82">
        <v>0</v>
      </c>
      <c r="M1063" s="82">
        <v>0</v>
      </c>
      <c r="N1063" s="83">
        <v>0</v>
      </c>
      <c r="O1063" s="71" t="s">
        <v>81</v>
      </c>
      <c r="P1063" s="77">
        <v>0</v>
      </c>
      <c r="Q1063" s="77">
        <v>0</v>
      </c>
      <c r="R1063" s="77">
        <v>0</v>
      </c>
      <c r="S1063" s="77">
        <v>0</v>
      </c>
      <c r="T1063" s="77">
        <v>0</v>
      </c>
      <c r="U1063" s="77">
        <v>0</v>
      </c>
      <c r="V1063" s="77">
        <v>0</v>
      </c>
      <c r="W1063" s="77">
        <v>0</v>
      </c>
      <c r="X1063" s="77">
        <v>0</v>
      </c>
      <c r="Y1063" s="77">
        <v>0</v>
      </c>
      <c r="Z1063" s="77">
        <v>0</v>
      </c>
      <c r="AA1063" s="77">
        <v>0</v>
      </c>
      <c r="AB1063" s="84"/>
      <c r="AC1063" s="85"/>
      <c r="AD1063" s="85"/>
      <c r="AE1063" s="85"/>
      <c r="AF1063" s="85"/>
      <c r="AG1063" s="85"/>
      <c r="AH1063" s="85"/>
      <c r="AI1063" s="85"/>
      <c r="AJ1063" s="85"/>
      <c r="AK1063" s="85"/>
      <c r="AL1063" s="85"/>
      <c r="AM1063" s="85"/>
      <c r="AN1063" s="85"/>
      <c r="AO1063" s="72" t="s">
        <v>223</v>
      </c>
      <c r="AP1063" s="86"/>
      <c r="AQ1063" s="71" t="s">
        <v>7</v>
      </c>
    </row>
    <row r="1064" spans="2:43" x14ac:dyDescent="0.25">
      <c r="B1064" s="82">
        <v>0</v>
      </c>
      <c r="C1064" s="82">
        <v>0</v>
      </c>
      <c r="D1064" s="82">
        <v>0</v>
      </c>
      <c r="E1064" s="82">
        <v>0</v>
      </c>
      <c r="F1064" s="82">
        <v>0</v>
      </c>
      <c r="G1064" s="82">
        <v>0</v>
      </c>
      <c r="H1064" s="82">
        <v>0</v>
      </c>
      <c r="I1064" s="82">
        <v>0</v>
      </c>
      <c r="J1064" s="82">
        <v>0</v>
      </c>
      <c r="K1064" s="82">
        <v>0</v>
      </c>
      <c r="L1064" s="82">
        <v>0</v>
      </c>
      <c r="M1064" s="82">
        <v>0</v>
      </c>
      <c r="N1064" s="83">
        <v>0</v>
      </c>
      <c r="O1064" s="71" t="s">
        <v>81</v>
      </c>
      <c r="P1064" s="77">
        <v>0</v>
      </c>
      <c r="Q1064" s="77">
        <v>0</v>
      </c>
      <c r="R1064" s="77">
        <v>0</v>
      </c>
      <c r="S1064" s="77">
        <v>0</v>
      </c>
      <c r="T1064" s="77">
        <v>0</v>
      </c>
      <c r="U1064" s="77">
        <v>0</v>
      </c>
      <c r="V1064" s="77">
        <v>0</v>
      </c>
      <c r="W1064" s="77">
        <v>0</v>
      </c>
      <c r="X1064" s="77">
        <v>0</v>
      </c>
      <c r="Y1064" s="77">
        <v>0</v>
      </c>
      <c r="Z1064" s="77">
        <v>0</v>
      </c>
      <c r="AA1064" s="77">
        <v>0</v>
      </c>
      <c r="AB1064" s="84"/>
      <c r="AC1064" s="85"/>
      <c r="AD1064" s="85"/>
      <c r="AE1064" s="85"/>
      <c r="AF1064" s="85"/>
      <c r="AG1064" s="85"/>
      <c r="AH1064" s="85"/>
      <c r="AI1064" s="85"/>
      <c r="AJ1064" s="85"/>
      <c r="AK1064" s="85"/>
      <c r="AL1064" s="85"/>
      <c r="AM1064" s="85"/>
      <c r="AN1064" s="85"/>
      <c r="AO1064" s="72" t="s">
        <v>223</v>
      </c>
      <c r="AP1064" s="86"/>
      <c r="AQ1064" s="71" t="s">
        <v>7</v>
      </c>
    </row>
    <row r="1065" spans="2:43" x14ac:dyDescent="0.25">
      <c r="B1065" s="82">
        <v>0</v>
      </c>
      <c r="C1065" s="82">
        <v>0</v>
      </c>
      <c r="D1065" s="82">
        <v>0</v>
      </c>
      <c r="E1065" s="82">
        <v>0</v>
      </c>
      <c r="F1065" s="82">
        <v>0</v>
      </c>
      <c r="G1065" s="82">
        <v>0</v>
      </c>
      <c r="H1065" s="82">
        <v>0</v>
      </c>
      <c r="I1065" s="82">
        <v>0</v>
      </c>
      <c r="J1065" s="82">
        <v>0</v>
      </c>
      <c r="K1065" s="82">
        <v>0</v>
      </c>
      <c r="L1065" s="82">
        <v>0</v>
      </c>
      <c r="M1065" s="82">
        <v>0</v>
      </c>
      <c r="N1065" s="83">
        <v>0</v>
      </c>
      <c r="O1065" s="71" t="s">
        <v>81</v>
      </c>
      <c r="P1065" s="77">
        <v>0</v>
      </c>
      <c r="Q1065" s="77">
        <v>0</v>
      </c>
      <c r="R1065" s="77">
        <v>0</v>
      </c>
      <c r="S1065" s="77">
        <v>0</v>
      </c>
      <c r="T1065" s="77">
        <v>0</v>
      </c>
      <c r="U1065" s="77">
        <v>0</v>
      </c>
      <c r="V1065" s="77">
        <v>0</v>
      </c>
      <c r="W1065" s="77">
        <v>0</v>
      </c>
      <c r="X1065" s="77">
        <v>0</v>
      </c>
      <c r="Y1065" s="77">
        <v>0</v>
      </c>
      <c r="Z1065" s="77">
        <v>0</v>
      </c>
      <c r="AA1065" s="77">
        <v>0</v>
      </c>
      <c r="AB1065" s="84"/>
      <c r="AC1065" s="85"/>
      <c r="AD1065" s="85"/>
      <c r="AE1065" s="85"/>
      <c r="AF1065" s="85"/>
      <c r="AG1065" s="85"/>
      <c r="AH1065" s="85"/>
      <c r="AI1065" s="85"/>
      <c r="AJ1065" s="85"/>
      <c r="AK1065" s="85"/>
      <c r="AL1065" s="85"/>
      <c r="AM1065" s="85"/>
      <c r="AN1065" s="85"/>
      <c r="AO1065" s="72" t="s">
        <v>223</v>
      </c>
      <c r="AP1065" s="86"/>
      <c r="AQ1065" s="71" t="s">
        <v>7</v>
      </c>
    </row>
    <row r="1066" spans="2:43" x14ac:dyDescent="0.25">
      <c r="B1066" s="82">
        <v>0</v>
      </c>
      <c r="C1066" s="82">
        <v>0</v>
      </c>
      <c r="D1066" s="82">
        <v>0</v>
      </c>
      <c r="E1066" s="82">
        <v>0</v>
      </c>
      <c r="F1066" s="82">
        <v>0</v>
      </c>
      <c r="G1066" s="82">
        <v>0</v>
      </c>
      <c r="H1066" s="82">
        <v>0</v>
      </c>
      <c r="I1066" s="82">
        <v>0</v>
      </c>
      <c r="J1066" s="82">
        <v>0</v>
      </c>
      <c r="K1066" s="82">
        <v>0</v>
      </c>
      <c r="L1066" s="82">
        <v>0</v>
      </c>
      <c r="M1066" s="82">
        <v>0</v>
      </c>
      <c r="N1066" s="83">
        <v>0</v>
      </c>
      <c r="O1066" s="71" t="s">
        <v>81</v>
      </c>
      <c r="P1066" s="77">
        <v>0</v>
      </c>
      <c r="Q1066" s="77">
        <v>0</v>
      </c>
      <c r="R1066" s="77">
        <v>0</v>
      </c>
      <c r="S1066" s="77">
        <v>0</v>
      </c>
      <c r="T1066" s="77">
        <v>0</v>
      </c>
      <c r="U1066" s="77">
        <v>0</v>
      </c>
      <c r="V1066" s="77">
        <v>0</v>
      </c>
      <c r="W1066" s="77">
        <v>0</v>
      </c>
      <c r="X1066" s="77">
        <v>0</v>
      </c>
      <c r="Y1066" s="77">
        <v>0</v>
      </c>
      <c r="Z1066" s="77">
        <v>0</v>
      </c>
      <c r="AA1066" s="77">
        <v>0</v>
      </c>
      <c r="AB1066" s="84"/>
      <c r="AC1066" s="85"/>
      <c r="AD1066" s="85"/>
      <c r="AE1066" s="85"/>
      <c r="AF1066" s="85"/>
      <c r="AG1066" s="85"/>
      <c r="AH1066" s="85"/>
      <c r="AI1066" s="85"/>
      <c r="AJ1066" s="85"/>
      <c r="AK1066" s="85"/>
      <c r="AL1066" s="85"/>
      <c r="AM1066" s="85"/>
      <c r="AN1066" s="85"/>
      <c r="AO1066" s="72" t="s">
        <v>223</v>
      </c>
      <c r="AP1066" s="86"/>
      <c r="AQ1066" s="71" t="s">
        <v>7</v>
      </c>
    </row>
    <row r="1067" spans="2:43" x14ac:dyDescent="0.25">
      <c r="B1067" s="82">
        <v>0</v>
      </c>
      <c r="C1067" s="82">
        <v>0</v>
      </c>
      <c r="D1067" s="82">
        <v>0</v>
      </c>
      <c r="E1067" s="82">
        <v>0</v>
      </c>
      <c r="F1067" s="82">
        <v>0</v>
      </c>
      <c r="G1067" s="82">
        <v>0</v>
      </c>
      <c r="H1067" s="82">
        <v>0</v>
      </c>
      <c r="I1067" s="82">
        <v>0</v>
      </c>
      <c r="J1067" s="82">
        <v>0</v>
      </c>
      <c r="K1067" s="82">
        <v>0</v>
      </c>
      <c r="L1067" s="82">
        <v>0</v>
      </c>
      <c r="M1067" s="82">
        <v>0</v>
      </c>
      <c r="N1067" s="83">
        <v>0</v>
      </c>
      <c r="O1067" s="71" t="s">
        <v>81</v>
      </c>
      <c r="P1067" s="77">
        <v>0</v>
      </c>
      <c r="Q1067" s="77">
        <v>0</v>
      </c>
      <c r="R1067" s="77">
        <v>0</v>
      </c>
      <c r="S1067" s="77">
        <v>0</v>
      </c>
      <c r="T1067" s="77">
        <v>0</v>
      </c>
      <c r="U1067" s="77">
        <v>0</v>
      </c>
      <c r="V1067" s="77">
        <v>0</v>
      </c>
      <c r="W1067" s="77">
        <v>0</v>
      </c>
      <c r="X1067" s="77">
        <v>0</v>
      </c>
      <c r="Y1067" s="77">
        <v>0</v>
      </c>
      <c r="Z1067" s="77">
        <v>0</v>
      </c>
      <c r="AA1067" s="77">
        <v>0</v>
      </c>
      <c r="AB1067" s="84"/>
      <c r="AC1067" s="85"/>
      <c r="AD1067" s="85"/>
      <c r="AE1067" s="85"/>
      <c r="AF1067" s="85"/>
      <c r="AG1067" s="85"/>
      <c r="AH1067" s="85"/>
      <c r="AI1067" s="85"/>
      <c r="AJ1067" s="85"/>
      <c r="AK1067" s="85"/>
      <c r="AL1067" s="85"/>
      <c r="AM1067" s="85"/>
      <c r="AN1067" s="85"/>
      <c r="AO1067" s="72" t="s">
        <v>223</v>
      </c>
      <c r="AP1067" s="86"/>
      <c r="AQ1067" s="71" t="s">
        <v>7</v>
      </c>
    </row>
    <row r="1068" spans="2:43" x14ac:dyDescent="0.25">
      <c r="B1068" s="82">
        <v>0</v>
      </c>
      <c r="C1068" s="82">
        <v>0</v>
      </c>
      <c r="D1068" s="82">
        <v>0</v>
      </c>
      <c r="E1068" s="82">
        <v>0</v>
      </c>
      <c r="F1068" s="82">
        <v>0</v>
      </c>
      <c r="G1068" s="82">
        <v>0</v>
      </c>
      <c r="H1068" s="82">
        <v>0</v>
      </c>
      <c r="I1068" s="82">
        <v>0</v>
      </c>
      <c r="J1068" s="82">
        <v>0</v>
      </c>
      <c r="K1068" s="82">
        <v>0</v>
      </c>
      <c r="L1068" s="82">
        <v>0</v>
      </c>
      <c r="M1068" s="82">
        <v>0</v>
      </c>
      <c r="N1068" s="83">
        <v>0</v>
      </c>
      <c r="O1068" s="71" t="s">
        <v>81</v>
      </c>
      <c r="P1068" s="77">
        <v>0</v>
      </c>
      <c r="Q1068" s="77">
        <v>0</v>
      </c>
      <c r="R1068" s="77">
        <v>0</v>
      </c>
      <c r="S1068" s="77">
        <v>0</v>
      </c>
      <c r="T1068" s="77">
        <v>0</v>
      </c>
      <c r="U1068" s="77">
        <v>0</v>
      </c>
      <c r="V1068" s="77">
        <v>0</v>
      </c>
      <c r="W1068" s="77">
        <v>0</v>
      </c>
      <c r="X1068" s="77">
        <v>0</v>
      </c>
      <c r="Y1068" s="77">
        <v>0</v>
      </c>
      <c r="Z1068" s="77">
        <v>0</v>
      </c>
      <c r="AA1068" s="77">
        <v>0</v>
      </c>
      <c r="AB1068" s="84"/>
      <c r="AC1068" s="85"/>
      <c r="AD1068" s="85"/>
      <c r="AE1068" s="85"/>
      <c r="AF1068" s="85"/>
      <c r="AG1068" s="85"/>
      <c r="AH1068" s="85"/>
      <c r="AI1068" s="85"/>
      <c r="AJ1068" s="85"/>
      <c r="AK1068" s="85"/>
      <c r="AL1068" s="85"/>
      <c r="AM1068" s="85"/>
      <c r="AN1068" s="85"/>
      <c r="AO1068" s="72" t="s">
        <v>223</v>
      </c>
      <c r="AP1068" s="86"/>
      <c r="AQ1068" s="71" t="s">
        <v>7</v>
      </c>
    </row>
    <row r="1069" spans="2:43" x14ac:dyDescent="0.25">
      <c r="B1069" s="82">
        <v>0</v>
      </c>
      <c r="C1069" s="82">
        <v>0</v>
      </c>
      <c r="D1069" s="82">
        <v>0</v>
      </c>
      <c r="E1069" s="82">
        <v>0</v>
      </c>
      <c r="F1069" s="82">
        <v>0</v>
      </c>
      <c r="G1069" s="82">
        <v>0</v>
      </c>
      <c r="H1069" s="82">
        <v>0</v>
      </c>
      <c r="I1069" s="82">
        <v>0</v>
      </c>
      <c r="J1069" s="82">
        <v>0</v>
      </c>
      <c r="K1069" s="82">
        <v>0</v>
      </c>
      <c r="L1069" s="82">
        <v>0</v>
      </c>
      <c r="M1069" s="82">
        <v>0</v>
      </c>
      <c r="N1069" s="83">
        <v>0</v>
      </c>
      <c r="O1069" s="71" t="s">
        <v>81</v>
      </c>
      <c r="P1069" s="77">
        <v>0</v>
      </c>
      <c r="Q1069" s="77">
        <v>0</v>
      </c>
      <c r="R1069" s="77">
        <v>0</v>
      </c>
      <c r="S1069" s="77">
        <v>0</v>
      </c>
      <c r="T1069" s="77">
        <v>0</v>
      </c>
      <c r="U1069" s="77">
        <v>0</v>
      </c>
      <c r="V1069" s="77">
        <v>0</v>
      </c>
      <c r="W1069" s="77">
        <v>0</v>
      </c>
      <c r="X1069" s="77">
        <v>0</v>
      </c>
      <c r="Y1069" s="77">
        <v>0</v>
      </c>
      <c r="Z1069" s="77">
        <v>0</v>
      </c>
      <c r="AA1069" s="77">
        <v>0</v>
      </c>
      <c r="AB1069" s="84"/>
      <c r="AC1069" s="85"/>
      <c r="AD1069" s="85"/>
      <c r="AE1069" s="85"/>
      <c r="AF1069" s="85"/>
      <c r="AG1069" s="85"/>
      <c r="AH1069" s="85"/>
      <c r="AI1069" s="85"/>
      <c r="AJ1069" s="85"/>
      <c r="AK1069" s="85"/>
      <c r="AL1069" s="85"/>
      <c r="AM1069" s="85"/>
      <c r="AN1069" s="85"/>
      <c r="AO1069" s="72" t="s">
        <v>223</v>
      </c>
      <c r="AP1069" s="86"/>
      <c r="AQ1069" s="71" t="s">
        <v>7</v>
      </c>
    </row>
    <row r="1070" spans="2:43" x14ac:dyDescent="0.25">
      <c r="B1070" s="82">
        <v>0</v>
      </c>
      <c r="C1070" s="82">
        <v>0</v>
      </c>
      <c r="D1070" s="82">
        <v>0</v>
      </c>
      <c r="E1070" s="82">
        <v>0</v>
      </c>
      <c r="F1070" s="82">
        <v>0</v>
      </c>
      <c r="G1070" s="82">
        <v>0</v>
      </c>
      <c r="H1070" s="82">
        <v>0</v>
      </c>
      <c r="I1070" s="82">
        <v>0</v>
      </c>
      <c r="J1070" s="82">
        <v>0</v>
      </c>
      <c r="K1070" s="82">
        <v>0</v>
      </c>
      <c r="L1070" s="82">
        <v>0</v>
      </c>
      <c r="M1070" s="82">
        <v>0</v>
      </c>
      <c r="N1070" s="83">
        <v>0</v>
      </c>
      <c r="O1070" s="71" t="s">
        <v>81</v>
      </c>
      <c r="P1070" s="77">
        <v>0</v>
      </c>
      <c r="Q1070" s="77">
        <v>0</v>
      </c>
      <c r="R1070" s="77">
        <v>0</v>
      </c>
      <c r="S1070" s="77">
        <v>0</v>
      </c>
      <c r="T1070" s="77">
        <v>0</v>
      </c>
      <c r="U1070" s="77">
        <v>0</v>
      </c>
      <c r="V1070" s="77">
        <v>0</v>
      </c>
      <c r="W1070" s="77">
        <v>0</v>
      </c>
      <c r="X1070" s="77">
        <v>0</v>
      </c>
      <c r="Y1070" s="77">
        <v>0</v>
      </c>
      <c r="Z1070" s="77">
        <v>0</v>
      </c>
      <c r="AA1070" s="77">
        <v>0</v>
      </c>
      <c r="AB1070" s="84"/>
      <c r="AC1070" s="85"/>
      <c r="AD1070" s="85"/>
      <c r="AE1070" s="85"/>
      <c r="AF1070" s="85"/>
      <c r="AG1070" s="85"/>
      <c r="AH1070" s="85"/>
      <c r="AI1070" s="85"/>
      <c r="AJ1070" s="85"/>
      <c r="AK1070" s="85"/>
      <c r="AL1070" s="85"/>
      <c r="AM1070" s="85"/>
      <c r="AN1070" s="85"/>
      <c r="AO1070" s="72" t="s">
        <v>223</v>
      </c>
      <c r="AP1070" s="86"/>
      <c r="AQ1070" s="71" t="s">
        <v>7</v>
      </c>
    </row>
    <row r="1071" spans="2:43" x14ac:dyDescent="0.25">
      <c r="B1071" s="82">
        <v>0</v>
      </c>
      <c r="C1071" s="82">
        <v>0</v>
      </c>
      <c r="D1071" s="82">
        <v>0</v>
      </c>
      <c r="E1071" s="82">
        <v>0</v>
      </c>
      <c r="F1071" s="82">
        <v>0</v>
      </c>
      <c r="G1071" s="82">
        <v>0</v>
      </c>
      <c r="H1071" s="82">
        <v>0</v>
      </c>
      <c r="I1071" s="82">
        <v>0</v>
      </c>
      <c r="J1071" s="82">
        <v>0</v>
      </c>
      <c r="K1071" s="82">
        <v>0</v>
      </c>
      <c r="L1071" s="82">
        <v>0</v>
      </c>
      <c r="M1071" s="82">
        <v>0</v>
      </c>
      <c r="N1071" s="83">
        <v>0</v>
      </c>
      <c r="O1071" s="71" t="s">
        <v>81</v>
      </c>
      <c r="P1071" s="77">
        <v>0</v>
      </c>
      <c r="Q1071" s="77">
        <v>0</v>
      </c>
      <c r="R1071" s="77">
        <v>0</v>
      </c>
      <c r="S1071" s="77">
        <v>0</v>
      </c>
      <c r="T1071" s="77">
        <v>0</v>
      </c>
      <c r="U1071" s="77">
        <v>0</v>
      </c>
      <c r="V1071" s="77">
        <v>0</v>
      </c>
      <c r="W1071" s="77">
        <v>0</v>
      </c>
      <c r="X1071" s="77">
        <v>0</v>
      </c>
      <c r="Y1071" s="77">
        <v>0</v>
      </c>
      <c r="Z1071" s="77">
        <v>0</v>
      </c>
      <c r="AA1071" s="77">
        <v>0</v>
      </c>
      <c r="AB1071" s="84"/>
      <c r="AC1071" s="85"/>
      <c r="AD1071" s="85"/>
      <c r="AE1071" s="85"/>
      <c r="AF1071" s="85"/>
      <c r="AG1071" s="85"/>
      <c r="AH1071" s="85"/>
      <c r="AI1071" s="85"/>
      <c r="AJ1071" s="85"/>
      <c r="AK1071" s="85"/>
      <c r="AL1071" s="85"/>
      <c r="AM1071" s="85"/>
      <c r="AN1071" s="85"/>
      <c r="AO1071" s="72" t="s">
        <v>223</v>
      </c>
      <c r="AP1071" s="86"/>
      <c r="AQ1071" s="71" t="s">
        <v>7</v>
      </c>
    </row>
    <row r="1072" spans="2:43" x14ac:dyDescent="0.25">
      <c r="B1072" s="82">
        <v>0</v>
      </c>
      <c r="C1072" s="82">
        <v>0</v>
      </c>
      <c r="D1072" s="82">
        <v>0</v>
      </c>
      <c r="E1072" s="82">
        <v>0</v>
      </c>
      <c r="F1072" s="82">
        <v>0</v>
      </c>
      <c r="G1072" s="82">
        <v>0</v>
      </c>
      <c r="H1072" s="82">
        <v>0</v>
      </c>
      <c r="I1072" s="82">
        <v>0</v>
      </c>
      <c r="J1072" s="82">
        <v>0</v>
      </c>
      <c r="K1072" s="82">
        <v>0</v>
      </c>
      <c r="L1072" s="82">
        <v>0</v>
      </c>
      <c r="M1072" s="82">
        <v>0</v>
      </c>
      <c r="N1072" s="83">
        <v>0</v>
      </c>
      <c r="O1072" s="71" t="s">
        <v>81</v>
      </c>
      <c r="P1072" s="77">
        <v>0</v>
      </c>
      <c r="Q1072" s="77">
        <v>0</v>
      </c>
      <c r="R1072" s="77">
        <v>0</v>
      </c>
      <c r="S1072" s="77">
        <v>0</v>
      </c>
      <c r="T1072" s="77">
        <v>0</v>
      </c>
      <c r="U1072" s="77">
        <v>0</v>
      </c>
      <c r="V1072" s="77">
        <v>0</v>
      </c>
      <c r="W1072" s="77">
        <v>0</v>
      </c>
      <c r="X1072" s="77">
        <v>0</v>
      </c>
      <c r="Y1072" s="77">
        <v>0</v>
      </c>
      <c r="Z1072" s="77">
        <v>0</v>
      </c>
      <c r="AA1072" s="77">
        <v>0</v>
      </c>
      <c r="AB1072" s="84"/>
      <c r="AC1072" s="85"/>
      <c r="AD1072" s="85"/>
      <c r="AE1072" s="85"/>
      <c r="AF1072" s="85"/>
      <c r="AG1072" s="85"/>
      <c r="AH1072" s="85"/>
      <c r="AI1072" s="85"/>
      <c r="AJ1072" s="85"/>
      <c r="AK1072" s="85"/>
      <c r="AL1072" s="85"/>
      <c r="AM1072" s="85"/>
      <c r="AN1072" s="85"/>
      <c r="AO1072" s="72" t="s">
        <v>223</v>
      </c>
      <c r="AP1072" s="86"/>
      <c r="AQ1072" s="71" t="s">
        <v>7</v>
      </c>
    </row>
    <row r="1073" spans="1:43" x14ac:dyDescent="0.25">
      <c r="B1073" s="82">
        <v>0</v>
      </c>
      <c r="C1073" s="82">
        <v>0</v>
      </c>
      <c r="D1073" s="82">
        <v>0</v>
      </c>
      <c r="E1073" s="82">
        <v>0</v>
      </c>
      <c r="F1073" s="82">
        <v>0</v>
      </c>
      <c r="G1073" s="82">
        <v>0</v>
      </c>
      <c r="H1073" s="82">
        <v>0</v>
      </c>
      <c r="I1073" s="82">
        <v>0</v>
      </c>
      <c r="J1073" s="82">
        <v>0</v>
      </c>
      <c r="K1073" s="82">
        <v>0</v>
      </c>
      <c r="L1073" s="82">
        <v>0</v>
      </c>
      <c r="M1073" s="82">
        <v>0</v>
      </c>
      <c r="N1073" s="83">
        <v>0</v>
      </c>
      <c r="O1073" s="71" t="s">
        <v>81</v>
      </c>
      <c r="P1073" s="77">
        <v>0</v>
      </c>
      <c r="Q1073" s="77">
        <v>0</v>
      </c>
      <c r="R1073" s="77">
        <v>0</v>
      </c>
      <c r="S1073" s="77">
        <v>0</v>
      </c>
      <c r="T1073" s="77">
        <v>0</v>
      </c>
      <c r="U1073" s="77">
        <v>0</v>
      </c>
      <c r="V1073" s="77">
        <v>0</v>
      </c>
      <c r="W1073" s="77">
        <v>0</v>
      </c>
      <c r="X1073" s="77">
        <v>0</v>
      </c>
      <c r="Y1073" s="77">
        <v>0</v>
      </c>
      <c r="Z1073" s="77">
        <v>0</v>
      </c>
      <c r="AA1073" s="77">
        <v>0</v>
      </c>
      <c r="AB1073" s="84"/>
      <c r="AC1073" s="85"/>
      <c r="AD1073" s="85"/>
      <c r="AE1073" s="85"/>
      <c r="AF1073" s="85"/>
      <c r="AG1073" s="85"/>
      <c r="AH1073" s="85"/>
      <c r="AI1073" s="85"/>
      <c r="AJ1073" s="85"/>
      <c r="AK1073" s="85"/>
      <c r="AL1073" s="85"/>
      <c r="AM1073" s="85"/>
      <c r="AN1073" s="85"/>
      <c r="AO1073" s="72" t="s">
        <v>223</v>
      </c>
      <c r="AP1073" s="86"/>
      <c r="AQ1073" s="71" t="s">
        <v>7</v>
      </c>
    </row>
    <row r="1074" spans="1:43" x14ac:dyDescent="0.25">
      <c r="B1074" s="82">
        <v>0</v>
      </c>
      <c r="C1074" s="82">
        <v>0</v>
      </c>
      <c r="D1074" s="82">
        <v>0</v>
      </c>
      <c r="E1074" s="82">
        <v>0</v>
      </c>
      <c r="F1074" s="82">
        <v>0</v>
      </c>
      <c r="G1074" s="82">
        <v>0</v>
      </c>
      <c r="H1074" s="82">
        <v>0</v>
      </c>
      <c r="I1074" s="82">
        <v>0</v>
      </c>
      <c r="J1074" s="82">
        <v>0</v>
      </c>
      <c r="K1074" s="82">
        <v>0</v>
      </c>
      <c r="L1074" s="82">
        <v>0</v>
      </c>
      <c r="M1074" s="82">
        <v>0</v>
      </c>
      <c r="N1074" s="83">
        <v>0</v>
      </c>
      <c r="O1074" s="71" t="s">
        <v>81</v>
      </c>
      <c r="P1074" s="77">
        <v>0</v>
      </c>
      <c r="Q1074" s="77">
        <v>0</v>
      </c>
      <c r="R1074" s="77">
        <v>0</v>
      </c>
      <c r="S1074" s="77">
        <v>0</v>
      </c>
      <c r="T1074" s="77">
        <v>0</v>
      </c>
      <c r="U1074" s="77">
        <v>0</v>
      </c>
      <c r="V1074" s="77">
        <v>0</v>
      </c>
      <c r="W1074" s="77">
        <v>0</v>
      </c>
      <c r="X1074" s="77">
        <v>0</v>
      </c>
      <c r="Y1074" s="77">
        <v>0</v>
      </c>
      <c r="Z1074" s="77">
        <v>0</v>
      </c>
      <c r="AA1074" s="77">
        <v>0</v>
      </c>
      <c r="AB1074" s="84"/>
      <c r="AC1074" s="85"/>
      <c r="AD1074" s="85"/>
      <c r="AE1074" s="85"/>
      <c r="AF1074" s="85"/>
      <c r="AG1074" s="85"/>
      <c r="AH1074" s="85"/>
      <c r="AI1074" s="85"/>
      <c r="AJ1074" s="85"/>
      <c r="AK1074" s="85"/>
      <c r="AL1074" s="85"/>
      <c r="AM1074" s="85"/>
      <c r="AN1074" s="85"/>
      <c r="AO1074" s="72" t="s">
        <v>223</v>
      </c>
      <c r="AP1074" s="86"/>
      <c r="AQ1074" s="71" t="s">
        <v>7</v>
      </c>
    </row>
    <row r="1075" spans="1:43" x14ac:dyDescent="0.25">
      <c r="B1075" s="82">
        <v>0</v>
      </c>
      <c r="C1075" s="82">
        <v>0</v>
      </c>
      <c r="D1075" s="82">
        <v>0</v>
      </c>
      <c r="E1075" s="82">
        <v>0</v>
      </c>
      <c r="F1075" s="82">
        <v>0</v>
      </c>
      <c r="G1075" s="82">
        <v>0</v>
      </c>
      <c r="H1075" s="82">
        <v>0</v>
      </c>
      <c r="I1075" s="82">
        <v>0</v>
      </c>
      <c r="J1075" s="82">
        <v>0</v>
      </c>
      <c r="K1075" s="82">
        <v>0</v>
      </c>
      <c r="L1075" s="82">
        <v>0</v>
      </c>
      <c r="M1075" s="82">
        <v>0</v>
      </c>
      <c r="N1075" s="83">
        <v>0</v>
      </c>
      <c r="O1075" s="71" t="s">
        <v>81</v>
      </c>
      <c r="P1075" s="77">
        <v>0</v>
      </c>
      <c r="Q1075" s="77">
        <v>0</v>
      </c>
      <c r="R1075" s="77">
        <v>0</v>
      </c>
      <c r="S1075" s="77">
        <v>0</v>
      </c>
      <c r="T1075" s="77">
        <v>0</v>
      </c>
      <c r="U1075" s="77">
        <v>0</v>
      </c>
      <c r="V1075" s="77">
        <v>0</v>
      </c>
      <c r="W1075" s="77">
        <v>0</v>
      </c>
      <c r="X1075" s="77">
        <v>0</v>
      </c>
      <c r="Y1075" s="77">
        <v>0</v>
      </c>
      <c r="Z1075" s="77">
        <v>0</v>
      </c>
      <c r="AA1075" s="77">
        <v>0</v>
      </c>
      <c r="AB1075" s="84"/>
      <c r="AC1075" s="85"/>
      <c r="AD1075" s="85"/>
      <c r="AE1075" s="85"/>
      <c r="AF1075" s="85"/>
      <c r="AG1075" s="85"/>
      <c r="AH1075" s="85"/>
      <c r="AI1075" s="85"/>
      <c r="AJ1075" s="85"/>
      <c r="AK1075" s="85"/>
      <c r="AL1075" s="85"/>
      <c r="AM1075" s="85"/>
      <c r="AN1075" s="85"/>
      <c r="AO1075" s="72" t="s">
        <v>223</v>
      </c>
      <c r="AP1075" s="86"/>
      <c r="AQ1075" s="71" t="s">
        <v>7</v>
      </c>
    </row>
    <row r="1076" spans="1:43" x14ac:dyDescent="0.25">
      <c r="B1076" s="82">
        <v>0</v>
      </c>
      <c r="C1076" s="82">
        <v>0</v>
      </c>
      <c r="D1076" s="82">
        <v>0</v>
      </c>
      <c r="E1076" s="82">
        <v>0</v>
      </c>
      <c r="F1076" s="82">
        <v>0</v>
      </c>
      <c r="G1076" s="82">
        <v>0</v>
      </c>
      <c r="H1076" s="82">
        <v>0</v>
      </c>
      <c r="I1076" s="82">
        <v>0</v>
      </c>
      <c r="J1076" s="82">
        <v>0</v>
      </c>
      <c r="K1076" s="82">
        <v>0</v>
      </c>
      <c r="L1076" s="82">
        <v>0</v>
      </c>
      <c r="M1076" s="82">
        <v>0</v>
      </c>
      <c r="N1076" s="83">
        <v>0</v>
      </c>
      <c r="O1076" s="71" t="s">
        <v>81</v>
      </c>
      <c r="P1076" s="77">
        <v>0</v>
      </c>
      <c r="Q1076" s="77">
        <v>0</v>
      </c>
      <c r="R1076" s="77">
        <v>0</v>
      </c>
      <c r="S1076" s="77">
        <v>0</v>
      </c>
      <c r="T1076" s="77">
        <v>0</v>
      </c>
      <c r="U1076" s="77">
        <v>0</v>
      </c>
      <c r="V1076" s="77">
        <v>0</v>
      </c>
      <c r="W1076" s="77">
        <v>0</v>
      </c>
      <c r="X1076" s="77">
        <v>0</v>
      </c>
      <c r="Y1076" s="77">
        <v>0</v>
      </c>
      <c r="Z1076" s="77">
        <v>0</v>
      </c>
      <c r="AA1076" s="77">
        <v>0</v>
      </c>
      <c r="AB1076" s="84"/>
      <c r="AC1076" s="85"/>
      <c r="AD1076" s="85"/>
      <c r="AE1076" s="85"/>
      <c r="AF1076" s="85"/>
      <c r="AG1076" s="85"/>
      <c r="AH1076" s="85"/>
      <c r="AI1076" s="85"/>
      <c r="AJ1076" s="85"/>
      <c r="AK1076" s="85"/>
      <c r="AL1076" s="85"/>
      <c r="AM1076" s="85"/>
      <c r="AN1076" s="85"/>
      <c r="AO1076" s="72" t="s">
        <v>223</v>
      </c>
      <c r="AP1076" s="86"/>
      <c r="AQ1076" s="71" t="s">
        <v>7</v>
      </c>
    </row>
    <row r="1077" spans="1:43" x14ac:dyDescent="0.25">
      <c r="B1077" s="82">
        <v>0</v>
      </c>
      <c r="C1077" s="82">
        <v>0</v>
      </c>
      <c r="D1077" s="82">
        <v>0</v>
      </c>
      <c r="E1077" s="82">
        <v>0</v>
      </c>
      <c r="F1077" s="82">
        <v>0</v>
      </c>
      <c r="G1077" s="82">
        <v>0</v>
      </c>
      <c r="H1077" s="82">
        <v>0</v>
      </c>
      <c r="I1077" s="82">
        <v>0</v>
      </c>
      <c r="J1077" s="82">
        <v>0</v>
      </c>
      <c r="K1077" s="82">
        <v>0</v>
      </c>
      <c r="L1077" s="82">
        <v>0</v>
      </c>
      <c r="M1077" s="82">
        <v>0</v>
      </c>
      <c r="N1077" s="83">
        <v>0</v>
      </c>
      <c r="O1077" s="71" t="s">
        <v>81</v>
      </c>
      <c r="P1077" s="77">
        <v>0</v>
      </c>
      <c r="Q1077" s="77">
        <v>0</v>
      </c>
      <c r="R1077" s="77">
        <v>0</v>
      </c>
      <c r="S1077" s="77">
        <v>0</v>
      </c>
      <c r="T1077" s="77">
        <v>0</v>
      </c>
      <c r="U1077" s="77">
        <v>0</v>
      </c>
      <c r="V1077" s="77">
        <v>0</v>
      </c>
      <c r="W1077" s="77">
        <v>0</v>
      </c>
      <c r="X1077" s="77">
        <v>0</v>
      </c>
      <c r="Y1077" s="77">
        <v>0</v>
      </c>
      <c r="Z1077" s="77">
        <v>0</v>
      </c>
      <c r="AA1077" s="77">
        <v>0</v>
      </c>
      <c r="AB1077" s="84"/>
      <c r="AC1077" s="85"/>
      <c r="AD1077" s="85"/>
      <c r="AE1077" s="85"/>
      <c r="AF1077" s="85"/>
      <c r="AG1077" s="85"/>
      <c r="AH1077" s="85"/>
      <c r="AI1077" s="85"/>
      <c r="AJ1077" s="85"/>
      <c r="AK1077" s="85"/>
      <c r="AL1077" s="85"/>
      <c r="AM1077" s="85"/>
      <c r="AN1077" s="85"/>
      <c r="AO1077" s="72" t="s">
        <v>223</v>
      </c>
      <c r="AP1077" s="86"/>
      <c r="AQ1077" s="71" t="s">
        <v>7</v>
      </c>
    </row>
    <row r="1078" spans="1:43" x14ac:dyDescent="0.25">
      <c r="B1078" s="82">
        <v>0</v>
      </c>
      <c r="C1078" s="82">
        <v>0</v>
      </c>
      <c r="D1078" s="82">
        <v>0</v>
      </c>
      <c r="E1078" s="82">
        <v>0</v>
      </c>
      <c r="F1078" s="82">
        <v>0</v>
      </c>
      <c r="G1078" s="82">
        <v>0</v>
      </c>
      <c r="H1078" s="82">
        <v>0</v>
      </c>
      <c r="I1078" s="82">
        <v>0</v>
      </c>
      <c r="J1078" s="82">
        <v>0</v>
      </c>
      <c r="K1078" s="82">
        <v>0</v>
      </c>
      <c r="L1078" s="82">
        <v>0</v>
      </c>
      <c r="M1078" s="82">
        <v>0</v>
      </c>
      <c r="N1078" s="83">
        <v>0</v>
      </c>
      <c r="O1078" s="71" t="s">
        <v>81</v>
      </c>
      <c r="P1078" s="77">
        <v>0</v>
      </c>
      <c r="Q1078" s="77">
        <v>0</v>
      </c>
      <c r="R1078" s="77">
        <v>0</v>
      </c>
      <c r="S1078" s="77">
        <v>0</v>
      </c>
      <c r="T1078" s="77">
        <v>0</v>
      </c>
      <c r="U1078" s="77">
        <v>0</v>
      </c>
      <c r="V1078" s="77">
        <v>0</v>
      </c>
      <c r="W1078" s="77">
        <v>0</v>
      </c>
      <c r="X1078" s="77">
        <v>0</v>
      </c>
      <c r="Y1078" s="77">
        <v>0</v>
      </c>
      <c r="Z1078" s="77">
        <v>0</v>
      </c>
      <c r="AA1078" s="77">
        <v>0</v>
      </c>
      <c r="AB1078" s="84"/>
      <c r="AC1078" s="85"/>
      <c r="AD1078" s="85"/>
      <c r="AE1078" s="85"/>
      <c r="AF1078" s="85"/>
      <c r="AG1078" s="85"/>
      <c r="AH1078" s="85"/>
      <c r="AI1078" s="85"/>
      <c r="AJ1078" s="85"/>
      <c r="AK1078" s="85"/>
      <c r="AL1078" s="85"/>
      <c r="AM1078" s="85"/>
      <c r="AN1078" s="85"/>
      <c r="AO1078" s="72" t="s">
        <v>223</v>
      </c>
      <c r="AP1078" s="86"/>
      <c r="AQ1078" s="71" t="s">
        <v>7</v>
      </c>
    </row>
    <row r="1079" spans="1:43" x14ac:dyDescent="0.25">
      <c r="B1079" s="82">
        <v>0</v>
      </c>
      <c r="C1079" s="82">
        <v>0</v>
      </c>
      <c r="D1079" s="82">
        <v>0</v>
      </c>
      <c r="E1079" s="82">
        <v>0</v>
      </c>
      <c r="F1079" s="82">
        <v>0</v>
      </c>
      <c r="G1079" s="82">
        <v>0</v>
      </c>
      <c r="H1079" s="82">
        <v>0</v>
      </c>
      <c r="I1079" s="82">
        <v>0</v>
      </c>
      <c r="J1079" s="82">
        <v>0</v>
      </c>
      <c r="K1079" s="82">
        <v>0</v>
      </c>
      <c r="L1079" s="82">
        <v>0</v>
      </c>
      <c r="M1079" s="82">
        <v>0</v>
      </c>
      <c r="N1079" s="83">
        <v>0</v>
      </c>
      <c r="O1079" s="71" t="s">
        <v>81</v>
      </c>
      <c r="P1079" s="77">
        <v>0</v>
      </c>
      <c r="Q1079" s="77">
        <v>0</v>
      </c>
      <c r="R1079" s="77">
        <v>0</v>
      </c>
      <c r="S1079" s="77">
        <v>0</v>
      </c>
      <c r="T1079" s="77">
        <v>0</v>
      </c>
      <c r="U1079" s="77">
        <v>0</v>
      </c>
      <c r="V1079" s="77">
        <v>0</v>
      </c>
      <c r="W1079" s="77">
        <v>0</v>
      </c>
      <c r="X1079" s="77">
        <v>0</v>
      </c>
      <c r="Y1079" s="77">
        <v>0</v>
      </c>
      <c r="Z1079" s="77">
        <v>0</v>
      </c>
      <c r="AA1079" s="77">
        <v>0</v>
      </c>
      <c r="AB1079" s="84"/>
      <c r="AC1079" s="85"/>
      <c r="AD1079" s="85"/>
      <c r="AE1079" s="85"/>
      <c r="AF1079" s="85"/>
      <c r="AG1079" s="85"/>
      <c r="AH1079" s="85"/>
      <c r="AI1079" s="85"/>
      <c r="AJ1079" s="85"/>
      <c r="AK1079" s="85"/>
      <c r="AL1079" s="85"/>
      <c r="AM1079" s="85"/>
      <c r="AN1079" s="85"/>
      <c r="AO1079" s="72" t="s">
        <v>223</v>
      </c>
      <c r="AP1079" s="86"/>
      <c r="AQ1079" s="71" t="s">
        <v>7</v>
      </c>
    </row>
    <row r="1080" spans="1:43" x14ac:dyDescent="0.25">
      <c r="B1080" s="82">
        <v>0</v>
      </c>
      <c r="C1080" s="82">
        <v>0</v>
      </c>
      <c r="D1080" s="82">
        <v>0</v>
      </c>
      <c r="E1080" s="82">
        <v>0</v>
      </c>
      <c r="F1080" s="82">
        <v>0</v>
      </c>
      <c r="G1080" s="82">
        <v>0</v>
      </c>
      <c r="H1080" s="82">
        <v>0</v>
      </c>
      <c r="I1080" s="82">
        <v>0</v>
      </c>
      <c r="J1080" s="82">
        <v>0</v>
      </c>
      <c r="K1080" s="82">
        <v>0</v>
      </c>
      <c r="L1080" s="82">
        <v>0</v>
      </c>
      <c r="M1080" s="82">
        <v>0</v>
      </c>
      <c r="N1080" s="83">
        <v>0</v>
      </c>
      <c r="O1080" s="71" t="s">
        <v>81</v>
      </c>
      <c r="P1080" s="77">
        <v>0</v>
      </c>
      <c r="Q1080" s="77">
        <v>0</v>
      </c>
      <c r="R1080" s="77">
        <v>0</v>
      </c>
      <c r="S1080" s="77">
        <v>0</v>
      </c>
      <c r="T1080" s="77">
        <v>0</v>
      </c>
      <c r="U1080" s="77">
        <v>0</v>
      </c>
      <c r="V1080" s="77">
        <v>0</v>
      </c>
      <c r="W1080" s="77">
        <v>0</v>
      </c>
      <c r="X1080" s="77">
        <v>0</v>
      </c>
      <c r="Y1080" s="77">
        <v>0</v>
      </c>
      <c r="Z1080" s="77">
        <v>0</v>
      </c>
      <c r="AA1080" s="77">
        <v>0</v>
      </c>
      <c r="AB1080" s="84"/>
      <c r="AC1080" s="85"/>
      <c r="AD1080" s="85"/>
      <c r="AE1080" s="85"/>
      <c r="AF1080" s="85"/>
      <c r="AG1080" s="85"/>
      <c r="AH1080" s="85"/>
      <c r="AI1080" s="85"/>
      <c r="AJ1080" s="85"/>
      <c r="AK1080" s="85"/>
      <c r="AL1080" s="85"/>
      <c r="AM1080" s="85"/>
      <c r="AN1080" s="85"/>
      <c r="AO1080" s="72" t="s">
        <v>223</v>
      </c>
      <c r="AP1080" s="86"/>
      <c r="AQ1080" s="71" t="s">
        <v>7</v>
      </c>
    </row>
    <row r="1081" spans="1:43" x14ac:dyDescent="0.25">
      <c r="B1081" s="82">
        <v>0</v>
      </c>
      <c r="C1081" s="82">
        <v>0</v>
      </c>
      <c r="D1081" s="82">
        <v>0</v>
      </c>
      <c r="E1081" s="82">
        <v>0</v>
      </c>
      <c r="F1081" s="82">
        <v>0</v>
      </c>
      <c r="G1081" s="82">
        <v>0</v>
      </c>
      <c r="H1081" s="82">
        <v>0</v>
      </c>
      <c r="I1081" s="82">
        <v>0</v>
      </c>
      <c r="J1081" s="82">
        <v>0</v>
      </c>
      <c r="K1081" s="82">
        <v>0</v>
      </c>
      <c r="L1081" s="82">
        <v>0</v>
      </c>
      <c r="M1081" s="82">
        <v>0</v>
      </c>
      <c r="N1081" s="83">
        <v>0</v>
      </c>
      <c r="O1081" s="71" t="s">
        <v>81</v>
      </c>
      <c r="P1081" s="77">
        <v>0</v>
      </c>
      <c r="Q1081" s="77">
        <v>0</v>
      </c>
      <c r="R1081" s="77">
        <v>0</v>
      </c>
      <c r="S1081" s="77">
        <v>0</v>
      </c>
      <c r="T1081" s="77">
        <v>0</v>
      </c>
      <c r="U1081" s="77">
        <v>0</v>
      </c>
      <c r="V1081" s="77">
        <v>0</v>
      </c>
      <c r="W1081" s="77">
        <v>0</v>
      </c>
      <c r="X1081" s="77">
        <v>0</v>
      </c>
      <c r="Y1081" s="77">
        <v>0</v>
      </c>
      <c r="Z1081" s="77">
        <v>0</v>
      </c>
      <c r="AA1081" s="77">
        <v>0</v>
      </c>
      <c r="AB1081" s="84"/>
      <c r="AC1081" s="85"/>
      <c r="AD1081" s="85"/>
      <c r="AE1081" s="85"/>
      <c r="AF1081" s="85"/>
      <c r="AG1081" s="85"/>
      <c r="AH1081" s="85"/>
      <c r="AI1081" s="85"/>
      <c r="AJ1081" s="85"/>
      <c r="AK1081" s="85"/>
      <c r="AL1081" s="85"/>
      <c r="AM1081" s="85"/>
      <c r="AN1081" s="85"/>
      <c r="AO1081" s="72" t="s">
        <v>223</v>
      </c>
      <c r="AP1081" s="86"/>
      <c r="AQ1081" s="71" t="s">
        <v>7</v>
      </c>
    </row>
    <row r="1085" spans="1:43" ht="18.75" x14ac:dyDescent="0.3">
      <c r="A1085" s="60" t="s">
        <v>47</v>
      </c>
      <c r="B1085" s="70">
        <v>5240</v>
      </c>
    </row>
    <row r="1086" spans="1:43" ht="18.75" x14ac:dyDescent="0.3">
      <c r="A1086" s="60" t="s">
        <v>48</v>
      </c>
      <c r="B1086" s="73" t="s">
        <v>224</v>
      </c>
    </row>
    <row r="1087" spans="1:43" x14ac:dyDescent="0.25">
      <c r="A1087" s="60" t="s">
        <v>50</v>
      </c>
      <c r="B1087" s="71" t="s">
        <v>225</v>
      </c>
    </row>
    <row r="1089" spans="1:43" s="75" customFormat="1" ht="11.25" x14ac:dyDescent="0.2">
      <c r="A1089" s="74"/>
      <c r="B1089" s="75" t="s">
        <v>52</v>
      </c>
      <c r="C1089" s="75" t="s">
        <v>52</v>
      </c>
      <c r="D1089" s="75" t="s">
        <v>52</v>
      </c>
      <c r="E1089" s="75" t="s">
        <v>52</v>
      </c>
      <c r="F1089" s="75" t="s">
        <v>52</v>
      </c>
      <c r="G1089" s="75" t="s">
        <v>52</v>
      </c>
      <c r="H1089" s="75" t="s">
        <v>52</v>
      </c>
      <c r="I1089" s="75" t="s">
        <v>52</v>
      </c>
      <c r="J1089" s="75" t="s">
        <v>52</v>
      </c>
      <c r="K1089" s="75" t="s">
        <v>52</v>
      </c>
      <c r="L1089" s="75" t="s">
        <v>52</v>
      </c>
      <c r="M1089" s="75" t="s">
        <v>52</v>
      </c>
      <c r="AO1089" s="76"/>
      <c r="AP1089" s="76"/>
    </row>
    <row r="1090" spans="1:43" x14ac:dyDescent="0.25">
      <c r="A1090" s="60" t="s">
        <v>53</v>
      </c>
      <c r="B1090" s="77">
        <v>5466</v>
      </c>
      <c r="C1090" s="77">
        <v>5590</v>
      </c>
      <c r="D1090" s="77">
        <v>4947</v>
      </c>
      <c r="E1090" s="77">
        <v>5726</v>
      </c>
      <c r="F1090" s="77">
        <v>5316</v>
      </c>
      <c r="G1090" s="77">
        <v>4608</v>
      </c>
      <c r="H1090" s="77">
        <v>5115</v>
      </c>
      <c r="I1090" s="77">
        <v>4379</v>
      </c>
      <c r="J1090" s="77">
        <v>4486</v>
      </c>
      <c r="K1090" s="77">
        <v>4103</v>
      </c>
      <c r="L1090" s="77">
        <v>4441</v>
      </c>
      <c r="M1090" s="77">
        <v>4966</v>
      </c>
      <c r="N1090" s="78">
        <v>59143</v>
      </c>
    </row>
    <row r="1091" spans="1:43" s="75" customFormat="1" ht="11.25" x14ac:dyDescent="0.2">
      <c r="A1091" s="79" t="s">
        <v>54</v>
      </c>
      <c r="B1091" s="80">
        <v>0.14557092018728177</v>
      </c>
      <c r="C1091" s="80">
        <v>0.17716427653884226</v>
      </c>
      <c r="D1091" s="80">
        <v>1.9029295804820996E-2</v>
      </c>
      <c r="E1091" s="80">
        <v>-0.11923952501076722</v>
      </c>
      <c r="F1091" s="80">
        <v>-8.3648925149148443E-2</v>
      </c>
      <c r="G1091" s="80">
        <v>0.58075648528675228</v>
      </c>
      <c r="H1091" s="80">
        <v>1.3168215635473279E-2</v>
      </c>
      <c r="I1091" s="80">
        <v>0.19332457665454905</v>
      </c>
      <c r="J1091" s="80">
        <v>0.8747675346765128</v>
      </c>
      <c r="K1091" s="80">
        <v>2.0093581092840242E-2</v>
      </c>
      <c r="L1091" s="80">
        <v>-2.843166424558518E-2</v>
      </c>
      <c r="M1091" s="80">
        <v>-0.1036101083032491</v>
      </c>
      <c r="N1091" s="80">
        <v>7.8536605470022183E-2</v>
      </c>
      <c r="AO1091" s="76"/>
      <c r="AP1091" s="76"/>
    </row>
    <row r="1093" spans="1:43" s="75" customFormat="1" ht="11.25" x14ac:dyDescent="0.2">
      <c r="A1093" s="74"/>
      <c r="B1093" s="75" t="s">
        <v>55</v>
      </c>
      <c r="C1093" s="75" t="s">
        <v>55</v>
      </c>
      <c r="D1093" s="75" t="s">
        <v>55</v>
      </c>
      <c r="E1093" s="75" t="s">
        <v>55</v>
      </c>
      <c r="F1093" s="75" t="s">
        <v>55</v>
      </c>
      <c r="G1093" s="75" t="s">
        <v>55</v>
      </c>
      <c r="H1093" s="75" t="s">
        <v>55</v>
      </c>
      <c r="I1093" s="75" t="s">
        <v>55</v>
      </c>
      <c r="J1093" s="75" t="s">
        <v>56</v>
      </c>
      <c r="K1093" s="75" t="s">
        <v>56</v>
      </c>
      <c r="L1093" s="75" t="s">
        <v>56</v>
      </c>
      <c r="M1093" s="75" t="s">
        <v>56</v>
      </c>
      <c r="AO1093" s="76"/>
      <c r="AP1093" s="76"/>
    </row>
    <row r="1094" spans="1:43" x14ac:dyDescent="0.25">
      <c r="A1094" s="60" t="s">
        <v>57</v>
      </c>
      <c r="B1094" s="77">
        <v>4771.42</v>
      </c>
      <c r="C1094" s="77">
        <v>4748.7</v>
      </c>
      <c r="D1094" s="77">
        <v>4854.62</v>
      </c>
      <c r="E1094" s="77">
        <v>6501.2</v>
      </c>
      <c r="F1094" s="77">
        <v>5801.27</v>
      </c>
      <c r="G1094" s="77">
        <v>2915.06</v>
      </c>
      <c r="H1094" s="77">
        <v>5048.5200000000004</v>
      </c>
      <c r="I1094" s="77">
        <v>3669.58</v>
      </c>
      <c r="J1094" s="77">
        <v>2392.83</v>
      </c>
      <c r="K1094" s="77">
        <v>4022.18</v>
      </c>
      <c r="L1094" s="77">
        <v>4570.96</v>
      </c>
      <c r="M1094" s="77">
        <v>5540</v>
      </c>
      <c r="N1094" s="77">
        <v>54836.340000000004</v>
      </c>
    </row>
    <row r="1096" spans="1:43" x14ac:dyDescent="0.25">
      <c r="A1096" s="60" t="s">
        <v>58</v>
      </c>
    </row>
    <row r="1097" spans="1:43" s="75" customFormat="1" ht="11.25" x14ac:dyDescent="0.2">
      <c r="A1097" s="74" t="s">
        <v>59</v>
      </c>
      <c r="AO1097" s="76"/>
      <c r="AP1097" s="76"/>
    </row>
    <row r="1099" spans="1:43" x14ac:dyDescent="0.25">
      <c r="A1099" s="81" t="s">
        <v>215</v>
      </c>
      <c r="B1099" s="82">
        <v>5466</v>
      </c>
      <c r="C1099" s="82">
        <v>5590</v>
      </c>
      <c r="D1099" s="82">
        <v>4947</v>
      </c>
      <c r="E1099" s="82">
        <v>5726</v>
      </c>
      <c r="F1099" s="82">
        <v>5316</v>
      </c>
      <c r="G1099" s="82">
        <v>4608</v>
      </c>
      <c r="H1099" s="82">
        <v>5115</v>
      </c>
      <c r="I1099" s="82">
        <v>4379</v>
      </c>
      <c r="J1099" s="82">
        <v>4486</v>
      </c>
      <c r="K1099" s="82">
        <v>4103</v>
      </c>
      <c r="L1099" s="82">
        <v>4441</v>
      </c>
      <c r="M1099" s="82">
        <v>4966</v>
      </c>
      <c r="N1099" s="83">
        <v>59143</v>
      </c>
      <c r="O1099" s="71" t="s">
        <v>81</v>
      </c>
      <c r="P1099" s="77">
        <v>5285</v>
      </c>
      <c r="Q1099" s="77">
        <v>5405</v>
      </c>
      <c r="R1099" s="77">
        <v>4783</v>
      </c>
      <c r="S1099" s="77">
        <v>5536</v>
      </c>
      <c r="T1099" s="77">
        <v>5140</v>
      </c>
      <c r="U1099" s="77">
        <v>4455</v>
      </c>
      <c r="V1099" s="77">
        <v>4945</v>
      </c>
      <c r="W1099" s="77">
        <v>4234</v>
      </c>
      <c r="X1099" s="77">
        <v>4337</v>
      </c>
      <c r="Y1099" s="77">
        <v>3967</v>
      </c>
      <c r="Z1099" s="77">
        <v>4294</v>
      </c>
      <c r="AA1099" s="77">
        <v>4801</v>
      </c>
      <c r="AB1099" s="84"/>
      <c r="AC1099" s="85">
        <v>5285</v>
      </c>
      <c r="AD1099" s="85">
        <v>5405</v>
      </c>
      <c r="AE1099" s="85">
        <v>4783</v>
      </c>
      <c r="AF1099" s="85">
        <v>5536</v>
      </c>
      <c r="AG1099" s="85">
        <v>5140</v>
      </c>
      <c r="AH1099" s="85">
        <v>4455</v>
      </c>
      <c r="AI1099" s="85">
        <v>4945</v>
      </c>
      <c r="AJ1099" s="85">
        <v>4234</v>
      </c>
      <c r="AK1099" s="85">
        <v>4337</v>
      </c>
      <c r="AL1099" s="85">
        <v>3967</v>
      </c>
      <c r="AM1099" s="85">
        <v>4294</v>
      </c>
      <c r="AN1099" s="85">
        <v>4801</v>
      </c>
      <c r="AO1099" s="72" t="s">
        <v>226</v>
      </c>
      <c r="AP1099" s="86">
        <v>3</v>
      </c>
      <c r="AQ1099" s="71" t="s">
        <v>7</v>
      </c>
    </row>
    <row r="1100" spans="1:43" x14ac:dyDescent="0.25">
      <c r="B1100" s="82">
        <v>0</v>
      </c>
      <c r="C1100" s="82">
        <v>0</v>
      </c>
      <c r="D1100" s="82">
        <v>0</v>
      </c>
      <c r="E1100" s="82">
        <v>0</v>
      </c>
      <c r="F1100" s="82">
        <v>0</v>
      </c>
      <c r="G1100" s="82">
        <v>0</v>
      </c>
      <c r="H1100" s="82">
        <v>0</v>
      </c>
      <c r="I1100" s="82">
        <v>0</v>
      </c>
      <c r="J1100" s="82">
        <v>0</v>
      </c>
      <c r="K1100" s="82">
        <v>0</v>
      </c>
      <c r="L1100" s="82">
        <v>0</v>
      </c>
      <c r="M1100" s="82">
        <v>0</v>
      </c>
      <c r="N1100" s="83">
        <v>0</v>
      </c>
      <c r="O1100" s="71" t="s">
        <v>81</v>
      </c>
      <c r="P1100" s="77">
        <v>0</v>
      </c>
      <c r="Q1100" s="77">
        <v>0</v>
      </c>
      <c r="R1100" s="77">
        <v>0</v>
      </c>
      <c r="S1100" s="77">
        <v>0</v>
      </c>
      <c r="T1100" s="77">
        <v>0</v>
      </c>
      <c r="U1100" s="77">
        <v>0</v>
      </c>
      <c r="V1100" s="77">
        <v>0</v>
      </c>
      <c r="W1100" s="77">
        <v>0</v>
      </c>
      <c r="X1100" s="77">
        <v>0</v>
      </c>
      <c r="Y1100" s="77">
        <v>0</v>
      </c>
      <c r="Z1100" s="77">
        <v>0</v>
      </c>
      <c r="AA1100" s="77">
        <v>0</v>
      </c>
      <c r="AB1100" s="84"/>
      <c r="AC1100" s="85"/>
      <c r="AD1100" s="85"/>
      <c r="AE1100" s="85"/>
      <c r="AF1100" s="85"/>
      <c r="AG1100" s="85"/>
      <c r="AH1100" s="85"/>
      <c r="AI1100" s="85"/>
      <c r="AJ1100" s="85"/>
      <c r="AK1100" s="85"/>
      <c r="AL1100" s="85"/>
      <c r="AM1100" s="85"/>
      <c r="AN1100" s="85"/>
      <c r="AO1100" s="72" t="s">
        <v>227</v>
      </c>
      <c r="AP1100" s="86"/>
      <c r="AQ1100" s="71" t="s">
        <v>7</v>
      </c>
    </row>
    <row r="1101" spans="1:43" x14ac:dyDescent="0.25">
      <c r="B1101" s="82">
        <v>0</v>
      </c>
      <c r="C1101" s="82">
        <v>0</v>
      </c>
      <c r="D1101" s="82">
        <v>0</v>
      </c>
      <c r="E1101" s="82">
        <v>0</v>
      </c>
      <c r="F1101" s="82">
        <v>0</v>
      </c>
      <c r="G1101" s="82">
        <v>0</v>
      </c>
      <c r="H1101" s="82">
        <v>0</v>
      </c>
      <c r="I1101" s="82">
        <v>0</v>
      </c>
      <c r="J1101" s="82">
        <v>0</v>
      </c>
      <c r="K1101" s="82">
        <v>0</v>
      </c>
      <c r="L1101" s="82">
        <v>0</v>
      </c>
      <c r="M1101" s="82">
        <v>0</v>
      </c>
      <c r="N1101" s="83">
        <v>0</v>
      </c>
      <c r="O1101" s="71" t="s">
        <v>81</v>
      </c>
      <c r="P1101" s="77">
        <v>0</v>
      </c>
      <c r="Q1101" s="77">
        <v>0</v>
      </c>
      <c r="R1101" s="77">
        <v>0</v>
      </c>
      <c r="S1101" s="77">
        <v>0</v>
      </c>
      <c r="T1101" s="77">
        <v>0</v>
      </c>
      <c r="U1101" s="77">
        <v>0</v>
      </c>
      <c r="V1101" s="77">
        <v>0</v>
      </c>
      <c r="W1101" s="77">
        <v>0</v>
      </c>
      <c r="X1101" s="77">
        <v>0</v>
      </c>
      <c r="Y1101" s="77">
        <v>0</v>
      </c>
      <c r="Z1101" s="77">
        <v>0</v>
      </c>
      <c r="AA1101" s="77">
        <v>0</v>
      </c>
      <c r="AB1101" s="84"/>
      <c r="AC1101" s="85"/>
      <c r="AD1101" s="85"/>
      <c r="AE1101" s="85"/>
      <c r="AF1101" s="85"/>
      <c r="AG1101" s="85"/>
      <c r="AH1101" s="85"/>
      <c r="AI1101" s="85"/>
      <c r="AJ1101" s="85"/>
      <c r="AK1101" s="85"/>
      <c r="AL1101" s="85"/>
      <c r="AM1101" s="85"/>
      <c r="AN1101" s="85"/>
      <c r="AO1101" s="72" t="s">
        <v>227</v>
      </c>
      <c r="AP1101" s="86"/>
      <c r="AQ1101" s="71" t="s">
        <v>7</v>
      </c>
    </row>
    <row r="1102" spans="1:43" x14ac:dyDescent="0.25">
      <c r="B1102" s="82">
        <v>0</v>
      </c>
      <c r="C1102" s="82">
        <v>0</v>
      </c>
      <c r="D1102" s="82">
        <v>0</v>
      </c>
      <c r="E1102" s="82">
        <v>0</v>
      </c>
      <c r="F1102" s="82">
        <v>0</v>
      </c>
      <c r="G1102" s="82">
        <v>0</v>
      </c>
      <c r="H1102" s="82">
        <v>0</v>
      </c>
      <c r="I1102" s="82">
        <v>0</v>
      </c>
      <c r="J1102" s="82">
        <v>0</v>
      </c>
      <c r="K1102" s="82">
        <v>0</v>
      </c>
      <c r="L1102" s="82">
        <v>0</v>
      </c>
      <c r="M1102" s="82">
        <v>0</v>
      </c>
      <c r="N1102" s="83">
        <v>0</v>
      </c>
      <c r="O1102" s="71" t="s">
        <v>81</v>
      </c>
      <c r="P1102" s="77">
        <v>0</v>
      </c>
      <c r="Q1102" s="77">
        <v>0</v>
      </c>
      <c r="R1102" s="77">
        <v>0</v>
      </c>
      <c r="S1102" s="77">
        <v>0</v>
      </c>
      <c r="T1102" s="77">
        <v>0</v>
      </c>
      <c r="U1102" s="77">
        <v>0</v>
      </c>
      <c r="V1102" s="77">
        <v>0</v>
      </c>
      <c r="W1102" s="77">
        <v>0</v>
      </c>
      <c r="X1102" s="77">
        <v>0</v>
      </c>
      <c r="Y1102" s="77">
        <v>0</v>
      </c>
      <c r="Z1102" s="77">
        <v>0</v>
      </c>
      <c r="AA1102" s="77">
        <v>0</v>
      </c>
      <c r="AB1102" s="84"/>
      <c r="AC1102" s="85"/>
      <c r="AD1102" s="85"/>
      <c r="AE1102" s="85"/>
      <c r="AF1102" s="85"/>
      <c r="AG1102" s="85"/>
      <c r="AH1102" s="85"/>
      <c r="AI1102" s="85"/>
      <c r="AJ1102" s="85"/>
      <c r="AK1102" s="85"/>
      <c r="AL1102" s="85"/>
      <c r="AM1102" s="85"/>
      <c r="AN1102" s="85"/>
      <c r="AO1102" s="72" t="s">
        <v>227</v>
      </c>
      <c r="AP1102" s="86"/>
      <c r="AQ1102" s="71" t="s">
        <v>7</v>
      </c>
    </row>
    <row r="1103" spans="1:43" x14ac:dyDescent="0.25">
      <c r="B1103" s="82">
        <v>0</v>
      </c>
      <c r="C1103" s="82">
        <v>0</v>
      </c>
      <c r="D1103" s="82">
        <v>0</v>
      </c>
      <c r="E1103" s="82">
        <v>0</v>
      </c>
      <c r="F1103" s="82">
        <v>0</v>
      </c>
      <c r="G1103" s="82">
        <v>0</v>
      </c>
      <c r="H1103" s="82">
        <v>0</v>
      </c>
      <c r="I1103" s="82">
        <v>0</v>
      </c>
      <c r="J1103" s="82">
        <v>0</v>
      </c>
      <c r="K1103" s="82">
        <v>0</v>
      </c>
      <c r="L1103" s="82">
        <v>0</v>
      </c>
      <c r="M1103" s="82">
        <v>0</v>
      </c>
      <c r="N1103" s="83">
        <v>0</v>
      </c>
      <c r="O1103" s="71" t="s">
        <v>81</v>
      </c>
      <c r="P1103" s="77">
        <v>0</v>
      </c>
      <c r="Q1103" s="77">
        <v>0</v>
      </c>
      <c r="R1103" s="77">
        <v>0</v>
      </c>
      <c r="S1103" s="77">
        <v>0</v>
      </c>
      <c r="T1103" s="77">
        <v>0</v>
      </c>
      <c r="U1103" s="77">
        <v>0</v>
      </c>
      <c r="V1103" s="77">
        <v>0</v>
      </c>
      <c r="W1103" s="77">
        <v>0</v>
      </c>
      <c r="X1103" s="77">
        <v>0</v>
      </c>
      <c r="Y1103" s="77">
        <v>0</v>
      </c>
      <c r="Z1103" s="77">
        <v>0</v>
      </c>
      <c r="AA1103" s="77">
        <v>0</v>
      </c>
      <c r="AB1103" s="84"/>
      <c r="AC1103" s="85"/>
      <c r="AD1103" s="85"/>
      <c r="AE1103" s="85"/>
      <c r="AF1103" s="85"/>
      <c r="AG1103" s="85"/>
      <c r="AH1103" s="85"/>
      <c r="AI1103" s="85"/>
      <c r="AJ1103" s="85"/>
      <c r="AK1103" s="85"/>
      <c r="AL1103" s="85"/>
      <c r="AM1103" s="85"/>
      <c r="AN1103" s="85"/>
      <c r="AO1103" s="72" t="s">
        <v>227</v>
      </c>
      <c r="AP1103" s="86"/>
      <c r="AQ1103" s="71" t="s">
        <v>7</v>
      </c>
    </row>
    <row r="1104" spans="1:43" x14ac:dyDescent="0.25">
      <c r="B1104" s="82">
        <v>0</v>
      </c>
      <c r="C1104" s="82">
        <v>0</v>
      </c>
      <c r="D1104" s="82">
        <v>0</v>
      </c>
      <c r="E1104" s="82">
        <v>0</v>
      </c>
      <c r="F1104" s="82">
        <v>0</v>
      </c>
      <c r="G1104" s="82">
        <v>0</v>
      </c>
      <c r="H1104" s="82">
        <v>0</v>
      </c>
      <c r="I1104" s="82">
        <v>0</v>
      </c>
      <c r="J1104" s="82">
        <v>0</v>
      </c>
      <c r="K1104" s="82">
        <v>0</v>
      </c>
      <c r="L1104" s="82">
        <v>0</v>
      </c>
      <c r="M1104" s="82">
        <v>0</v>
      </c>
      <c r="N1104" s="83">
        <v>0</v>
      </c>
      <c r="O1104" s="71" t="s">
        <v>81</v>
      </c>
      <c r="P1104" s="77">
        <v>0</v>
      </c>
      <c r="Q1104" s="77">
        <v>0</v>
      </c>
      <c r="R1104" s="77">
        <v>0</v>
      </c>
      <c r="S1104" s="77">
        <v>0</v>
      </c>
      <c r="T1104" s="77">
        <v>0</v>
      </c>
      <c r="U1104" s="77">
        <v>0</v>
      </c>
      <c r="V1104" s="77">
        <v>0</v>
      </c>
      <c r="W1104" s="77">
        <v>0</v>
      </c>
      <c r="X1104" s="77">
        <v>0</v>
      </c>
      <c r="Y1104" s="77">
        <v>0</v>
      </c>
      <c r="Z1104" s="77">
        <v>0</v>
      </c>
      <c r="AA1104" s="77">
        <v>0</v>
      </c>
      <c r="AB1104" s="84"/>
      <c r="AC1104" s="85"/>
      <c r="AD1104" s="85"/>
      <c r="AE1104" s="85"/>
      <c r="AF1104" s="85"/>
      <c r="AG1104" s="85"/>
      <c r="AH1104" s="85"/>
      <c r="AI1104" s="85"/>
      <c r="AJ1104" s="85"/>
      <c r="AK1104" s="85"/>
      <c r="AL1104" s="85"/>
      <c r="AM1104" s="85"/>
      <c r="AN1104" s="85"/>
      <c r="AO1104" s="72" t="s">
        <v>227</v>
      </c>
      <c r="AP1104" s="86"/>
      <c r="AQ1104" s="71" t="s">
        <v>7</v>
      </c>
    </row>
    <row r="1105" spans="2:43" x14ac:dyDescent="0.25">
      <c r="B1105" s="82">
        <v>0</v>
      </c>
      <c r="C1105" s="82">
        <v>0</v>
      </c>
      <c r="D1105" s="82">
        <v>0</v>
      </c>
      <c r="E1105" s="82">
        <v>0</v>
      </c>
      <c r="F1105" s="82">
        <v>0</v>
      </c>
      <c r="G1105" s="82">
        <v>0</v>
      </c>
      <c r="H1105" s="82">
        <v>0</v>
      </c>
      <c r="I1105" s="82">
        <v>0</v>
      </c>
      <c r="J1105" s="82">
        <v>0</v>
      </c>
      <c r="K1105" s="82">
        <v>0</v>
      </c>
      <c r="L1105" s="82">
        <v>0</v>
      </c>
      <c r="M1105" s="82">
        <v>0</v>
      </c>
      <c r="N1105" s="83">
        <v>0</v>
      </c>
      <c r="O1105" s="71" t="s">
        <v>81</v>
      </c>
      <c r="P1105" s="77">
        <v>0</v>
      </c>
      <c r="Q1105" s="77">
        <v>0</v>
      </c>
      <c r="R1105" s="77">
        <v>0</v>
      </c>
      <c r="S1105" s="77">
        <v>0</v>
      </c>
      <c r="T1105" s="77">
        <v>0</v>
      </c>
      <c r="U1105" s="77">
        <v>0</v>
      </c>
      <c r="V1105" s="77">
        <v>0</v>
      </c>
      <c r="W1105" s="77">
        <v>0</v>
      </c>
      <c r="X1105" s="77">
        <v>0</v>
      </c>
      <c r="Y1105" s="77">
        <v>0</v>
      </c>
      <c r="Z1105" s="77">
        <v>0</v>
      </c>
      <c r="AA1105" s="77">
        <v>0</v>
      </c>
      <c r="AB1105" s="84"/>
      <c r="AC1105" s="85"/>
      <c r="AD1105" s="85"/>
      <c r="AE1105" s="85"/>
      <c r="AF1105" s="85"/>
      <c r="AG1105" s="85"/>
      <c r="AH1105" s="85"/>
      <c r="AI1105" s="85"/>
      <c r="AJ1105" s="85"/>
      <c r="AK1105" s="85"/>
      <c r="AL1105" s="85"/>
      <c r="AM1105" s="85"/>
      <c r="AN1105" s="85"/>
      <c r="AO1105" s="72" t="s">
        <v>227</v>
      </c>
      <c r="AP1105" s="86"/>
      <c r="AQ1105" s="71" t="s">
        <v>7</v>
      </c>
    </row>
    <row r="1106" spans="2:43" x14ac:dyDescent="0.25">
      <c r="B1106" s="82">
        <v>0</v>
      </c>
      <c r="C1106" s="82">
        <v>0</v>
      </c>
      <c r="D1106" s="82">
        <v>0</v>
      </c>
      <c r="E1106" s="82">
        <v>0</v>
      </c>
      <c r="F1106" s="82">
        <v>0</v>
      </c>
      <c r="G1106" s="82">
        <v>0</v>
      </c>
      <c r="H1106" s="82">
        <v>0</v>
      </c>
      <c r="I1106" s="82">
        <v>0</v>
      </c>
      <c r="J1106" s="82">
        <v>0</v>
      </c>
      <c r="K1106" s="82">
        <v>0</v>
      </c>
      <c r="L1106" s="82">
        <v>0</v>
      </c>
      <c r="M1106" s="82">
        <v>0</v>
      </c>
      <c r="N1106" s="83">
        <v>0</v>
      </c>
      <c r="O1106" s="71" t="s">
        <v>81</v>
      </c>
      <c r="P1106" s="77">
        <v>0</v>
      </c>
      <c r="Q1106" s="77">
        <v>0</v>
      </c>
      <c r="R1106" s="77">
        <v>0</v>
      </c>
      <c r="S1106" s="77">
        <v>0</v>
      </c>
      <c r="T1106" s="77">
        <v>0</v>
      </c>
      <c r="U1106" s="77">
        <v>0</v>
      </c>
      <c r="V1106" s="77">
        <v>0</v>
      </c>
      <c r="W1106" s="77">
        <v>0</v>
      </c>
      <c r="X1106" s="77">
        <v>0</v>
      </c>
      <c r="Y1106" s="77">
        <v>0</v>
      </c>
      <c r="Z1106" s="77">
        <v>0</v>
      </c>
      <c r="AA1106" s="77">
        <v>0</v>
      </c>
      <c r="AB1106" s="84"/>
      <c r="AC1106" s="85"/>
      <c r="AD1106" s="85"/>
      <c r="AE1106" s="85"/>
      <c r="AF1106" s="85"/>
      <c r="AG1106" s="85"/>
      <c r="AH1106" s="85"/>
      <c r="AI1106" s="85"/>
      <c r="AJ1106" s="85"/>
      <c r="AK1106" s="85"/>
      <c r="AL1106" s="85"/>
      <c r="AM1106" s="85"/>
      <c r="AN1106" s="85"/>
      <c r="AO1106" s="72" t="s">
        <v>227</v>
      </c>
      <c r="AP1106" s="86"/>
      <c r="AQ1106" s="71" t="s">
        <v>7</v>
      </c>
    </row>
    <row r="1107" spans="2:43" x14ac:dyDescent="0.25">
      <c r="B1107" s="82">
        <v>0</v>
      </c>
      <c r="C1107" s="82">
        <v>0</v>
      </c>
      <c r="D1107" s="82">
        <v>0</v>
      </c>
      <c r="E1107" s="82">
        <v>0</v>
      </c>
      <c r="F1107" s="82">
        <v>0</v>
      </c>
      <c r="G1107" s="82">
        <v>0</v>
      </c>
      <c r="H1107" s="82">
        <v>0</v>
      </c>
      <c r="I1107" s="82">
        <v>0</v>
      </c>
      <c r="J1107" s="82">
        <v>0</v>
      </c>
      <c r="K1107" s="82">
        <v>0</v>
      </c>
      <c r="L1107" s="82">
        <v>0</v>
      </c>
      <c r="M1107" s="82">
        <v>0</v>
      </c>
      <c r="N1107" s="83">
        <v>0</v>
      </c>
      <c r="O1107" s="71" t="s">
        <v>81</v>
      </c>
      <c r="P1107" s="77">
        <v>0</v>
      </c>
      <c r="Q1107" s="77">
        <v>0</v>
      </c>
      <c r="R1107" s="77">
        <v>0</v>
      </c>
      <c r="S1107" s="77">
        <v>0</v>
      </c>
      <c r="T1107" s="77">
        <v>0</v>
      </c>
      <c r="U1107" s="77">
        <v>0</v>
      </c>
      <c r="V1107" s="77">
        <v>0</v>
      </c>
      <c r="W1107" s="77">
        <v>0</v>
      </c>
      <c r="X1107" s="77">
        <v>0</v>
      </c>
      <c r="Y1107" s="77">
        <v>0</v>
      </c>
      <c r="Z1107" s="77">
        <v>0</v>
      </c>
      <c r="AA1107" s="77">
        <v>0</v>
      </c>
      <c r="AB1107" s="84"/>
      <c r="AC1107" s="85"/>
      <c r="AD1107" s="85"/>
      <c r="AE1107" s="85"/>
      <c r="AF1107" s="85"/>
      <c r="AG1107" s="85"/>
      <c r="AH1107" s="85"/>
      <c r="AI1107" s="85"/>
      <c r="AJ1107" s="85"/>
      <c r="AK1107" s="85"/>
      <c r="AL1107" s="85"/>
      <c r="AM1107" s="85"/>
      <c r="AN1107" s="85"/>
      <c r="AO1107" s="72" t="s">
        <v>227</v>
      </c>
      <c r="AP1107" s="86"/>
      <c r="AQ1107" s="71" t="s">
        <v>7</v>
      </c>
    </row>
    <row r="1108" spans="2:43" x14ac:dyDescent="0.25">
      <c r="B1108" s="82">
        <v>0</v>
      </c>
      <c r="C1108" s="82">
        <v>0</v>
      </c>
      <c r="D1108" s="82">
        <v>0</v>
      </c>
      <c r="E1108" s="82">
        <v>0</v>
      </c>
      <c r="F1108" s="82">
        <v>0</v>
      </c>
      <c r="G1108" s="82">
        <v>0</v>
      </c>
      <c r="H1108" s="82">
        <v>0</v>
      </c>
      <c r="I1108" s="82">
        <v>0</v>
      </c>
      <c r="J1108" s="82">
        <v>0</v>
      </c>
      <c r="K1108" s="82">
        <v>0</v>
      </c>
      <c r="L1108" s="82">
        <v>0</v>
      </c>
      <c r="M1108" s="82">
        <v>0</v>
      </c>
      <c r="N1108" s="83">
        <v>0</v>
      </c>
      <c r="O1108" s="71" t="s">
        <v>81</v>
      </c>
      <c r="P1108" s="77">
        <v>0</v>
      </c>
      <c r="Q1108" s="77">
        <v>0</v>
      </c>
      <c r="R1108" s="77">
        <v>0</v>
      </c>
      <c r="S1108" s="77">
        <v>0</v>
      </c>
      <c r="T1108" s="77">
        <v>0</v>
      </c>
      <c r="U1108" s="77">
        <v>0</v>
      </c>
      <c r="V1108" s="77">
        <v>0</v>
      </c>
      <c r="W1108" s="77">
        <v>0</v>
      </c>
      <c r="X1108" s="77">
        <v>0</v>
      </c>
      <c r="Y1108" s="77">
        <v>0</v>
      </c>
      <c r="Z1108" s="77">
        <v>0</v>
      </c>
      <c r="AA1108" s="77">
        <v>0</v>
      </c>
      <c r="AB1108" s="84"/>
      <c r="AC1108" s="85"/>
      <c r="AD1108" s="85"/>
      <c r="AE1108" s="85"/>
      <c r="AF1108" s="85"/>
      <c r="AG1108" s="85"/>
      <c r="AH1108" s="85"/>
      <c r="AI1108" s="85"/>
      <c r="AJ1108" s="85"/>
      <c r="AK1108" s="85"/>
      <c r="AL1108" s="85"/>
      <c r="AM1108" s="85"/>
      <c r="AN1108" s="85"/>
      <c r="AO1108" s="72" t="s">
        <v>227</v>
      </c>
      <c r="AP1108" s="86"/>
      <c r="AQ1108" s="71" t="s">
        <v>7</v>
      </c>
    </row>
    <row r="1109" spans="2:43" x14ac:dyDescent="0.25">
      <c r="B1109" s="82">
        <v>0</v>
      </c>
      <c r="C1109" s="82">
        <v>0</v>
      </c>
      <c r="D1109" s="82">
        <v>0</v>
      </c>
      <c r="E1109" s="82">
        <v>0</v>
      </c>
      <c r="F1109" s="82">
        <v>0</v>
      </c>
      <c r="G1109" s="82">
        <v>0</v>
      </c>
      <c r="H1109" s="82">
        <v>0</v>
      </c>
      <c r="I1109" s="82">
        <v>0</v>
      </c>
      <c r="J1109" s="82">
        <v>0</v>
      </c>
      <c r="K1109" s="82">
        <v>0</v>
      </c>
      <c r="L1109" s="82">
        <v>0</v>
      </c>
      <c r="M1109" s="82">
        <v>0</v>
      </c>
      <c r="N1109" s="83">
        <v>0</v>
      </c>
      <c r="O1109" s="71" t="s">
        <v>81</v>
      </c>
      <c r="P1109" s="77">
        <v>0</v>
      </c>
      <c r="Q1109" s="77">
        <v>0</v>
      </c>
      <c r="R1109" s="77">
        <v>0</v>
      </c>
      <c r="S1109" s="77">
        <v>0</v>
      </c>
      <c r="T1109" s="77">
        <v>0</v>
      </c>
      <c r="U1109" s="77">
        <v>0</v>
      </c>
      <c r="V1109" s="77">
        <v>0</v>
      </c>
      <c r="W1109" s="77">
        <v>0</v>
      </c>
      <c r="X1109" s="77">
        <v>0</v>
      </c>
      <c r="Y1109" s="77">
        <v>0</v>
      </c>
      <c r="Z1109" s="77">
        <v>0</v>
      </c>
      <c r="AA1109" s="77">
        <v>0</v>
      </c>
      <c r="AB1109" s="84"/>
      <c r="AC1109" s="85"/>
      <c r="AD1109" s="85"/>
      <c r="AE1109" s="85"/>
      <c r="AF1109" s="85"/>
      <c r="AG1109" s="85"/>
      <c r="AH1109" s="85"/>
      <c r="AI1109" s="85"/>
      <c r="AJ1109" s="85"/>
      <c r="AK1109" s="85"/>
      <c r="AL1109" s="85"/>
      <c r="AM1109" s="85"/>
      <c r="AN1109" s="85"/>
      <c r="AO1109" s="72" t="s">
        <v>227</v>
      </c>
      <c r="AP1109" s="86"/>
      <c r="AQ1109" s="71" t="s">
        <v>7</v>
      </c>
    </row>
    <row r="1110" spans="2:43" x14ac:dyDescent="0.25">
      <c r="B1110" s="82">
        <v>0</v>
      </c>
      <c r="C1110" s="82">
        <v>0</v>
      </c>
      <c r="D1110" s="82">
        <v>0</v>
      </c>
      <c r="E1110" s="82">
        <v>0</v>
      </c>
      <c r="F1110" s="82">
        <v>0</v>
      </c>
      <c r="G1110" s="82">
        <v>0</v>
      </c>
      <c r="H1110" s="82">
        <v>0</v>
      </c>
      <c r="I1110" s="82">
        <v>0</v>
      </c>
      <c r="J1110" s="82">
        <v>0</v>
      </c>
      <c r="K1110" s="82">
        <v>0</v>
      </c>
      <c r="L1110" s="82">
        <v>0</v>
      </c>
      <c r="M1110" s="82">
        <v>0</v>
      </c>
      <c r="N1110" s="83">
        <v>0</v>
      </c>
      <c r="O1110" s="71" t="s">
        <v>81</v>
      </c>
      <c r="P1110" s="77">
        <v>0</v>
      </c>
      <c r="Q1110" s="77">
        <v>0</v>
      </c>
      <c r="R1110" s="77">
        <v>0</v>
      </c>
      <c r="S1110" s="77">
        <v>0</v>
      </c>
      <c r="T1110" s="77">
        <v>0</v>
      </c>
      <c r="U1110" s="77">
        <v>0</v>
      </c>
      <c r="V1110" s="77">
        <v>0</v>
      </c>
      <c r="W1110" s="77">
        <v>0</v>
      </c>
      <c r="X1110" s="77">
        <v>0</v>
      </c>
      <c r="Y1110" s="77">
        <v>0</v>
      </c>
      <c r="Z1110" s="77">
        <v>0</v>
      </c>
      <c r="AA1110" s="77">
        <v>0</v>
      </c>
      <c r="AB1110" s="84"/>
      <c r="AC1110" s="85"/>
      <c r="AD1110" s="85"/>
      <c r="AE1110" s="85"/>
      <c r="AF1110" s="85"/>
      <c r="AG1110" s="85"/>
      <c r="AH1110" s="85"/>
      <c r="AI1110" s="85"/>
      <c r="AJ1110" s="85"/>
      <c r="AK1110" s="85"/>
      <c r="AL1110" s="85"/>
      <c r="AM1110" s="85"/>
      <c r="AN1110" s="85"/>
      <c r="AO1110" s="72" t="s">
        <v>227</v>
      </c>
      <c r="AP1110" s="86"/>
      <c r="AQ1110" s="71" t="s">
        <v>7</v>
      </c>
    </row>
    <row r="1111" spans="2:43" x14ac:dyDescent="0.25">
      <c r="B1111" s="82">
        <v>0</v>
      </c>
      <c r="C1111" s="82">
        <v>0</v>
      </c>
      <c r="D1111" s="82">
        <v>0</v>
      </c>
      <c r="E1111" s="82">
        <v>0</v>
      </c>
      <c r="F1111" s="82">
        <v>0</v>
      </c>
      <c r="G1111" s="82">
        <v>0</v>
      </c>
      <c r="H1111" s="82">
        <v>0</v>
      </c>
      <c r="I1111" s="82">
        <v>0</v>
      </c>
      <c r="J1111" s="82">
        <v>0</v>
      </c>
      <c r="K1111" s="82">
        <v>0</v>
      </c>
      <c r="L1111" s="82">
        <v>0</v>
      </c>
      <c r="M1111" s="82">
        <v>0</v>
      </c>
      <c r="N1111" s="83">
        <v>0</v>
      </c>
      <c r="O1111" s="71" t="s">
        <v>81</v>
      </c>
      <c r="P1111" s="77">
        <v>0</v>
      </c>
      <c r="Q1111" s="77">
        <v>0</v>
      </c>
      <c r="R1111" s="77">
        <v>0</v>
      </c>
      <c r="S1111" s="77">
        <v>0</v>
      </c>
      <c r="T1111" s="77">
        <v>0</v>
      </c>
      <c r="U1111" s="77">
        <v>0</v>
      </c>
      <c r="V1111" s="77">
        <v>0</v>
      </c>
      <c r="W1111" s="77">
        <v>0</v>
      </c>
      <c r="X1111" s="77">
        <v>0</v>
      </c>
      <c r="Y1111" s="77">
        <v>0</v>
      </c>
      <c r="Z1111" s="77">
        <v>0</v>
      </c>
      <c r="AA1111" s="77">
        <v>0</v>
      </c>
      <c r="AB1111" s="84"/>
      <c r="AC1111" s="85"/>
      <c r="AD1111" s="85"/>
      <c r="AE1111" s="85"/>
      <c r="AF1111" s="85"/>
      <c r="AG1111" s="85"/>
      <c r="AH1111" s="85"/>
      <c r="AI1111" s="85"/>
      <c r="AJ1111" s="85"/>
      <c r="AK1111" s="85"/>
      <c r="AL1111" s="85"/>
      <c r="AM1111" s="85"/>
      <c r="AN1111" s="85"/>
      <c r="AO1111" s="72" t="s">
        <v>227</v>
      </c>
      <c r="AP1111" s="86"/>
      <c r="AQ1111" s="71" t="s">
        <v>7</v>
      </c>
    </row>
    <row r="1112" spans="2:43" x14ac:dyDescent="0.25">
      <c r="B1112" s="82">
        <v>0</v>
      </c>
      <c r="C1112" s="82">
        <v>0</v>
      </c>
      <c r="D1112" s="82">
        <v>0</v>
      </c>
      <c r="E1112" s="82">
        <v>0</v>
      </c>
      <c r="F1112" s="82">
        <v>0</v>
      </c>
      <c r="G1112" s="82">
        <v>0</v>
      </c>
      <c r="H1112" s="82">
        <v>0</v>
      </c>
      <c r="I1112" s="82">
        <v>0</v>
      </c>
      <c r="J1112" s="82">
        <v>0</v>
      </c>
      <c r="K1112" s="82">
        <v>0</v>
      </c>
      <c r="L1112" s="82">
        <v>0</v>
      </c>
      <c r="M1112" s="82">
        <v>0</v>
      </c>
      <c r="N1112" s="83">
        <v>0</v>
      </c>
      <c r="O1112" s="71" t="s">
        <v>81</v>
      </c>
      <c r="P1112" s="77">
        <v>0</v>
      </c>
      <c r="Q1112" s="77">
        <v>0</v>
      </c>
      <c r="R1112" s="77">
        <v>0</v>
      </c>
      <c r="S1112" s="77">
        <v>0</v>
      </c>
      <c r="T1112" s="77">
        <v>0</v>
      </c>
      <c r="U1112" s="77">
        <v>0</v>
      </c>
      <c r="V1112" s="77">
        <v>0</v>
      </c>
      <c r="W1112" s="77">
        <v>0</v>
      </c>
      <c r="X1112" s="77">
        <v>0</v>
      </c>
      <c r="Y1112" s="77">
        <v>0</v>
      </c>
      <c r="Z1112" s="77">
        <v>0</v>
      </c>
      <c r="AA1112" s="77">
        <v>0</v>
      </c>
      <c r="AB1112" s="84"/>
      <c r="AC1112" s="85"/>
      <c r="AD1112" s="85"/>
      <c r="AE1112" s="85"/>
      <c r="AF1112" s="85"/>
      <c r="AG1112" s="85"/>
      <c r="AH1112" s="85"/>
      <c r="AI1112" s="85"/>
      <c r="AJ1112" s="85"/>
      <c r="AK1112" s="85"/>
      <c r="AL1112" s="85"/>
      <c r="AM1112" s="85"/>
      <c r="AN1112" s="85"/>
      <c r="AO1112" s="72" t="s">
        <v>227</v>
      </c>
      <c r="AP1112" s="86"/>
      <c r="AQ1112" s="71" t="s">
        <v>7</v>
      </c>
    </row>
    <row r="1113" spans="2:43" x14ac:dyDescent="0.25">
      <c r="B1113" s="82">
        <v>0</v>
      </c>
      <c r="C1113" s="82">
        <v>0</v>
      </c>
      <c r="D1113" s="82">
        <v>0</v>
      </c>
      <c r="E1113" s="82">
        <v>0</v>
      </c>
      <c r="F1113" s="82">
        <v>0</v>
      </c>
      <c r="G1113" s="82">
        <v>0</v>
      </c>
      <c r="H1113" s="82">
        <v>0</v>
      </c>
      <c r="I1113" s="82">
        <v>0</v>
      </c>
      <c r="J1113" s="82">
        <v>0</v>
      </c>
      <c r="K1113" s="82">
        <v>0</v>
      </c>
      <c r="L1113" s="82">
        <v>0</v>
      </c>
      <c r="M1113" s="82">
        <v>0</v>
      </c>
      <c r="N1113" s="83">
        <v>0</v>
      </c>
      <c r="O1113" s="71" t="s">
        <v>81</v>
      </c>
      <c r="P1113" s="77">
        <v>0</v>
      </c>
      <c r="Q1113" s="77">
        <v>0</v>
      </c>
      <c r="R1113" s="77">
        <v>0</v>
      </c>
      <c r="S1113" s="77">
        <v>0</v>
      </c>
      <c r="T1113" s="77">
        <v>0</v>
      </c>
      <c r="U1113" s="77">
        <v>0</v>
      </c>
      <c r="V1113" s="77">
        <v>0</v>
      </c>
      <c r="W1113" s="77">
        <v>0</v>
      </c>
      <c r="X1113" s="77">
        <v>0</v>
      </c>
      <c r="Y1113" s="77">
        <v>0</v>
      </c>
      <c r="Z1113" s="77">
        <v>0</v>
      </c>
      <c r="AA1113" s="77">
        <v>0</v>
      </c>
      <c r="AB1113" s="84"/>
      <c r="AC1113" s="85"/>
      <c r="AD1113" s="85"/>
      <c r="AE1113" s="85"/>
      <c r="AF1113" s="85"/>
      <c r="AG1113" s="85"/>
      <c r="AH1113" s="85"/>
      <c r="AI1113" s="85"/>
      <c r="AJ1113" s="85"/>
      <c r="AK1113" s="85"/>
      <c r="AL1113" s="85"/>
      <c r="AM1113" s="85"/>
      <c r="AN1113" s="85"/>
      <c r="AO1113" s="72" t="s">
        <v>227</v>
      </c>
      <c r="AP1113" s="86"/>
      <c r="AQ1113" s="71" t="s">
        <v>7</v>
      </c>
    </row>
    <row r="1114" spans="2:43" x14ac:dyDescent="0.25">
      <c r="B1114" s="82">
        <v>0</v>
      </c>
      <c r="C1114" s="82">
        <v>0</v>
      </c>
      <c r="D1114" s="82">
        <v>0</v>
      </c>
      <c r="E1114" s="82">
        <v>0</v>
      </c>
      <c r="F1114" s="82">
        <v>0</v>
      </c>
      <c r="G1114" s="82">
        <v>0</v>
      </c>
      <c r="H1114" s="82">
        <v>0</v>
      </c>
      <c r="I1114" s="82">
        <v>0</v>
      </c>
      <c r="J1114" s="82">
        <v>0</v>
      </c>
      <c r="K1114" s="82">
        <v>0</v>
      </c>
      <c r="L1114" s="82">
        <v>0</v>
      </c>
      <c r="M1114" s="82">
        <v>0</v>
      </c>
      <c r="N1114" s="83">
        <v>0</v>
      </c>
      <c r="O1114" s="71" t="s">
        <v>81</v>
      </c>
      <c r="P1114" s="77">
        <v>0</v>
      </c>
      <c r="Q1114" s="77">
        <v>0</v>
      </c>
      <c r="R1114" s="77">
        <v>0</v>
      </c>
      <c r="S1114" s="77">
        <v>0</v>
      </c>
      <c r="T1114" s="77">
        <v>0</v>
      </c>
      <c r="U1114" s="77">
        <v>0</v>
      </c>
      <c r="V1114" s="77">
        <v>0</v>
      </c>
      <c r="W1114" s="77">
        <v>0</v>
      </c>
      <c r="X1114" s="77">
        <v>0</v>
      </c>
      <c r="Y1114" s="77">
        <v>0</v>
      </c>
      <c r="Z1114" s="77">
        <v>0</v>
      </c>
      <c r="AA1114" s="77">
        <v>0</v>
      </c>
      <c r="AB1114" s="84"/>
      <c r="AC1114" s="85"/>
      <c r="AD1114" s="85"/>
      <c r="AE1114" s="85"/>
      <c r="AF1114" s="85"/>
      <c r="AG1114" s="85"/>
      <c r="AH1114" s="85"/>
      <c r="AI1114" s="85"/>
      <c r="AJ1114" s="85"/>
      <c r="AK1114" s="85"/>
      <c r="AL1114" s="85"/>
      <c r="AM1114" s="85"/>
      <c r="AN1114" s="85"/>
      <c r="AO1114" s="72" t="s">
        <v>227</v>
      </c>
      <c r="AP1114" s="86"/>
      <c r="AQ1114" s="71" t="s">
        <v>7</v>
      </c>
    </row>
    <row r="1115" spans="2:43" x14ac:dyDescent="0.25">
      <c r="B1115" s="82">
        <v>0</v>
      </c>
      <c r="C1115" s="82">
        <v>0</v>
      </c>
      <c r="D1115" s="82">
        <v>0</v>
      </c>
      <c r="E1115" s="82">
        <v>0</v>
      </c>
      <c r="F1115" s="82">
        <v>0</v>
      </c>
      <c r="G1115" s="82">
        <v>0</v>
      </c>
      <c r="H1115" s="82">
        <v>0</v>
      </c>
      <c r="I1115" s="82">
        <v>0</v>
      </c>
      <c r="J1115" s="82">
        <v>0</v>
      </c>
      <c r="K1115" s="82">
        <v>0</v>
      </c>
      <c r="L1115" s="82">
        <v>0</v>
      </c>
      <c r="M1115" s="82">
        <v>0</v>
      </c>
      <c r="N1115" s="83">
        <v>0</v>
      </c>
      <c r="O1115" s="71" t="s">
        <v>81</v>
      </c>
      <c r="P1115" s="77">
        <v>0</v>
      </c>
      <c r="Q1115" s="77">
        <v>0</v>
      </c>
      <c r="R1115" s="77">
        <v>0</v>
      </c>
      <c r="S1115" s="77">
        <v>0</v>
      </c>
      <c r="T1115" s="77">
        <v>0</v>
      </c>
      <c r="U1115" s="77">
        <v>0</v>
      </c>
      <c r="V1115" s="77">
        <v>0</v>
      </c>
      <c r="W1115" s="77">
        <v>0</v>
      </c>
      <c r="X1115" s="77">
        <v>0</v>
      </c>
      <c r="Y1115" s="77">
        <v>0</v>
      </c>
      <c r="Z1115" s="77">
        <v>0</v>
      </c>
      <c r="AA1115" s="77">
        <v>0</v>
      </c>
      <c r="AB1115" s="84"/>
      <c r="AC1115" s="85"/>
      <c r="AD1115" s="85"/>
      <c r="AE1115" s="85"/>
      <c r="AF1115" s="85"/>
      <c r="AG1115" s="85"/>
      <c r="AH1115" s="85"/>
      <c r="AI1115" s="85"/>
      <c r="AJ1115" s="85"/>
      <c r="AK1115" s="85"/>
      <c r="AL1115" s="85"/>
      <c r="AM1115" s="85"/>
      <c r="AN1115" s="85"/>
      <c r="AO1115" s="72" t="s">
        <v>227</v>
      </c>
      <c r="AP1115" s="86"/>
      <c r="AQ1115" s="71" t="s">
        <v>7</v>
      </c>
    </row>
    <row r="1116" spans="2:43" x14ac:dyDescent="0.25">
      <c r="B1116" s="82">
        <v>0</v>
      </c>
      <c r="C1116" s="82">
        <v>0</v>
      </c>
      <c r="D1116" s="82">
        <v>0</v>
      </c>
      <c r="E1116" s="82">
        <v>0</v>
      </c>
      <c r="F1116" s="82">
        <v>0</v>
      </c>
      <c r="G1116" s="82">
        <v>0</v>
      </c>
      <c r="H1116" s="82">
        <v>0</v>
      </c>
      <c r="I1116" s="82">
        <v>0</v>
      </c>
      <c r="J1116" s="82">
        <v>0</v>
      </c>
      <c r="K1116" s="82">
        <v>0</v>
      </c>
      <c r="L1116" s="82">
        <v>0</v>
      </c>
      <c r="M1116" s="82">
        <v>0</v>
      </c>
      <c r="N1116" s="83">
        <v>0</v>
      </c>
      <c r="O1116" s="71" t="s">
        <v>81</v>
      </c>
      <c r="P1116" s="77">
        <v>0</v>
      </c>
      <c r="Q1116" s="77">
        <v>0</v>
      </c>
      <c r="R1116" s="77">
        <v>0</v>
      </c>
      <c r="S1116" s="77">
        <v>0</v>
      </c>
      <c r="T1116" s="77">
        <v>0</v>
      </c>
      <c r="U1116" s="77">
        <v>0</v>
      </c>
      <c r="V1116" s="77">
        <v>0</v>
      </c>
      <c r="W1116" s="77">
        <v>0</v>
      </c>
      <c r="X1116" s="77">
        <v>0</v>
      </c>
      <c r="Y1116" s="77">
        <v>0</v>
      </c>
      <c r="Z1116" s="77">
        <v>0</v>
      </c>
      <c r="AA1116" s="77">
        <v>0</v>
      </c>
      <c r="AB1116" s="84"/>
      <c r="AC1116" s="85"/>
      <c r="AD1116" s="85"/>
      <c r="AE1116" s="85"/>
      <c r="AF1116" s="85"/>
      <c r="AG1116" s="85"/>
      <c r="AH1116" s="85"/>
      <c r="AI1116" s="85"/>
      <c r="AJ1116" s="85"/>
      <c r="AK1116" s="85"/>
      <c r="AL1116" s="85"/>
      <c r="AM1116" s="85"/>
      <c r="AN1116" s="85"/>
      <c r="AO1116" s="72" t="s">
        <v>227</v>
      </c>
      <c r="AP1116" s="86"/>
      <c r="AQ1116" s="71" t="s">
        <v>7</v>
      </c>
    </row>
    <row r="1117" spans="2:43" x14ac:dyDescent="0.25">
      <c r="B1117" s="82">
        <v>0</v>
      </c>
      <c r="C1117" s="82">
        <v>0</v>
      </c>
      <c r="D1117" s="82">
        <v>0</v>
      </c>
      <c r="E1117" s="82">
        <v>0</v>
      </c>
      <c r="F1117" s="82">
        <v>0</v>
      </c>
      <c r="G1117" s="82">
        <v>0</v>
      </c>
      <c r="H1117" s="82">
        <v>0</v>
      </c>
      <c r="I1117" s="82">
        <v>0</v>
      </c>
      <c r="J1117" s="82">
        <v>0</v>
      </c>
      <c r="K1117" s="82">
        <v>0</v>
      </c>
      <c r="L1117" s="82">
        <v>0</v>
      </c>
      <c r="M1117" s="82">
        <v>0</v>
      </c>
      <c r="N1117" s="83">
        <v>0</v>
      </c>
      <c r="O1117" s="71" t="s">
        <v>81</v>
      </c>
      <c r="P1117" s="77">
        <v>0</v>
      </c>
      <c r="Q1117" s="77">
        <v>0</v>
      </c>
      <c r="R1117" s="77">
        <v>0</v>
      </c>
      <c r="S1117" s="77">
        <v>0</v>
      </c>
      <c r="T1117" s="77">
        <v>0</v>
      </c>
      <c r="U1117" s="77">
        <v>0</v>
      </c>
      <c r="V1117" s="77">
        <v>0</v>
      </c>
      <c r="W1117" s="77">
        <v>0</v>
      </c>
      <c r="X1117" s="77">
        <v>0</v>
      </c>
      <c r="Y1117" s="77">
        <v>0</v>
      </c>
      <c r="Z1117" s="77">
        <v>0</v>
      </c>
      <c r="AA1117" s="77">
        <v>0</v>
      </c>
      <c r="AB1117" s="84"/>
      <c r="AC1117" s="85"/>
      <c r="AD1117" s="85"/>
      <c r="AE1117" s="85"/>
      <c r="AF1117" s="85"/>
      <c r="AG1117" s="85"/>
      <c r="AH1117" s="85"/>
      <c r="AI1117" s="85"/>
      <c r="AJ1117" s="85"/>
      <c r="AK1117" s="85"/>
      <c r="AL1117" s="85"/>
      <c r="AM1117" s="85"/>
      <c r="AN1117" s="85"/>
      <c r="AO1117" s="72" t="s">
        <v>227</v>
      </c>
      <c r="AP1117" s="86"/>
      <c r="AQ1117" s="71" t="s">
        <v>7</v>
      </c>
    </row>
    <row r="1118" spans="2:43" x14ac:dyDescent="0.25">
      <c r="B1118" s="82">
        <v>0</v>
      </c>
      <c r="C1118" s="82">
        <v>0</v>
      </c>
      <c r="D1118" s="82">
        <v>0</v>
      </c>
      <c r="E1118" s="82">
        <v>0</v>
      </c>
      <c r="F1118" s="82">
        <v>0</v>
      </c>
      <c r="G1118" s="82">
        <v>0</v>
      </c>
      <c r="H1118" s="82">
        <v>0</v>
      </c>
      <c r="I1118" s="82">
        <v>0</v>
      </c>
      <c r="J1118" s="82">
        <v>0</v>
      </c>
      <c r="K1118" s="82">
        <v>0</v>
      </c>
      <c r="L1118" s="82">
        <v>0</v>
      </c>
      <c r="M1118" s="82">
        <v>0</v>
      </c>
      <c r="N1118" s="83">
        <v>0</v>
      </c>
      <c r="O1118" s="71" t="s">
        <v>81</v>
      </c>
      <c r="P1118" s="77">
        <v>0</v>
      </c>
      <c r="Q1118" s="77">
        <v>0</v>
      </c>
      <c r="R1118" s="77">
        <v>0</v>
      </c>
      <c r="S1118" s="77">
        <v>0</v>
      </c>
      <c r="T1118" s="77">
        <v>0</v>
      </c>
      <c r="U1118" s="77">
        <v>0</v>
      </c>
      <c r="V1118" s="77">
        <v>0</v>
      </c>
      <c r="W1118" s="77">
        <v>0</v>
      </c>
      <c r="X1118" s="77">
        <v>0</v>
      </c>
      <c r="Y1118" s="77">
        <v>0</v>
      </c>
      <c r="Z1118" s="77">
        <v>0</v>
      </c>
      <c r="AA1118" s="77">
        <v>0</v>
      </c>
      <c r="AB1118" s="84"/>
      <c r="AC1118" s="85"/>
      <c r="AD1118" s="85"/>
      <c r="AE1118" s="85"/>
      <c r="AF1118" s="85"/>
      <c r="AG1118" s="85"/>
      <c r="AH1118" s="85"/>
      <c r="AI1118" s="85"/>
      <c r="AJ1118" s="85"/>
      <c r="AK1118" s="85"/>
      <c r="AL1118" s="85"/>
      <c r="AM1118" s="85"/>
      <c r="AN1118" s="85"/>
      <c r="AO1118" s="72" t="s">
        <v>227</v>
      </c>
      <c r="AP1118" s="86"/>
      <c r="AQ1118" s="71" t="s">
        <v>7</v>
      </c>
    </row>
    <row r="1119" spans="2:43" x14ac:dyDescent="0.25">
      <c r="B1119" s="82">
        <v>0</v>
      </c>
      <c r="C1119" s="82">
        <v>0</v>
      </c>
      <c r="D1119" s="82">
        <v>0</v>
      </c>
      <c r="E1119" s="82">
        <v>0</v>
      </c>
      <c r="F1119" s="82">
        <v>0</v>
      </c>
      <c r="G1119" s="82">
        <v>0</v>
      </c>
      <c r="H1119" s="82">
        <v>0</v>
      </c>
      <c r="I1119" s="82">
        <v>0</v>
      </c>
      <c r="J1119" s="82">
        <v>0</v>
      </c>
      <c r="K1119" s="82">
        <v>0</v>
      </c>
      <c r="L1119" s="82">
        <v>0</v>
      </c>
      <c r="M1119" s="82">
        <v>0</v>
      </c>
      <c r="N1119" s="83">
        <v>0</v>
      </c>
      <c r="O1119" s="71" t="s">
        <v>81</v>
      </c>
      <c r="P1119" s="77">
        <v>0</v>
      </c>
      <c r="Q1119" s="77">
        <v>0</v>
      </c>
      <c r="R1119" s="77">
        <v>0</v>
      </c>
      <c r="S1119" s="77">
        <v>0</v>
      </c>
      <c r="T1119" s="77">
        <v>0</v>
      </c>
      <c r="U1119" s="77">
        <v>0</v>
      </c>
      <c r="V1119" s="77">
        <v>0</v>
      </c>
      <c r="W1119" s="77">
        <v>0</v>
      </c>
      <c r="X1119" s="77">
        <v>0</v>
      </c>
      <c r="Y1119" s="77">
        <v>0</v>
      </c>
      <c r="Z1119" s="77">
        <v>0</v>
      </c>
      <c r="AA1119" s="77">
        <v>0</v>
      </c>
      <c r="AB1119" s="84"/>
      <c r="AC1119" s="85"/>
      <c r="AD1119" s="85"/>
      <c r="AE1119" s="85"/>
      <c r="AF1119" s="85"/>
      <c r="AG1119" s="85"/>
      <c r="AH1119" s="85"/>
      <c r="AI1119" s="85"/>
      <c r="AJ1119" s="85"/>
      <c r="AK1119" s="85"/>
      <c r="AL1119" s="85"/>
      <c r="AM1119" s="85"/>
      <c r="AN1119" s="85"/>
      <c r="AO1119" s="72" t="s">
        <v>227</v>
      </c>
      <c r="AP1119" s="86"/>
      <c r="AQ1119" s="71" t="s">
        <v>7</v>
      </c>
    </row>
    <row r="1120" spans="2:43" x14ac:dyDescent="0.25">
      <c r="B1120" s="82">
        <v>0</v>
      </c>
      <c r="C1120" s="82">
        <v>0</v>
      </c>
      <c r="D1120" s="82">
        <v>0</v>
      </c>
      <c r="E1120" s="82">
        <v>0</v>
      </c>
      <c r="F1120" s="82">
        <v>0</v>
      </c>
      <c r="G1120" s="82">
        <v>0</v>
      </c>
      <c r="H1120" s="82">
        <v>0</v>
      </c>
      <c r="I1120" s="82">
        <v>0</v>
      </c>
      <c r="J1120" s="82">
        <v>0</v>
      </c>
      <c r="K1120" s="82">
        <v>0</v>
      </c>
      <c r="L1120" s="82">
        <v>0</v>
      </c>
      <c r="M1120" s="82">
        <v>0</v>
      </c>
      <c r="N1120" s="83">
        <v>0</v>
      </c>
      <c r="O1120" s="71" t="s">
        <v>81</v>
      </c>
      <c r="P1120" s="77">
        <v>0</v>
      </c>
      <c r="Q1120" s="77">
        <v>0</v>
      </c>
      <c r="R1120" s="77">
        <v>0</v>
      </c>
      <c r="S1120" s="77">
        <v>0</v>
      </c>
      <c r="T1120" s="77">
        <v>0</v>
      </c>
      <c r="U1120" s="77">
        <v>0</v>
      </c>
      <c r="V1120" s="77">
        <v>0</v>
      </c>
      <c r="W1120" s="77">
        <v>0</v>
      </c>
      <c r="X1120" s="77">
        <v>0</v>
      </c>
      <c r="Y1120" s="77">
        <v>0</v>
      </c>
      <c r="Z1120" s="77">
        <v>0</v>
      </c>
      <c r="AA1120" s="77">
        <v>0</v>
      </c>
      <c r="AB1120" s="84"/>
      <c r="AC1120" s="85"/>
      <c r="AD1120" s="85"/>
      <c r="AE1120" s="85"/>
      <c r="AF1120" s="85"/>
      <c r="AG1120" s="85"/>
      <c r="AH1120" s="85"/>
      <c r="AI1120" s="85"/>
      <c r="AJ1120" s="85"/>
      <c r="AK1120" s="85"/>
      <c r="AL1120" s="85"/>
      <c r="AM1120" s="85"/>
      <c r="AN1120" s="85"/>
      <c r="AO1120" s="72" t="s">
        <v>227</v>
      </c>
      <c r="AP1120" s="86"/>
      <c r="AQ1120" s="71" t="s">
        <v>7</v>
      </c>
    </row>
    <row r="1121" spans="1:43" x14ac:dyDescent="0.25">
      <c r="B1121" s="82">
        <v>0</v>
      </c>
      <c r="C1121" s="82">
        <v>0</v>
      </c>
      <c r="D1121" s="82">
        <v>0</v>
      </c>
      <c r="E1121" s="82">
        <v>0</v>
      </c>
      <c r="F1121" s="82">
        <v>0</v>
      </c>
      <c r="G1121" s="82">
        <v>0</v>
      </c>
      <c r="H1121" s="82">
        <v>0</v>
      </c>
      <c r="I1121" s="82">
        <v>0</v>
      </c>
      <c r="J1121" s="82">
        <v>0</v>
      </c>
      <c r="K1121" s="82">
        <v>0</v>
      </c>
      <c r="L1121" s="82">
        <v>0</v>
      </c>
      <c r="M1121" s="82">
        <v>0</v>
      </c>
      <c r="N1121" s="83">
        <v>0</v>
      </c>
      <c r="O1121" s="71" t="s">
        <v>81</v>
      </c>
      <c r="P1121" s="77">
        <v>0</v>
      </c>
      <c r="Q1121" s="77">
        <v>0</v>
      </c>
      <c r="R1121" s="77">
        <v>0</v>
      </c>
      <c r="S1121" s="77">
        <v>0</v>
      </c>
      <c r="T1121" s="77">
        <v>0</v>
      </c>
      <c r="U1121" s="77">
        <v>0</v>
      </c>
      <c r="V1121" s="77">
        <v>0</v>
      </c>
      <c r="W1121" s="77">
        <v>0</v>
      </c>
      <c r="X1121" s="77">
        <v>0</v>
      </c>
      <c r="Y1121" s="77">
        <v>0</v>
      </c>
      <c r="Z1121" s="77">
        <v>0</v>
      </c>
      <c r="AA1121" s="77">
        <v>0</v>
      </c>
      <c r="AB1121" s="84"/>
      <c r="AC1121" s="85"/>
      <c r="AD1121" s="85"/>
      <c r="AE1121" s="85"/>
      <c r="AF1121" s="85"/>
      <c r="AG1121" s="85"/>
      <c r="AH1121" s="85"/>
      <c r="AI1121" s="85"/>
      <c r="AJ1121" s="85"/>
      <c r="AK1121" s="85"/>
      <c r="AL1121" s="85"/>
      <c r="AM1121" s="85"/>
      <c r="AN1121" s="85"/>
      <c r="AO1121" s="72" t="s">
        <v>227</v>
      </c>
      <c r="AP1121" s="86"/>
      <c r="AQ1121" s="71" t="s">
        <v>7</v>
      </c>
    </row>
    <row r="1122" spans="1:43" x14ac:dyDescent="0.25">
      <c r="B1122" s="82">
        <v>0</v>
      </c>
      <c r="C1122" s="82">
        <v>0</v>
      </c>
      <c r="D1122" s="82">
        <v>0</v>
      </c>
      <c r="E1122" s="82">
        <v>0</v>
      </c>
      <c r="F1122" s="82">
        <v>0</v>
      </c>
      <c r="G1122" s="82">
        <v>0</v>
      </c>
      <c r="H1122" s="82">
        <v>0</v>
      </c>
      <c r="I1122" s="82">
        <v>0</v>
      </c>
      <c r="J1122" s="82">
        <v>0</v>
      </c>
      <c r="K1122" s="82">
        <v>0</v>
      </c>
      <c r="L1122" s="82">
        <v>0</v>
      </c>
      <c r="M1122" s="82">
        <v>0</v>
      </c>
      <c r="N1122" s="83">
        <v>0</v>
      </c>
      <c r="O1122" s="71" t="s">
        <v>81</v>
      </c>
      <c r="P1122" s="77">
        <v>0</v>
      </c>
      <c r="Q1122" s="77">
        <v>0</v>
      </c>
      <c r="R1122" s="77">
        <v>0</v>
      </c>
      <c r="S1122" s="77">
        <v>0</v>
      </c>
      <c r="T1122" s="77">
        <v>0</v>
      </c>
      <c r="U1122" s="77">
        <v>0</v>
      </c>
      <c r="V1122" s="77">
        <v>0</v>
      </c>
      <c r="W1122" s="77">
        <v>0</v>
      </c>
      <c r="X1122" s="77">
        <v>0</v>
      </c>
      <c r="Y1122" s="77">
        <v>0</v>
      </c>
      <c r="Z1122" s="77">
        <v>0</v>
      </c>
      <c r="AA1122" s="77">
        <v>0</v>
      </c>
      <c r="AB1122" s="84"/>
      <c r="AC1122" s="85"/>
      <c r="AD1122" s="85"/>
      <c r="AE1122" s="85"/>
      <c r="AF1122" s="85"/>
      <c r="AG1122" s="85"/>
      <c r="AH1122" s="85"/>
      <c r="AI1122" s="85"/>
      <c r="AJ1122" s="85"/>
      <c r="AK1122" s="85"/>
      <c r="AL1122" s="85"/>
      <c r="AM1122" s="85"/>
      <c r="AN1122" s="85"/>
      <c r="AO1122" s="72" t="s">
        <v>227</v>
      </c>
      <c r="AP1122" s="86"/>
      <c r="AQ1122" s="71" t="s">
        <v>7</v>
      </c>
    </row>
    <row r="1123" spans="1:43" x14ac:dyDescent="0.25">
      <c r="B1123" s="82">
        <v>0</v>
      </c>
      <c r="C1123" s="82">
        <v>0</v>
      </c>
      <c r="D1123" s="82">
        <v>0</v>
      </c>
      <c r="E1123" s="82">
        <v>0</v>
      </c>
      <c r="F1123" s="82">
        <v>0</v>
      </c>
      <c r="G1123" s="82">
        <v>0</v>
      </c>
      <c r="H1123" s="82">
        <v>0</v>
      </c>
      <c r="I1123" s="82">
        <v>0</v>
      </c>
      <c r="J1123" s="82">
        <v>0</v>
      </c>
      <c r="K1123" s="82">
        <v>0</v>
      </c>
      <c r="L1123" s="82">
        <v>0</v>
      </c>
      <c r="M1123" s="82">
        <v>0</v>
      </c>
      <c r="N1123" s="83">
        <v>0</v>
      </c>
      <c r="O1123" s="71" t="s">
        <v>81</v>
      </c>
      <c r="P1123" s="77">
        <v>0</v>
      </c>
      <c r="Q1123" s="77">
        <v>0</v>
      </c>
      <c r="R1123" s="77">
        <v>0</v>
      </c>
      <c r="S1123" s="77">
        <v>0</v>
      </c>
      <c r="T1123" s="77">
        <v>0</v>
      </c>
      <c r="U1123" s="77">
        <v>0</v>
      </c>
      <c r="V1123" s="77">
        <v>0</v>
      </c>
      <c r="W1123" s="77">
        <v>0</v>
      </c>
      <c r="X1123" s="77">
        <v>0</v>
      </c>
      <c r="Y1123" s="77">
        <v>0</v>
      </c>
      <c r="Z1123" s="77">
        <v>0</v>
      </c>
      <c r="AA1123" s="77">
        <v>0</v>
      </c>
      <c r="AB1123" s="84"/>
      <c r="AC1123" s="85"/>
      <c r="AD1123" s="85"/>
      <c r="AE1123" s="85"/>
      <c r="AF1123" s="85"/>
      <c r="AG1123" s="85"/>
      <c r="AH1123" s="85"/>
      <c r="AI1123" s="85"/>
      <c r="AJ1123" s="85"/>
      <c r="AK1123" s="85"/>
      <c r="AL1123" s="85"/>
      <c r="AM1123" s="85"/>
      <c r="AN1123" s="85"/>
      <c r="AO1123" s="72" t="s">
        <v>227</v>
      </c>
      <c r="AP1123" s="86"/>
      <c r="AQ1123" s="71" t="s">
        <v>7</v>
      </c>
    </row>
    <row r="1124" spans="1:43" x14ac:dyDescent="0.25">
      <c r="B1124" s="82">
        <v>0</v>
      </c>
      <c r="C1124" s="82">
        <v>0</v>
      </c>
      <c r="D1124" s="82">
        <v>0</v>
      </c>
      <c r="E1124" s="82">
        <v>0</v>
      </c>
      <c r="F1124" s="82">
        <v>0</v>
      </c>
      <c r="G1124" s="82">
        <v>0</v>
      </c>
      <c r="H1124" s="82">
        <v>0</v>
      </c>
      <c r="I1124" s="82">
        <v>0</v>
      </c>
      <c r="J1124" s="82">
        <v>0</v>
      </c>
      <c r="K1124" s="82">
        <v>0</v>
      </c>
      <c r="L1124" s="82">
        <v>0</v>
      </c>
      <c r="M1124" s="82">
        <v>0</v>
      </c>
      <c r="N1124" s="83">
        <v>0</v>
      </c>
      <c r="O1124" s="71" t="s">
        <v>81</v>
      </c>
      <c r="P1124" s="77">
        <v>0</v>
      </c>
      <c r="Q1124" s="77">
        <v>0</v>
      </c>
      <c r="R1124" s="77">
        <v>0</v>
      </c>
      <c r="S1124" s="77">
        <v>0</v>
      </c>
      <c r="T1124" s="77">
        <v>0</v>
      </c>
      <c r="U1124" s="77">
        <v>0</v>
      </c>
      <c r="V1124" s="77">
        <v>0</v>
      </c>
      <c r="W1124" s="77">
        <v>0</v>
      </c>
      <c r="X1124" s="77">
        <v>0</v>
      </c>
      <c r="Y1124" s="77">
        <v>0</v>
      </c>
      <c r="Z1124" s="77">
        <v>0</v>
      </c>
      <c r="AA1124" s="77">
        <v>0</v>
      </c>
      <c r="AB1124" s="84"/>
      <c r="AC1124" s="85"/>
      <c r="AD1124" s="85"/>
      <c r="AE1124" s="85"/>
      <c r="AF1124" s="85"/>
      <c r="AG1124" s="85"/>
      <c r="AH1124" s="85"/>
      <c r="AI1124" s="85"/>
      <c r="AJ1124" s="85"/>
      <c r="AK1124" s="85"/>
      <c r="AL1124" s="85"/>
      <c r="AM1124" s="85"/>
      <c r="AN1124" s="85"/>
      <c r="AO1124" s="72" t="s">
        <v>227</v>
      </c>
      <c r="AP1124" s="86"/>
      <c r="AQ1124" s="71" t="s">
        <v>7</v>
      </c>
    </row>
    <row r="1125" spans="1:43" x14ac:dyDescent="0.25">
      <c r="B1125" s="82">
        <v>0</v>
      </c>
      <c r="C1125" s="82">
        <v>0</v>
      </c>
      <c r="D1125" s="82">
        <v>0</v>
      </c>
      <c r="E1125" s="82">
        <v>0</v>
      </c>
      <c r="F1125" s="82">
        <v>0</v>
      </c>
      <c r="G1125" s="82">
        <v>0</v>
      </c>
      <c r="H1125" s="82">
        <v>0</v>
      </c>
      <c r="I1125" s="82">
        <v>0</v>
      </c>
      <c r="J1125" s="82">
        <v>0</v>
      </c>
      <c r="K1125" s="82">
        <v>0</v>
      </c>
      <c r="L1125" s="82">
        <v>0</v>
      </c>
      <c r="M1125" s="82">
        <v>0</v>
      </c>
      <c r="N1125" s="83">
        <v>0</v>
      </c>
      <c r="O1125" s="71" t="s">
        <v>81</v>
      </c>
      <c r="P1125" s="77">
        <v>0</v>
      </c>
      <c r="Q1125" s="77">
        <v>0</v>
      </c>
      <c r="R1125" s="77">
        <v>0</v>
      </c>
      <c r="S1125" s="77">
        <v>0</v>
      </c>
      <c r="T1125" s="77">
        <v>0</v>
      </c>
      <c r="U1125" s="77">
        <v>0</v>
      </c>
      <c r="V1125" s="77">
        <v>0</v>
      </c>
      <c r="W1125" s="77">
        <v>0</v>
      </c>
      <c r="X1125" s="77">
        <v>0</v>
      </c>
      <c r="Y1125" s="77">
        <v>0</v>
      </c>
      <c r="Z1125" s="77">
        <v>0</v>
      </c>
      <c r="AA1125" s="77">
        <v>0</v>
      </c>
      <c r="AB1125" s="84"/>
      <c r="AC1125" s="85"/>
      <c r="AD1125" s="85"/>
      <c r="AE1125" s="85"/>
      <c r="AF1125" s="85"/>
      <c r="AG1125" s="85"/>
      <c r="AH1125" s="85"/>
      <c r="AI1125" s="85"/>
      <c r="AJ1125" s="85"/>
      <c r="AK1125" s="85"/>
      <c r="AL1125" s="85"/>
      <c r="AM1125" s="85"/>
      <c r="AN1125" s="85"/>
      <c r="AO1125" s="72" t="s">
        <v>227</v>
      </c>
      <c r="AP1125" s="86"/>
      <c r="AQ1125" s="71" t="s">
        <v>7</v>
      </c>
    </row>
    <row r="1126" spans="1:43" x14ac:dyDescent="0.25">
      <c r="B1126" s="82">
        <v>0</v>
      </c>
      <c r="C1126" s="82">
        <v>0</v>
      </c>
      <c r="D1126" s="82">
        <v>0</v>
      </c>
      <c r="E1126" s="82">
        <v>0</v>
      </c>
      <c r="F1126" s="82">
        <v>0</v>
      </c>
      <c r="G1126" s="82">
        <v>0</v>
      </c>
      <c r="H1126" s="82">
        <v>0</v>
      </c>
      <c r="I1126" s="82">
        <v>0</v>
      </c>
      <c r="J1126" s="82">
        <v>0</v>
      </c>
      <c r="K1126" s="82">
        <v>0</v>
      </c>
      <c r="L1126" s="82">
        <v>0</v>
      </c>
      <c r="M1126" s="82">
        <v>0</v>
      </c>
      <c r="N1126" s="83">
        <v>0</v>
      </c>
      <c r="O1126" s="71" t="s">
        <v>81</v>
      </c>
      <c r="P1126" s="77">
        <v>0</v>
      </c>
      <c r="Q1126" s="77">
        <v>0</v>
      </c>
      <c r="R1126" s="77">
        <v>0</v>
      </c>
      <c r="S1126" s="77">
        <v>0</v>
      </c>
      <c r="T1126" s="77">
        <v>0</v>
      </c>
      <c r="U1126" s="77">
        <v>0</v>
      </c>
      <c r="V1126" s="77">
        <v>0</v>
      </c>
      <c r="W1126" s="77">
        <v>0</v>
      </c>
      <c r="X1126" s="77">
        <v>0</v>
      </c>
      <c r="Y1126" s="77">
        <v>0</v>
      </c>
      <c r="Z1126" s="77">
        <v>0</v>
      </c>
      <c r="AA1126" s="77">
        <v>0</v>
      </c>
      <c r="AB1126" s="84"/>
      <c r="AC1126" s="85"/>
      <c r="AD1126" s="85"/>
      <c r="AE1126" s="85"/>
      <c r="AF1126" s="85"/>
      <c r="AG1126" s="85"/>
      <c r="AH1126" s="85"/>
      <c r="AI1126" s="85"/>
      <c r="AJ1126" s="85"/>
      <c r="AK1126" s="85"/>
      <c r="AL1126" s="85"/>
      <c r="AM1126" s="85"/>
      <c r="AN1126" s="85"/>
      <c r="AO1126" s="72" t="s">
        <v>227</v>
      </c>
      <c r="AP1126" s="86"/>
      <c r="AQ1126" s="71" t="s">
        <v>7</v>
      </c>
    </row>
    <row r="1127" spans="1:43" x14ac:dyDescent="0.25">
      <c r="B1127" s="82">
        <v>0</v>
      </c>
      <c r="C1127" s="82">
        <v>0</v>
      </c>
      <c r="D1127" s="82">
        <v>0</v>
      </c>
      <c r="E1127" s="82">
        <v>0</v>
      </c>
      <c r="F1127" s="82">
        <v>0</v>
      </c>
      <c r="G1127" s="82">
        <v>0</v>
      </c>
      <c r="H1127" s="82">
        <v>0</v>
      </c>
      <c r="I1127" s="82">
        <v>0</v>
      </c>
      <c r="J1127" s="82">
        <v>0</v>
      </c>
      <c r="K1127" s="82">
        <v>0</v>
      </c>
      <c r="L1127" s="82">
        <v>0</v>
      </c>
      <c r="M1127" s="82">
        <v>0</v>
      </c>
      <c r="N1127" s="83">
        <v>0</v>
      </c>
      <c r="O1127" s="71" t="s">
        <v>81</v>
      </c>
      <c r="P1127" s="77">
        <v>0</v>
      </c>
      <c r="Q1127" s="77">
        <v>0</v>
      </c>
      <c r="R1127" s="77">
        <v>0</v>
      </c>
      <c r="S1127" s="77">
        <v>0</v>
      </c>
      <c r="T1127" s="77">
        <v>0</v>
      </c>
      <c r="U1127" s="77">
        <v>0</v>
      </c>
      <c r="V1127" s="77">
        <v>0</v>
      </c>
      <c r="W1127" s="77">
        <v>0</v>
      </c>
      <c r="X1127" s="77">
        <v>0</v>
      </c>
      <c r="Y1127" s="77">
        <v>0</v>
      </c>
      <c r="Z1127" s="77">
        <v>0</v>
      </c>
      <c r="AA1127" s="77">
        <v>0</v>
      </c>
      <c r="AB1127" s="84"/>
      <c r="AC1127" s="85"/>
      <c r="AD1127" s="85"/>
      <c r="AE1127" s="85"/>
      <c r="AF1127" s="85"/>
      <c r="AG1127" s="85"/>
      <c r="AH1127" s="85"/>
      <c r="AI1127" s="85"/>
      <c r="AJ1127" s="85"/>
      <c r="AK1127" s="85"/>
      <c r="AL1127" s="85"/>
      <c r="AM1127" s="85"/>
      <c r="AN1127" s="85"/>
      <c r="AO1127" s="72" t="s">
        <v>227</v>
      </c>
      <c r="AP1127" s="86"/>
      <c r="AQ1127" s="71" t="s">
        <v>7</v>
      </c>
    </row>
    <row r="1128" spans="1:43" x14ac:dyDescent="0.25">
      <c r="B1128" s="82">
        <v>0</v>
      </c>
      <c r="C1128" s="82">
        <v>0</v>
      </c>
      <c r="D1128" s="82">
        <v>0</v>
      </c>
      <c r="E1128" s="82">
        <v>0</v>
      </c>
      <c r="F1128" s="82">
        <v>0</v>
      </c>
      <c r="G1128" s="82">
        <v>0</v>
      </c>
      <c r="H1128" s="82">
        <v>0</v>
      </c>
      <c r="I1128" s="82">
        <v>0</v>
      </c>
      <c r="J1128" s="82">
        <v>0</v>
      </c>
      <c r="K1128" s="82">
        <v>0</v>
      </c>
      <c r="L1128" s="82">
        <v>0</v>
      </c>
      <c r="M1128" s="82">
        <v>0</v>
      </c>
      <c r="N1128" s="83">
        <v>0</v>
      </c>
      <c r="O1128" s="71" t="s">
        <v>81</v>
      </c>
      <c r="P1128" s="77">
        <v>0</v>
      </c>
      <c r="Q1128" s="77">
        <v>0</v>
      </c>
      <c r="R1128" s="77">
        <v>0</v>
      </c>
      <c r="S1128" s="77">
        <v>0</v>
      </c>
      <c r="T1128" s="77">
        <v>0</v>
      </c>
      <c r="U1128" s="77">
        <v>0</v>
      </c>
      <c r="V1128" s="77">
        <v>0</v>
      </c>
      <c r="W1128" s="77">
        <v>0</v>
      </c>
      <c r="X1128" s="77">
        <v>0</v>
      </c>
      <c r="Y1128" s="77">
        <v>0</v>
      </c>
      <c r="Z1128" s="77">
        <v>0</v>
      </c>
      <c r="AA1128" s="77">
        <v>0</v>
      </c>
      <c r="AB1128" s="84"/>
      <c r="AC1128" s="85"/>
      <c r="AD1128" s="85"/>
      <c r="AE1128" s="85"/>
      <c r="AF1128" s="85"/>
      <c r="AG1128" s="85"/>
      <c r="AH1128" s="85"/>
      <c r="AI1128" s="85"/>
      <c r="AJ1128" s="85"/>
      <c r="AK1128" s="85"/>
      <c r="AL1128" s="85"/>
      <c r="AM1128" s="85"/>
      <c r="AN1128" s="85"/>
      <c r="AO1128" s="72" t="s">
        <v>227</v>
      </c>
      <c r="AP1128" s="86"/>
      <c r="AQ1128" s="71" t="s">
        <v>7</v>
      </c>
    </row>
    <row r="1132" spans="1:43" ht="18.75" x14ac:dyDescent="0.3">
      <c r="A1132" s="60" t="s">
        <v>47</v>
      </c>
      <c r="B1132" s="70">
        <v>5250</v>
      </c>
    </row>
    <row r="1133" spans="1:43" ht="18.75" x14ac:dyDescent="0.3">
      <c r="A1133" s="60" t="s">
        <v>48</v>
      </c>
      <c r="B1133" s="73" t="s">
        <v>228</v>
      </c>
    </row>
    <row r="1134" spans="1:43" x14ac:dyDescent="0.25">
      <c r="A1134" s="60" t="s">
        <v>50</v>
      </c>
      <c r="B1134" s="71" t="s">
        <v>229</v>
      </c>
    </row>
    <row r="1136" spans="1:43" s="75" customFormat="1" ht="11.25" x14ac:dyDescent="0.2">
      <c r="A1136" s="74"/>
      <c r="B1136" s="75" t="s">
        <v>52</v>
      </c>
      <c r="C1136" s="75" t="s">
        <v>52</v>
      </c>
      <c r="D1136" s="75" t="s">
        <v>52</v>
      </c>
      <c r="E1136" s="75" t="s">
        <v>52</v>
      </c>
      <c r="F1136" s="75" t="s">
        <v>52</v>
      </c>
      <c r="G1136" s="75" t="s">
        <v>52</v>
      </c>
      <c r="H1136" s="75" t="s">
        <v>52</v>
      </c>
      <c r="I1136" s="75" t="s">
        <v>52</v>
      </c>
      <c r="J1136" s="75" t="s">
        <v>52</v>
      </c>
      <c r="K1136" s="75" t="s">
        <v>52</v>
      </c>
      <c r="L1136" s="75" t="s">
        <v>52</v>
      </c>
      <c r="M1136" s="75" t="s">
        <v>52</v>
      </c>
      <c r="AO1136" s="76"/>
      <c r="AP1136" s="76"/>
    </row>
    <row r="1137" spans="1:43" x14ac:dyDescent="0.25">
      <c r="A1137" s="60" t="s">
        <v>53</v>
      </c>
      <c r="B1137" s="77">
        <v>3395</v>
      </c>
      <c r="C1137" s="77">
        <v>3648</v>
      </c>
      <c r="D1137" s="77">
        <v>3006</v>
      </c>
      <c r="E1137" s="77">
        <v>1518</v>
      </c>
      <c r="F1137" s="77">
        <v>1414</v>
      </c>
      <c r="G1137" s="77">
        <v>815</v>
      </c>
      <c r="H1137" s="77">
        <v>859</v>
      </c>
      <c r="I1137" s="77">
        <v>1193</v>
      </c>
      <c r="J1137" s="77">
        <v>1181</v>
      </c>
      <c r="K1137" s="77">
        <v>1224</v>
      </c>
      <c r="L1137" s="77">
        <v>1677</v>
      </c>
      <c r="M1137" s="77">
        <v>2416</v>
      </c>
      <c r="N1137" s="78">
        <v>22346</v>
      </c>
    </row>
    <row r="1138" spans="1:43" s="75" customFormat="1" ht="11.25" x14ac:dyDescent="0.2">
      <c r="A1138" s="79" t="s">
        <v>54</v>
      </c>
      <c r="B1138" s="80">
        <v>-0.15091673481841619</v>
      </c>
      <c r="C1138" s="80">
        <v>-3.0496312537372932E-2</v>
      </c>
      <c r="D1138" s="80">
        <v>-4.2126059524568167E-2</v>
      </c>
      <c r="E1138" s="80">
        <v>-2.6941789580969579E-2</v>
      </c>
      <c r="F1138" s="80">
        <v>-0.15921415659784988</v>
      </c>
      <c r="G1138" s="80">
        <v>0.37147665124106016</v>
      </c>
      <c r="H1138" s="80">
        <v>0.13989224767111647</v>
      </c>
      <c r="I1138" s="80">
        <v>0.43461843719185156</v>
      </c>
      <c r="J1138" s="80">
        <v>9.208263209483819E-2</v>
      </c>
      <c r="K1138" s="80">
        <v>0.28886876493940006</v>
      </c>
      <c r="L1138" s="80">
        <v>9.394773578259337E-2</v>
      </c>
      <c r="M1138" s="80">
        <v>1.4159999999999999</v>
      </c>
      <c r="N1138" s="80">
        <v>6.9972443876244142E-2</v>
      </c>
      <c r="AO1138" s="76"/>
      <c r="AP1138" s="76"/>
    </row>
    <row r="1140" spans="1:43" s="75" customFormat="1" ht="11.25" x14ac:dyDescent="0.2">
      <c r="A1140" s="74"/>
      <c r="B1140" s="75" t="s">
        <v>55</v>
      </c>
      <c r="C1140" s="75" t="s">
        <v>55</v>
      </c>
      <c r="D1140" s="75" t="s">
        <v>55</v>
      </c>
      <c r="E1140" s="75" t="s">
        <v>55</v>
      </c>
      <c r="F1140" s="75" t="s">
        <v>55</v>
      </c>
      <c r="G1140" s="75" t="s">
        <v>55</v>
      </c>
      <c r="H1140" s="75" t="s">
        <v>55</v>
      </c>
      <c r="I1140" s="75" t="s">
        <v>55</v>
      </c>
      <c r="J1140" s="75" t="s">
        <v>56</v>
      </c>
      <c r="K1140" s="75" t="s">
        <v>56</v>
      </c>
      <c r="L1140" s="75" t="s">
        <v>56</v>
      </c>
      <c r="M1140" s="75" t="s">
        <v>56</v>
      </c>
      <c r="AO1140" s="76"/>
      <c r="AP1140" s="76"/>
    </row>
    <row r="1141" spans="1:43" x14ac:dyDescent="0.25">
      <c r="A1141" s="60" t="s">
        <v>57</v>
      </c>
      <c r="B1141" s="77">
        <v>3998.43</v>
      </c>
      <c r="C1141" s="77">
        <v>3762.75</v>
      </c>
      <c r="D1141" s="77">
        <v>3138.2</v>
      </c>
      <c r="E1141" s="77">
        <v>1560.03</v>
      </c>
      <c r="F1141" s="77">
        <v>1681.76</v>
      </c>
      <c r="G1141" s="77">
        <v>594.25</v>
      </c>
      <c r="H1141" s="77">
        <v>753.58</v>
      </c>
      <c r="I1141" s="77">
        <v>831.58</v>
      </c>
      <c r="J1141" s="77">
        <v>1081.42</v>
      </c>
      <c r="K1141" s="77">
        <v>949.67</v>
      </c>
      <c r="L1141" s="77">
        <v>1532.98</v>
      </c>
      <c r="M1141" s="77">
        <v>1000</v>
      </c>
      <c r="N1141" s="77">
        <v>20884.649999999998</v>
      </c>
    </row>
    <row r="1143" spans="1:43" x14ac:dyDescent="0.25">
      <c r="A1143" s="60" t="s">
        <v>58</v>
      </c>
    </row>
    <row r="1144" spans="1:43" s="75" customFormat="1" ht="11.25" x14ac:dyDescent="0.2">
      <c r="A1144" s="74" t="s">
        <v>59</v>
      </c>
      <c r="AO1144" s="76"/>
      <c r="AP1144" s="76"/>
    </row>
    <row r="1146" spans="1:43" x14ac:dyDescent="0.25">
      <c r="A1146" s="81" t="s">
        <v>215</v>
      </c>
      <c r="B1146" s="82">
        <v>3395</v>
      </c>
      <c r="C1146" s="82">
        <v>3648</v>
      </c>
      <c r="D1146" s="82">
        <v>3006</v>
      </c>
      <c r="E1146" s="82">
        <v>1518</v>
      </c>
      <c r="F1146" s="82">
        <v>1414</v>
      </c>
      <c r="G1146" s="82">
        <v>815</v>
      </c>
      <c r="H1146" s="82">
        <v>859</v>
      </c>
      <c r="I1146" s="82">
        <v>1193</v>
      </c>
      <c r="J1146" s="82">
        <v>1181</v>
      </c>
      <c r="K1146" s="82">
        <v>1224</v>
      </c>
      <c r="L1146" s="82">
        <v>1677</v>
      </c>
      <c r="M1146" s="82">
        <v>2416</v>
      </c>
      <c r="N1146" s="83">
        <v>22346</v>
      </c>
      <c r="O1146" s="71" t="s">
        <v>81</v>
      </c>
      <c r="P1146" s="77">
        <v>3282</v>
      </c>
      <c r="Q1146" s="77">
        <v>3527</v>
      </c>
      <c r="R1146" s="77">
        <v>2906</v>
      </c>
      <c r="S1146" s="77">
        <v>1468</v>
      </c>
      <c r="T1146" s="77">
        <v>1367</v>
      </c>
      <c r="U1146" s="77">
        <v>788</v>
      </c>
      <c r="V1146" s="77">
        <v>831</v>
      </c>
      <c r="W1146" s="77">
        <v>1153</v>
      </c>
      <c r="X1146" s="77">
        <v>1142</v>
      </c>
      <c r="Y1146" s="77">
        <v>1183</v>
      </c>
      <c r="Z1146" s="77">
        <v>1621</v>
      </c>
      <c r="AA1146" s="77">
        <v>2336</v>
      </c>
      <c r="AB1146" s="84"/>
      <c r="AC1146" s="85">
        <v>3282</v>
      </c>
      <c r="AD1146" s="85">
        <v>3527</v>
      </c>
      <c r="AE1146" s="85">
        <v>2906</v>
      </c>
      <c r="AF1146" s="85">
        <v>1468</v>
      </c>
      <c r="AG1146" s="85">
        <v>1367</v>
      </c>
      <c r="AH1146" s="85">
        <v>788</v>
      </c>
      <c r="AI1146" s="85">
        <v>831</v>
      </c>
      <c r="AJ1146" s="85">
        <v>1153</v>
      </c>
      <c r="AK1146" s="85">
        <v>1142</v>
      </c>
      <c r="AL1146" s="85">
        <v>1183</v>
      </c>
      <c r="AM1146" s="85">
        <v>1621</v>
      </c>
      <c r="AN1146" s="85">
        <v>2336</v>
      </c>
      <c r="AO1146" s="72" t="s">
        <v>230</v>
      </c>
      <c r="AP1146" s="86">
        <v>4</v>
      </c>
      <c r="AQ1146" s="71" t="s">
        <v>7</v>
      </c>
    </row>
    <row r="1147" spans="1:43" x14ac:dyDescent="0.25">
      <c r="B1147" s="82">
        <v>0</v>
      </c>
      <c r="C1147" s="82">
        <v>0</v>
      </c>
      <c r="D1147" s="82">
        <v>0</v>
      </c>
      <c r="E1147" s="82">
        <v>0</v>
      </c>
      <c r="F1147" s="82">
        <v>0</v>
      </c>
      <c r="G1147" s="82">
        <v>0</v>
      </c>
      <c r="H1147" s="82">
        <v>0</v>
      </c>
      <c r="I1147" s="82">
        <v>0</v>
      </c>
      <c r="J1147" s="82">
        <v>0</v>
      </c>
      <c r="K1147" s="82">
        <v>0</v>
      </c>
      <c r="L1147" s="82">
        <v>0</v>
      </c>
      <c r="M1147" s="82">
        <v>0</v>
      </c>
      <c r="N1147" s="83">
        <v>0</v>
      </c>
      <c r="O1147" s="71" t="s">
        <v>81</v>
      </c>
      <c r="P1147" s="77">
        <v>0</v>
      </c>
      <c r="Q1147" s="77">
        <v>0</v>
      </c>
      <c r="R1147" s="77">
        <v>0</v>
      </c>
      <c r="S1147" s="77">
        <v>0</v>
      </c>
      <c r="T1147" s="77">
        <v>0</v>
      </c>
      <c r="U1147" s="77">
        <v>0</v>
      </c>
      <c r="V1147" s="77">
        <v>0</v>
      </c>
      <c r="W1147" s="77">
        <v>0</v>
      </c>
      <c r="X1147" s="77">
        <v>0</v>
      </c>
      <c r="Y1147" s="77">
        <v>0</v>
      </c>
      <c r="Z1147" s="77">
        <v>0</v>
      </c>
      <c r="AA1147" s="77">
        <v>0</v>
      </c>
      <c r="AB1147" s="84"/>
      <c r="AC1147" s="85"/>
      <c r="AD1147" s="85"/>
      <c r="AE1147" s="85"/>
      <c r="AF1147" s="85"/>
      <c r="AG1147" s="85"/>
      <c r="AH1147" s="85"/>
      <c r="AI1147" s="85"/>
      <c r="AJ1147" s="85"/>
      <c r="AK1147" s="85"/>
      <c r="AL1147" s="85"/>
      <c r="AM1147" s="85"/>
      <c r="AN1147" s="85"/>
      <c r="AO1147" s="72" t="s">
        <v>231</v>
      </c>
      <c r="AP1147" s="86"/>
      <c r="AQ1147" s="71" t="s">
        <v>7</v>
      </c>
    </row>
    <row r="1148" spans="1:43" x14ac:dyDescent="0.25">
      <c r="B1148" s="82">
        <v>0</v>
      </c>
      <c r="C1148" s="82">
        <v>0</v>
      </c>
      <c r="D1148" s="82">
        <v>0</v>
      </c>
      <c r="E1148" s="82">
        <v>0</v>
      </c>
      <c r="F1148" s="82">
        <v>0</v>
      </c>
      <c r="G1148" s="82">
        <v>0</v>
      </c>
      <c r="H1148" s="82">
        <v>0</v>
      </c>
      <c r="I1148" s="82">
        <v>0</v>
      </c>
      <c r="J1148" s="82">
        <v>0</v>
      </c>
      <c r="K1148" s="82">
        <v>0</v>
      </c>
      <c r="L1148" s="82">
        <v>0</v>
      </c>
      <c r="M1148" s="82">
        <v>0</v>
      </c>
      <c r="N1148" s="83">
        <v>0</v>
      </c>
      <c r="O1148" s="71" t="s">
        <v>81</v>
      </c>
      <c r="P1148" s="77">
        <v>0</v>
      </c>
      <c r="Q1148" s="77">
        <v>0</v>
      </c>
      <c r="R1148" s="77">
        <v>0</v>
      </c>
      <c r="S1148" s="77">
        <v>0</v>
      </c>
      <c r="T1148" s="77">
        <v>0</v>
      </c>
      <c r="U1148" s="77">
        <v>0</v>
      </c>
      <c r="V1148" s="77">
        <v>0</v>
      </c>
      <c r="W1148" s="77">
        <v>0</v>
      </c>
      <c r="X1148" s="77">
        <v>0</v>
      </c>
      <c r="Y1148" s="77">
        <v>0</v>
      </c>
      <c r="Z1148" s="77">
        <v>0</v>
      </c>
      <c r="AA1148" s="77">
        <v>0</v>
      </c>
      <c r="AB1148" s="84"/>
      <c r="AC1148" s="85"/>
      <c r="AD1148" s="85"/>
      <c r="AE1148" s="85"/>
      <c r="AF1148" s="85"/>
      <c r="AG1148" s="85"/>
      <c r="AH1148" s="85"/>
      <c r="AI1148" s="85"/>
      <c r="AJ1148" s="85"/>
      <c r="AK1148" s="85"/>
      <c r="AL1148" s="85"/>
      <c r="AM1148" s="85"/>
      <c r="AN1148" s="85"/>
      <c r="AO1148" s="72" t="s">
        <v>231</v>
      </c>
      <c r="AP1148" s="86"/>
      <c r="AQ1148" s="71" t="s">
        <v>7</v>
      </c>
    </row>
    <row r="1149" spans="1:43" x14ac:dyDescent="0.25">
      <c r="B1149" s="82">
        <v>0</v>
      </c>
      <c r="C1149" s="82">
        <v>0</v>
      </c>
      <c r="D1149" s="82">
        <v>0</v>
      </c>
      <c r="E1149" s="82">
        <v>0</v>
      </c>
      <c r="F1149" s="82">
        <v>0</v>
      </c>
      <c r="G1149" s="82">
        <v>0</v>
      </c>
      <c r="H1149" s="82">
        <v>0</v>
      </c>
      <c r="I1149" s="82">
        <v>0</v>
      </c>
      <c r="J1149" s="82">
        <v>0</v>
      </c>
      <c r="K1149" s="82">
        <v>0</v>
      </c>
      <c r="L1149" s="82">
        <v>0</v>
      </c>
      <c r="M1149" s="82">
        <v>0</v>
      </c>
      <c r="N1149" s="83">
        <v>0</v>
      </c>
      <c r="O1149" s="71" t="s">
        <v>81</v>
      </c>
      <c r="P1149" s="77">
        <v>0</v>
      </c>
      <c r="Q1149" s="77">
        <v>0</v>
      </c>
      <c r="R1149" s="77">
        <v>0</v>
      </c>
      <c r="S1149" s="77">
        <v>0</v>
      </c>
      <c r="T1149" s="77">
        <v>0</v>
      </c>
      <c r="U1149" s="77">
        <v>0</v>
      </c>
      <c r="V1149" s="77">
        <v>0</v>
      </c>
      <c r="W1149" s="77">
        <v>0</v>
      </c>
      <c r="X1149" s="77">
        <v>0</v>
      </c>
      <c r="Y1149" s="77">
        <v>0</v>
      </c>
      <c r="Z1149" s="77">
        <v>0</v>
      </c>
      <c r="AA1149" s="77">
        <v>0</v>
      </c>
      <c r="AB1149" s="84"/>
      <c r="AC1149" s="85"/>
      <c r="AD1149" s="85"/>
      <c r="AE1149" s="85"/>
      <c r="AF1149" s="85"/>
      <c r="AG1149" s="85"/>
      <c r="AH1149" s="85"/>
      <c r="AI1149" s="85"/>
      <c r="AJ1149" s="85"/>
      <c r="AK1149" s="85"/>
      <c r="AL1149" s="85"/>
      <c r="AM1149" s="85"/>
      <c r="AN1149" s="85"/>
      <c r="AO1149" s="72" t="s">
        <v>231</v>
      </c>
      <c r="AP1149" s="86"/>
      <c r="AQ1149" s="71" t="s">
        <v>7</v>
      </c>
    </row>
    <row r="1150" spans="1:43" x14ac:dyDescent="0.25">
      <c r="B1150" s="82">
        <v>0</v>
      </c>
      <c r="C1150" s="82">
        <v>0</v>
      </c>
      <c r="D1150" s="82">
        <v>0</v>
      </c>
      <c r="E1150" s="82">
        <v>0</v>
      </c>
      <c r="F1150" s="82">
        <v>0</v>
      </c>
      <c r="G1150" s="82">
        <v>0</v>
      </c>
      <c r="H1150" s="82">
        <v>0</v>
      </c>
      <c r="I1150" s="82">
        <v>0</v>
      </c>
      <c r="J1150" s="82">
        <v>0</v>
      </c>
      <c r="K1150" s="82">
        <v>0</v>
      </c>
      <c r="L1150" s="82">
        <v>0</v>
      </c>
      <c r="M1150" s="82">
        <v>0</v>
      </c>
      <c r="N1150" s="83">
        <v>0</v>
      </c>
      <c r="O1150" s="71" t="s">
        <v>81</v>
      </c>
      <c r="P1150" s="77">
        <v>0</v>
      </c>
      <c r="Q1150" s="77">
        <v>0</v>
      </c>
      <c r="R1150" s="77">
        <v>0</v>
      </c>
      <c r="S1150" s="77">
        <v>0</v>
      </c>
      <c r="T1150" s="77">
        <v>0</v>
      </c>
      <c r="U1150" s="77">
        <v>0</v>
      </c>
      <c r="V1150" s="77">
        <v>0</v>
      </c>
      <c r="W1150" s="77">
        <v>0</v>
      </c>
      <c r="X1150" s="77">
        <v>0</v>
      </c>
      <c r="Y1150" s="77">
        <v>0</v>
      </c>
      <c r="Z1150" s="77">
        <v>0</v>
      </c>
      <c r="AA1150" s="77">
        <v>0</v>
      </c>
      <c r="AB1150" s="84"/>
      <c r="AC1150" s="85"/>
      <c r="AD1150" s="85"/>
      <c r="AE1150" s="85"/>
      <c r="AF1150" s="85"/>
      <c r="AG1150" s="85"/>
      <c r="AH1150" s="85"/>
      <c r="AI1150" s="85"/>
      <c r="AJ1150" s="85"/>
      <c r="AK1150" s="85"/>
      <c r="AL1150" s="85"/>
      <c r="AM1150" s="85"/>
      <c r="AN1150" s="85"/>
      <c r="AO1150" s="72" t="s">
        <v>231</v>
      </c>
      <c r="AP1150" s="86"/>
      <c r="AQ1150" s="71" t="s">
        <v>7</v>
      </c>
    </row>
    <row r="1151" spans="1:43" x14ac:dyDescent="0.25">
      <c r="B1151" s="82">
        <v>0</v>
      </c>
      <c r="C1151" s="82">
        <v>0</v>
      </c>
      <c r="D1151" s="82">
        <v>0</v>
      </c>
      <c r="E1151" s="82">
        <v>0</v>
      </c>
      <c r="F1151" s="82">
        <v>0</v>
      </c>
      <c r="G1151" s="82">
        <v>0</v>
      </c>
      <c r="H1151" s="82">
        <v>0</v>
      </c>
      <c r="I1151" s="82">
        <v>0</v>
      </c>
      <c r="J1151" s="82">
        <v>0</v>
      </c>
      <c r="K1151" s="82">
        <v>0</v>
      </c>
      <c r="L1151" s="82">
        <v>0</v>
      </c>
      <c r="M1151" s="82">
        <v>0</v>
      </c>
      <c r="N1151" s="83">
        <v>0</v>
      </c>
      <c r="O1151" s="71" t="s">
        <v>81</v>
      </c>
      <c r="P1151" s="77">
        <v>0</v>
      </c>
      <c r="Q1151" s="77">
        <v>0</v>
      </c>
      <c r="R1151" s="77">
        <v>0</v>
      </c>
      <c r="S1151" s="77">
        <v>0</v>
      </c>
      <c r="T1151" s="77">
        <v>0</v>
      </c>
      <c r="U1151" s="77">
        <v>0</v>
      </c>
      <c r="V1151" s="77">
        <v>0</v>
      </c>
      <c r="W1151" s="77">
        <v>0</v>
      </c>
      <c r="X1151" s="77">
        <v>0</v>
      </c>
      <c r="Y1151" s="77">
        <v>0</v>
      </c>
      <c r="Z1151" s="77">
        <v>0</v>
      </c>
      <c r="AA1151" s="77">
        <v>0</v>
      </c>
      <c r="AB1151" s="84"/>
      <c r="AC1151" s="85"/>
      <c r="AD1151" s="85"/>
      <c r="AE1151" s="85"/>
      <c r="AF1151" s="85"/>
      <c r="AG1151" s="85"/>
      <c r="AH1151" s="85"/>
      <c r="AI1151" s="85"/>
      <c r="AJ1151" s="85"/>
      <c r="AK1151" s="85"/>
      <c r="AL1151" s="85"/>
      <c r="AM1151" s="85"/>
      <c r="AN1151" s="85"/>
      <c r="AO1151" s="72" t="s">
        <v>231</v>
      </c>
      <c r="AP1151" s="86"/>
      <c r="AQ1151" s="71" t="s">
        <v>7</v>
      </c>
    </row>
    <row r="1152" spans="1:43" x14ac:dyDescent="0.25">
      <c r="B1152" s="82">
        <v>0</v>
      </c>
      <c r="C1152" s="82">
        <v>0</v>
      </c>
      <c r="D1152" s="82">
        <v>0</v>
      </c>
      <c r="E1152" s="82">
        <v>0</v>
      </c>
      <c r="F1152" s="82">
        <v>0</v>
      </c>
      <c r="G1152" s="82">
        <v>0</v>
      </c>
      <c r="H1152" s="82">
        <v>0</v>
      </c>
      <c r="I1152" s="82">
        <v>0</v>
      </c>
      <c r="J1152" s="82">
        <v>0</v>
      </c>
      <c r="K1152" s="82">
        <v>0</v>
      </c>
      <c r="L1152" s="82">
        <v>0</v>
      </c>
      <c r="M1152" s="82">
        <v>0</v>
      </c>
      <c r="N1152" s="83">
        <v>0</v>
      </c>
      <c r="O1152" s="71" t="s">
        <v>81</v>
      </c>
      <c r="P1152" s="77">
        <v>0</v>
      </c>
      <c r="Q1152" s="77">
        <v>0</v>
      </c>
      <c r="R1152" s="77">
        <v>0</v>
      </c>
      <c r="S1152" s="77">
        <v>0</v>
      </c>
      <c r="T1152" s="77">
        <v>0</v>
      </c>
      <c r="U1152" s="77">
        <v>0</v>
      </c>
      <c r="V1152" s="77">
        <v>0</v>
      </c>
      <c r="W1152" s="77">
        <v>0</v>
      </c>
      <c r="X1152" s="77">
        <v>0</v>
      </c>
      <c r="Y1152" s="77">
        <v>0</v>
      </c>
      <c r="Z1152" s="77">
        <v>0</v>
      </c>
      <c r="AA1152" s="77">
        <v>0</v>
      </c>
      <c r="AB1152" s="84"/>
      <c r="AC1152" s="85"/>
      <c r="AD1152" s="85"/>
      <c r="AE1152" s="85"/>
      <c r="AF1152" s="85"/>
      <c r="AG1152" s="85"/>
      <c r="AH1152" s="85"/>
      <c r="AI1152" s="85"/>
      <c r="AJ1152" s="85"/>
      <c r="AK1152" s="85"/>
      <c r="AL1152" s="85"/>
      <c r="AM1152" s="85"/>
      <c r="AN1152" s="85"/>
      <c r="AO1152" s="72" t="s">
        <v>231</v>
      </c>
      <c r="AP1152" s="86"/>
      <c r="AQ1152" s="71" t="s">
        <v>7</v>
      </c>
    </row>
    <row r="1153" spans="2:43" x14ac:dyDescent="0.25">
      <c r="B1153" s="82">
        <v>0</v>
      </c>
      <c r="C1153" s="82">
        <v>0</v>
      </c>
      <c r="D1153" s="82">
        <v>0</v>
      </c>
      <c r="E1153" s="82">
        <v>0</v>
      </c>
      <c r="F1153" s="82">
        <v>0</v>
      </c>
      <c r="G1153" s="82">
        <v>0</v>
      </c>
      <c r="H1153" s="82">
        <v>0</v>
      </c>
      <c r="I1153" s="82">
        <v>0</v>
      </c>
      <c r="J1153" s="82">
        <v>0</v>
      </c>
      <c r="K1153" s="82">
        <v>0</v>
      </c>
      <c r="L1153" s="82">
        <v>0</v>
      </c>
      <c r="M1153" s="82">
        <v>0</v>
      </c>
      <c r="N1153" s="83">
        <v>0</v>
      </c>
      <c r="O1153" s="71" t="s">
        <v>81</v>
      </c>
      <c r="P1153" s="77">
        <v>0</v>
      </c>
      <c r="Q1153" s="77">
        <v>0</v>
      </c>
      <c r="R1153" s="77">
        <v>0</v>
      </c>
      <c r="S1153" s="77">
        <v>0</v>
      </c>
      <c r="T1153" s="77">
        <v>0</v>
      </c>
      <c r="U1153" s="77">
        <v>0</v>
      </c>
      <c r="V1153" s="77">
        <v>0</v>
      </c>
      <c r="W1153" s="77">
        <v>0</v>
      </c>
      <c r="X1153" s="77">
        <v>0</v>
      </c>
      <c r="Y1153" s="77">
        <v>0</v>
      </c>
      <c r="Z1153" s="77">
        <v>0</v>
      </c>
      <c r="AA1153" s="77">
        <v>0</v>
      </c>
      <c r="AB1153" s="84"/>
      <c r="AC1153" s="85"/>
      <c r="AD1153" s="85"/>
      <c r="AE1153" s="85"/>
      <c r="AF1153" s="85"/>
      <c r="AG1153" s="85"/>
      <c r="AH1153" s="85"/>
      <c r="AI1153" s="85"/>
      <c r="AJ1153" s="85"/>
      <c r="AK1153" s="85"/>
      <c r="AL1153" s="85"/>
      <c r="AM1153" s="85"/>
      <c r="AN1153" s="85"/>
      <c r="AO1153" s="72" t="s">
        <v>231</v>
      </c>
      <c r="AP1153" s="86"/>
      <c r="AQ1153" s="71" t="s">
        <v>7</v>
      </c>
    </row>
    <row r="1154" spans="2:43" x14ac:dyDescent="0.25">
      <c r="B1154" s="82">
        <v>0</v>
      </c>
      <c r="C1154" s="82">
        <v>0</v>
      </c>
      <c r="D1154" s="82">
        <v>0</v>
      </c>
      <c r="E1154" s="82">
        <v>0</v>
      </c>
      <c r="F1154" s="82">
        <v>0</v>
      </c>
      <c r="G1154" s="82">
        <v>0</v>
      </c>
      <c r="H1154" s="82">
        <v>0</v>
      </c>
      <c r="I1154" s="82">
        <v>0</v>
      </c>
      <c r="J1154" s="82">
        <v>0</v>
      </c>
      <c r="K1154" s="82">
        <v>0</v>
      </c>
      <c r="L1154" s="82">
        <v>0</v>
      </c>
      <c r="M1154" s="82">
        <v>0</v>
      </c>
      <c r="N1154" s="83">
        <v>0</v>
      </c>
      <c r="O1154" s="71" t="s">
        <v>81</v>
      </c>
      <c r="P1154" s="77">
        <v>0</v>
      </c>
      <c r="Q1154" s="77">
        <v>0</v>
      </c>
      <c r="R1154" s="77">
        <v>0</v>
      </c>
      <c r="S1154" s="77">
        <v>0</v>
      </c>
      <c r="T1154" s="77">
        <v>0</v>
      </c>
      <c r="U1154" s="77">
        <v>0</v>
      </c>
      <c r="V1154" s="77">
        <v>0</v>
      </c>
      <c r="W1154" s="77">
        <v>0</v>
      </c>
      <c r="X1154" s="77">
        <v>0</v>
      </c>
      <c r="Y1154" s="77">
        <v>0</v>
      </c>
      <c r="Z1154" s="77">
        <v>0</v>
      </c>
      <c r="AA1154" s="77">
        <v>0</v>
      </c>
      <c r="AB1154" s="84"/>
      <c r="AC1154" s="85"/>
      <c r="AD1154" s="85"/>
      <c r="AE1154" s="85"/>
      <c r="AF1154" s="85"/>
      <c r="AG1154" s="85"/>
      <c r="AH1154" s="85"/>
      <c r="AI1154" s="85"/>
      <c r="AJ1154" s="85"/>
      <c r="AK1154" s="85"/>
      <c r="AL1154" s="85"/>
      <c r="AM1154" s="85"/>
      <c r="AN1154" s="85"/>
      <c r="AO1154" s="72" t="s">
        <v>231</v>
      </c>
      <c r="AP1154" s="86"/>
      <c r="AQ1154" s="71" t="s">
        <v>7</v>
      </c>
    </row>
    <row r="1155" spans="2:43" x14ac:dyDescent="0.25">
      <c r="B1155" s="82">
        <v>0</v>
      </c>
      <c r="C1155" s="82">
        <v>0</v>
      </c>
      <c r="D1155" s="82">
        <v>0</v>
      </c>
      <c r="E1155" s="82">
        <v>0</v>
      </c>
      <c r="F1155" s="82">
        <v>0</v>
      </c>
      <c r="G1155" s="82">
        <v>0</v>
      </c>
      <c r="H1155" s="82">
        <v>0</v>
      </c>
      <c r="I1155" s="82">
        <v>0</v>
      </c>
      <c r="J1155" s="82">
        <v>0</v>
      </c>
      <c r="K1155" s="82">
        <v>0</v>
      </c>
      <c r="L1155" s="82">
        <v>0</v>
      </c>
      <c r="M1155" s="82">
        <v>0</v>
      </c>
      <c r="N1155" s="83">
        <v>0</v>
      </c>
      <c r="O1155" s="71" t="s">
        <v>81</v>
      </c>
      <c r="P1155" s="77">
        <v>0</v>
      </c>
      <c r="Q1155" s="77">
        <v>0</v>
      </c>
      <c r="R1155" s="77">
        <v>0</v>
      </c>
      <c r="S1155" s="77">
        <v>0</v>
      </c>
      <c r="T1155" s="77">
        <v>0</v>
      </c>
      <c r="U1155" s="77">
        <v>0</v>
      </c>
      <c r="V1155" s="77">
        <v>0</v>
      </c>
      <c r="W1155" s="77">
        <v>0</v>
      </c>
      <c r="X1155" s="77">
        <v>0</v>
      </c>
      <c r="Y1155" s="77">
        <v>0</v>
      </c>
      <c r="Z1155" s="77">
        <v>0</v>
      </c>
      <c r="AA1155" s="77">
        <v>0</v>
      </c>
      <c r="AB1155" s="84"/>
      <c r="AC1155" s="85"/>
      <c r="AD1155" s="85"/>
      <c r="AE1155" s="85"/>
      <c r="AF1155" s="85"/>
      <c r="AG1155" s="85"/>
      <c r="AH1155" s="85"/>
      <c r="AI1155" s="85"/>
      <c r="AJ1155" s="85"/>
      <c r="AK1155" s="85"/>
      <c r="AL1155" s="85"/>
      <c r="AM1155" s="85"/>
      <c r="AN1155" s="85"/>
      <c r="AO1155" s="72" t="s">
        <v>231</v>
      </c>
      <c r="AP1155" s="86"/>
      <c r="AQ1155" s="71" t="s">
        <v>7</v>
      </c>
    </row>
    <row r="1156" spans="2:43" x14ac:dyDescent="0.25">
      <c r="B1156" s="82">
        <v>0</v>
      </c>
      <c r="C1156" s="82">
        <v>0</v>
      </c>
      <c r="D1156" s="82">
        <v>0</v>
      </c>
      <c r="E1156" s="82">
        <v>0</v>
      </c>
      <c r="F1156" s="82">
        <v>0</v>
      </c>
      <c r="G1156" s="82">
        <v>0</v>
      </c>
      <c r="H1156" s="82">
        <v>0</v>
      </c>
      <c r="I1156" s="82">
        <v>0</v>
      </c>
      <c r="J1156" s="82">
        <v>0</v>
      </c>
      <c r="K1156" s="82">
        <v>0</v>
      </c>
      <c r="L1156" s="82">
        <v>0</v>
      </c>
      <c r="M1156" s="82">
        <v>0</v>
      </c>
      <c r="N1156" s="83">
        <v>0</v>
      </c>
      <c r="O1156" s="71" t="s">
        <v>81</v>
      </c>
      <c r="P1156" s="77">
        <v>0</v>
      </c>
      <c r="Q1156" s="77">
        <v>0</v>
      </c>
      <c r="R1156" s="77">
        <v>0</v>
      </c>
      <c r="S1156" s="77">
        <v>0</v>
      </c>
      <c r="T1156" s="77">
        <v>0</v>
      </c>
      <c r="U1156" s="77">
        <v>0</v>
      </c>
      <c r="V1156" s="77">
        <v>0</v>
      </c>
      <c r="W1156" s="77">
        <v>0</v>
      </c>
      <c r="X1156" s="77">
        <v>0</v>
      </c>
      <c r="Y1156" s="77">
        <v>0</v>
      </c>
      <c r="Z1156" s="77">
        <v>0</v>
      </c>
      <c r="AA1156" s="77">
        <v>0</v>
      </c>
      <c r="AB1156" s="84"/>
      <c r="AC1156" s="85"/>
      <c r="AD1156" s="85"/>
      <c r="AE1156" s="85"/>
      <c r="AF1156" s="85"/>
      <c r="AG1156" s="85"/>
      <c r="AH1156" s="85"/>
      <c r="AI1156" s="85"/>
      <c r="AJ1156" s="85"/>
      <c r="AK1156" s="85"/>
      <c r="AL1156" s="85"/>
      <c r="AM1156" s="85"/>
      <c r="AN1156" s="85"/>
      <c r="AO1156" s="72" t="s">
        <v>231</v>
      </c>
      <c r="AP1156" s="86"/>
      <c r="AQ1156" s="71" t="s">
        <v>7</v>
      </c>
    </row>
    <row r="1157" spans="2:43" x14ac:dyDescent="0.25">
      <c r="B1157" s="82">
        <v>0</v>
      </c>
      <c r="C1157" s="82">
        <v>0</v>
      </c>
      <c r="D1157" s="82">
        <v>0</v>
      </c>
      <c r="E1157" s="82">
        <v>0</v>
      </c>
      <c r="F1157" s="82">
        <v>0</v>
      </c>
      <c r="G1157" s="82">
        <v>0</v>
      </c>
      <c r="H1157" s="82">
        <v>0</v>
      </c>
      <c r="I1157" s="82">
        <v>0</v>
      </c>
      <c r="J1157" s="82">
        <v>0</v>
      </c>
      <c r="K1157" s="82">
        <v>0</v>
      </c>
      <c r="L1157" s="82">
        <v>0</v>
      </c>
      <c r="M1157" s="82">
        <v>0</v>
      </c>
      <c r="N1157" s="83">
        <v>0</v>
      </c>
      <c r="O1157" s="71" t="s">
        <v>81</v>
      </c>
      <c r="P1157" s="77">
        <v>0</v>
      </c>
      <c r="Q1157" s="77">
        <v>0</v>
      </c>
      <c r="R1157" s="77">
        <v>0</v>
      </c>
      <c r="S1157" s="77">
        <v>0</v>
      </c>
      <c r="T1157" s="77">
        <v>0</v>
      </c>
      <c r="U1157" s="77">
        <v>0</v>
      </c>
      <c r="V1157" s="77">
        <v>0</v>
      </c>
      <c r="W1157" s="77">
        <v>0</v>
      </c>
      <c r="X1157" s="77">
        <v>0</v>
      </c>
      <c r="Y1157" s="77">
        <v>0</v>
      </c>
      <c r="Z1157" s="77">
        <v>0</v>
      </c>
      <c r="AA1157" s="77">
        <v>0</v>
      </c>
      <c r="AB1157" s="84"/>
      <c r="AC1157" s="85"/>
      <c r="AD1157" s="85"/>
      <c r="AE1157" s="85"/>
      <c r="AF1157" s="85"/>
      <c r="AG1157" s="85"/>
      <c r="AH1157" s="85"/>
      <c r="AI1157" s="85"/>
      <c r="AJ1157" s="85"/>
      <c r="AK1157" s="85"/>
      <c r="AL1157" s="85"/>
      <c r="AM1157" s="85"/>
      <c r="AN1157" s="85"/>
      <c r="AO1157" s="72" t="s">
        <v>231</v>
      </c>
      <c r="AP1157" s="86"/>
      <c r="AQ1157" s="71" t="s">
        <v>7</v>
      </c>
    </row>
    <row r="1158" spans="2:43" x14ac:dyDescent="0.25">
      <c r="B1158" s="82">
        <v>0</v>
      </c>
      <c r="C1158" s="82">
        <v>0</v>
      </c>
      <c r="D1158" s="82">
        <v>0</v>
      </c>
      <c r="E1158" s="82">
        <v>0</v>
      </c>
      <c r="F1158" s="82">
        <v>0</v>
      </c>
      <c r="G1158" s="82">
        <v>0</v>
      </c>
      <c r="H1158" s="82">
        <v>0</v>
      </c>
      <c r="I1158" s="82">
        <v>0</v>
      </c>
      <c r="J1158" s="82">
        <v>0</v>
      </c>
      <c r="K1158" s="82">
        <v>0</v>
      </c>
      <c r="L1158" s="82">
        <v>0</v>
      </c>
      <c r="M1158" s="82">
        <v>0</v>
      </c>
      <c r="N1158" s="83">
        <v>0</v>
      </c>
      <c r="O1158" s="71" t="s">
        <v>81</v>
      </c>
      <c r="P1158" s="77">
        <v>0</v>
      </c>
      <c r="Q1158" s="77">
        <v>0</v>
      </c>
      <c r="R1158" s="77">
        <v>0</v>
      </c>
      <c r="S1158" s="77">
        <v>0</v>
      </c>
      <c r="T1158" s="77">
        <v>0</v>
      </c>
      <c r="U1158" s="77">
        <v>0</v>
      </c>
      <c r="V1158" s="77">
        <v>0</v>
      </c>
      <c r="W1158" s="77">
        <v>0</v>
      </c>
      <c r="X1158" s="77">
        <v>0</v>
      </c>
      <c r="Y1158" s="77">
        <v>0</v>
      </c>
      <c r="Z1158" s="77">
        <v>0</v>
      </c>
      <c r="AA1158" s="77">
        <v>0</v>
      </c>
      <c r="AB1158" s="84"/>
      <c r="AC1158" s="85"/>
      <c r="AD1158" s="85"/>
      <c r="AE1158" s="85"/>
      <c r="AF1158" s="85"/>
      <c r="AG1158" s="85"/>
      <c r="AH1158" s="85"/>
      <c r="AI1158" s="85"/>
      <c r="AJ1158" s="85"/>
      <c r="AK1158" s="85"/>
      <c r="AL1158" s="85"/>
      <c r="AM1158" s="85"/>
      <c r="AN1158" s="85"/>
      <c r="AO1158" s="72" t="s">
        <v>231</v>
      </c>
      <c r="AP1158" s="86"/>
      <c r="AQ1158" s="71" t="s">
        <v>7</v>
      </c>
    </row>
    <row r="1159" spans="2:43" x14ac:dyDescent="0.25">
      <c r="B1159" s="82">
        <v>0</v>
      </c>
      <c r="C1159" s="82">
        <v>0</v>
      </c>
      <c r="D1159" s="82">
        <v>0</v>
      </c>
      <c r="E1159" s="82">
        <v>0</v>
      </c>
      <c r="F1159" s="82">
        <v>0</v>
      </c>
      <c r="G1159" s="82">
        <v>0</v>
      </c>
      <c r="H1159" s="82">
        <v>0</v>
      </c>
      <c r="I1159" s="82">
        <v>0</v>
      </c>
      <c r="J1159" s="82">
        <v>0</v>
      </c>
      <c r="K1159" s="82">
        <v>0</v>
      </c>
      <c r="L1159" s="82">
        <v>0</v>
      </c>
      <c r="M1159" s="82">
        <v>0</v>
      </c>
      <c r="N1159" s="83">
        <v>0</v>
      </c>
      <c r="O1159" s="71" t="s">
        <v>81</v>
      </c>
      <c r="P1159" s="77">
        <v>0</v>
      </c>
      <c r="Q1159" s="77">
        <v>0</v>
      </c>
      <c r="R1159" s="77">
        <v>0</v>
      </c>
      <c r="S1159" s="77">
        <v>0</v>
      </c>
      <c r="T1159" s="77">
        <v>0</v>
      </c>
      <c r="U1159" s="77">
        <v>0</v>
      </c>
      <c r="V1159" s="77">
        <v>0</v>
      </c>
      <c r="W1159" s="77">
        <v>0</v>
      </c>
      <c r="X1159" s="77">
        <v>0</v>
      </c>
      <c r="Y1159" s="77">
        <v>0</v>
      </c>
      <c r="Z1159" s="77">
        <v>0</v>
      </c>
      <c r="AA1159" s="77">
        <v>0</v>
      </c>
      <c r="AB1159" s="84"/>
      <c r="AC1159" s="85"/>
      <c r="AD1159" s="85"/>
      <c r="AE1159" s="85"/>
      <c r="AF1159" s="85"/>
      <c r="AG1159" s="85"/>
      <c r="AH1159" s="85"/>
      <c r="AI1159" s="85"/>
      <c r="AJ1159" s="85"/>
      <c r="AK1159" s="85"/>
      <c r="AL1159" s="85"/>
      <c r="AM1159" s="85"/>
      <c r="AN1159" s="85"/>
      <c r="AO1159" s="72" t="s">
        <v>231</v>
      </c>
      <c r="AP1159" s="86"/>
      <c r="AQ1159" s="71" t="s">
        <v>7</v>
      </c>
    </row>
    <row r="1160" spans="2:43" x14ac:dyDescent="0.25">
      <c r="B1160" s="82">
        <v>0</v>
      </c>
      <c r="C1160" s="82">
        <v>0</v>
      </c>
      <c r="D1160" s="82">
        <v>0</v>
      </c>
      <c r="E1160" s="82">
        <v>0</v>
      </c>
      <c r="F1160" s="82">
        <v>0</v>
      </c>
      <c r="G1160" s="82">
        <v>0</v>
      </c>
      <c r="H1160" s="82">
        <v>0</v>
      </c>
      <c r="I1160" s="82">
        <v>0</v>
      </c>
      <c r="J1160" s="82">
        <v>0</v>
      </c>
      <c r="K1160" s="82">
        <v>0</v>
      </c>
      <c r="L1160" s="82">
        <v>0</v>
      </c>
      <c r="M1160" s="82">
        <v>0</v>
      </c>
      <c r="N1160" s="83">
        <v>0</v>
      </c>
      <c r="O1160" s="71" t="s">
        <v>81</v>
      </c>
      <c r="P1160" s="77">
        <v>0</v>
      </c>
      <c r="Q1160" s="77">
        <v>0</v>
      </c>
      <c r="R1160" s="77">
        <v>0</v>
      </c>
      <c r="S1160" s="77">
        <v>0</v>
      </c>
      <c r="T1160" s="77">
        <v>0</v>
      </c>
      <c r="U1160" s="77">
        <v>0</v>
      </c>
      <c r="V1160" s="77">
        <v>0</v>
      </c>
      <c r="W1160" s="77">
        <v>0</v>
      </c>
      <c r="X1160" s="77">
        <v>0</v>
      </c>
      <c r="Y1160" s="77">
        <v>0</v>
      </c>
      <c r="Z1160" s="77">
        <v>0</v>
      </c>
      <c r="AA1160" s="77">
        <v>0</v>
      </c>
      <c r="AB1160" s="84"/>
      <c r="AC1160" s="85"/>
      <c r="AD1160" s="85"/>
      <c r="AE1160" s="85"/>
      <c r="AF1160" s="85"/>
      <c r="AG1160" s="85"/>
      <c r="AH1160" s="85"/>
      <c r="AI1160" s="85"/>
      <c r="AJ1160" s="85"/>
      <c r="AK1160" s="85"/>
      <c r="AL1160" s="85"/>
      <c r="AM1160" s="85"/>
      <c r="AN1160" s="85"/>
      <c r="AO1160" s="72" t="s">
        <v>231</v>
      </c>
      <c r="AP1160" s="86"/>
      <c r="AQ1160" s="71" t="s">
        <v>7</v>
      </c>
    </row>
    <row r="1161" spans="2:43" x14ac:dyDescent="0.25">
      <c r="B1161" s="82">
        <v>0</v>
      </c>
      <c r="C1161" s="82">
        <v>0</v>
      </c>
      <c r="D1161" s="82">
        <v>0</v>
      </c>
      <c r="E1161" s="82">
        <v>0</v>
      </c>
      <c r="F1161" s="82">
        <v>0</v>
      </c>
      <c r="G1161" s="82">
        <v>0</v>
      </c>
      <c r="H1161" s="82">
        <v>0</v>
      </c>
      <c r="I1161" s="82">
        <v>0</v>
      </c>
      <c r="J1161" s="82">
        <v>0</v>
      </c>
      <c r="K1161" s="82">
        <v>0</v>
      </c>
      <c r="L1161" s="82">
        <v>0</v>
      </c>
      <c r="M1161" s="82">
        <v>0</v>
      </c>
      <c r="N1161" s="83">
        <v>0</v>
      </c>
      <c r="O1161" s="71" t="s">
        <v>81</v>
      </c>
      <c r="P1161" s="77">
        <v>0</v>
      </c>
      <c r="Q1161" s="77">
        <v>0</v>
      </c>
      <c r="R1161" s="77">
        <v>0</v>
      </c>
      <c r="S1161" s="77">
        <v>0</v>
      </c>
      <c r="T1161" s="77">
        <v>0</v>
      </c>
      <c r="U1161" s="77">
        <v>0</v>
      </c>
      <c r="V1161" s="77">
        <v>0</v>
      </c>
      <c r="W1161" s="77">
        <v>0</v>
      </c>
      <c r="X1161" s="77">
        <v>0</v>
      </c>
      <c r="Y1161" s="77">
        <v>0</v>
      </c>
      <c r="Z1161" s="77">
        <v>0</v>
      </c>
      <c r="AA1161" s="77">
        <v>0</v>
      </c>
      <c r="AB1161" s="84"/>
      <c r="AC1161" s="85"/>
      <c r="AD1161" s="85"/>
      <c r="AE1161" s="85"/>
      <c r="AF1161" s="85"/>
      <c r="AG1161" s="85"/>
      <c r="AH1161" s="85"/>
      <c r="AI1161" s="85"/>
      <c r="AJ1161" s="85"/>
      <c r="AK1161" s="85"/>
      <c r="AL1161" s="85"/>
      <c r="AM1161" s="85"/>
      <c r="AN1161" s="85"/>
      <c r="AO1161" s="72" t="s">
        <v>231</v>
      </c>
      <c r="AP1161" s="86"/>
      <c r="AQ1161" s="71" t="s">
        <v>7</v>
      </c>
    </row>
    <row r="1162" spans="2:43" x14ac:dyDescent="0.25">
      <c r="B1162" s="82">
        <v>0</v>
      </c>
      <c r="C1162" s="82">
        <v>0</v>
      </c>
      <c r="D1162" s="82">
        <v>0</v>
      </c>
      <c r="E1162" s="82">
        <v>0</v>
      </c>
      <c r="F1162" s="82">
        <v>0</v>
      </c>
      <c r="G1162" s="82">
        <v>0</v>
      </c>
      <c r="H1162" s="82">
        <v>0</v>
      </c>
      <c r="I1162" s="82">
        <v>0</v>
      </c>
      <c r="J1162" s="82">
        <v>0</v>
      </c>
      <c r="K1162" s="82">
        <v>0</v>
      </c>
      <c r="L1162" s="82">
        <v>0</v>
      </c>
      <c r="M1162" s="82">
        <v>0</v>
      </c>
      <c r="N1162" s="83">
        <v>0</v>
      </c>
      <c r="O1162" s="71" t="s">
        <v>81</v>
      </c>
      <c r="P1162" s="77">
        <v>0</v>
      </c>
      <c r="Q1162" s="77">
        <v>0</v>
      </c>
      <c r="R1162" s="77">
        <v>0</v>
      </c>
      <c r="S1162" s="77">
        <v>0</v>
      </c>
      <c r="T1162" s="77">
        <v>0</v>
      </c>
      <c r="U1162" s="77">
        <v>0</v>
      </c>
      <c r="V1162" s="77">
        <v>0</v>
      </c>
      <c r="W1162" s="77">
        <v>0</v>
      </c>
      <c r="X1162" s="77">
        <v>0</v>
      </c>
      <c r="Y1162" s="77">
        <v>0</v>
      </c>
      <c r="Z1162" s="77">
        <v>0</v>
      </c>
      <c r="AA1162" s="77">
        <v>0</v>
      </c>
      <c r="AB1162" s="84"/>
      <c r="AC1162" s="85"/>
      <c r="AD1162" s="85"/>
      <c r="AE1162" s="85"/>
      <c r="AF1162" s="85"/>
      <c r="AG1162" s="85"/>
      <c r="AH1162" s="85"/>
      <c r="AI1162" s="85"/>
      <c r="AJ1162" s="85"/>
      <c r="AK1162" s="85"/>
      <c r="AL1162" s="85"/>
      <c r="AM1162" s="85"/>
      <c r="AN1162" s="85"/>
      <c r="AO1162" s="72" t="s">
        <v>231</v>
      </c>
      <c r="AP1162" s="86"/>
      <c r="AQ1162" s="71" t="s">
        <v>7</v>
      </c>
    </row>
    <row r="1163" spans="2:43" x14ac:dyDescent="0.25">
      <c r="B1163" s="82">
        <v>0</v>
      </c>
      <c r="C1163" s="82">
        <v>0</v>
      </c>
      <c r="D1163" s="82">
        <v>0</v>
      </c>
      <c r="E1163" s="82">
        <v>0</v>
      </c>
      <c r="F1163" s="82">
        <v>0</v>
      </c>
      <c r="G1163" s="82">
        <v>0</v>
      </c>
      <c r="H1163" s="82">
        <v>0</v>
      </c>
      <c r="I1163" s="82">
        <v>0</v>
      </c>
      <c r="J1163" s="82">
        <v>0</v>
      </c>
      <c r="K1163" s="82">
        <v>0</v>
      </c>
      <c r="L1163" s="82">
        <v>0</v>
      </c>
      <c r="M1163" s="82">
        <v>0</v>
      </c>
      <c r="N1163" s="83">
        <v>0</v>
      </c>
      <c r="O1163" s="71" t="s">
        <v>81</v>
      </c>
      <c r="P1163" s="77">
        <v>0</v>
      </c>
      <c r="Q1163" s="77">
        <v>0</v>
      </c>
      <c r="R1163" s="77">
        <v>0</v>
      </c>
      <c r="S1163" s="77">
        <v>0</v>
      </c>
      <c r="T1163" s="77">
        <v>0</v>
      </c>
      <c r="U1163" s="77">
        <v>0</v>
      </c>
      <c r="V1163" s="77">
        <v>0</v>
      </c>
      <c r="W1163" s="77">
        <v>0</v>
      </c>
      <c r="X1163" s="77">
        <v>0</v>
      </c>
      <c r="Y1163" s="77">
        <v>0</v>
      </c>
      <c r="Z1163" s="77">
        <v>0</v>
      </c>
      <c r="AA1163" s="77">
        <v>0</v>
      </c>
      <c r="AB1163" s="84"/>
      <c r="AC1163" s="85"/>
      <c r="AD1163" s="85"/>
      <c r="AE1163" s="85"/>
      <c r="AF1163" s="85"/>
      <c r="AG1163" s="85"/>
      <c r="AH1163" s="85"/>
      <c r="AI1163" s="85"/>
      <c r="AJ1163" s="85"/>
      <c r="AK1163" s="85"/>
      <c r="AL1163" s="85"/>
      <c r="AM1163" s="85"/>
      <c r="AN1163" s="85"/>
      <c r="AO1163" s="72" t="s">
        <v>231</v>
      </c>
      <c r="AP1163" s="86"/>
      <c r="AQ1163" s="71" t="s">
        <v>7</v>
      </c>
    </row>
    <row r="1164" spans="2:43" x14ac:dyDescent="0.25">
      <c r="B1164" s="82">
        <v>0</v>
      </c>
      <c r="C1164" s="82">
        <v>0</v>
      </c>
      <c r="D1164" s="82">
        <v>0</v>
      </c>
      <c r="E1164" s="82">
        <v>0</v>
      </c>
      <c r="F1164" s="82">
        <v>0</v>
      </c>
      <c r="G1164" s="82">
        <v>0</v>
      </c>
      <c r="H1164" s="82">
        <v>0</v>
      </c>
      <c r="I1164" s="82">
        <v>0</v>
      </c>
      <c r="J1164" s="82">
        <v>0</v>
      </c>
      <c r="K1164" s="82">
        <v>0</v>
      </c>
      <c r="L1164" s="82">
        <v>0</v>
      </c>
      <c r="M1164" s="82">
        <v>0</v>
      </c>
      <c r="N1164" s="83">
        <v>0</v>
      </c>
      <c r="O1164" s="71" t="s">
        <v>81</v>
      </c>
      <c r="P1164" s="77">
        <v>0</v>
      </c>
      <c r="Q1164" s="77">
        <v>0</v>
      </c>
      <c r="R1164" s="77">
        <v>0</v>
      </c>
      <c r="S1164" s="77">
        <v>0</v>
      </c>
      <c r="T1164" s="77">
        <v>0</v>
      </c>
      <c r="U1164" s="77">
        <v>0</v>
      </c>
      <c r="V1164" s="77">
        <v>0</v>
      </c>
      <c r="W1164" s="77">
        <v>0</v>
      </c>
      <c r="X1164" s="77">
        <v>0</v>
      </c>
      <c r="Y1164" s="77">
        <v>0</v>
      </c>
      <c r="Z1164" s="77">
        <v>0</v>
      </c>
      <c r="AA1164" s="77">
        <v>0</v>
      </c>
      <c r="AB1164" s="84"/>
      <c r="AC1164" s="85"/>
      <c r="AD1164" s="85"/>
      <c r="AE1164" s="85"/>
      <c r="AF1164" s="85"/>
      <c r="AG1164" s="85"/>
      <c r="AH1164" s="85"/>
      <c r="AI1164" s="85"/>
      <c r="AJ1164" s="85"/>
      <c r="AK1164" s="85"/>
      <c r="AL1164" s="85"/>
      <c r="AM1164" s="85"/>
      <c r="AN1164" s="85"/>
      <c r="AO1164" s="72" t="s">
        <v>231</v>
      </c>
      <c r="AP1164" s="86"/>
      <c r="AQ1164" s="71" t="s">
        <v>7</v>
      </c>
    </row>
    <row r="1165" spans="2:43" x14ac:dyDescent="0.25">
      <c r="B1165" s="82">
        <v>0</v>
      </c>
      <c r="C1165" s="82">
        <v>0</v>
      </c>
      <c r="D1165" s="82">
        <v>0</v>
      </c>
      <c r="E1165" s="82">
        <v>0</v>
      </c>
      <c r="F1165" s="82">
        <v>0</v>
      </c>
      <c r="G1165" s="82">
        <v>0</v>
      </c>
      <c r="H1165" s="82">
        <v>0</v>
      </c>
      <c r="I1165" s="82">
        <v>0</v>
      </c>
      <c r="J1165" s="82">
        <v>0</v>
      </c>
      <c r="K1165" s="82">
        <v>0</v>
      </c>
      <c r="L1165" s="82">
        <v>0</v>
      </c>
      <c r="M1165" s="82">
        <v>0</v>
      </c>
      <c r="N1165" s="83">
        <v>0</v>
      </c>
      <c r="O1165" s="71" t="s">
        <v>81</v>
      </c>
      <c r="P1165" s="77">
        <v>0</v>
      </c>
      <c r="Q1165" s="77">
        <v>0</v>
      </c>
      <c r="R1165" s="77">
        <v>0</v>
      </c>
      <c r="S1165" s="77">
        <v>0</v>
      </c>
      <c r="T1165" s="77">
        <v>0</v>
      </c>
      <c r="U1165" s="77">
        <v>0</v>
      </c>
      <c r="V1165" s="77">
        <v>0</v>
      </c>
      <c r="W1165" s="77">
        <v>0</v>
      </c>
      <c r="X1165" s="77">
        <v>0</v>
      </c>
      <c r="Y1165" s="77">
        <v>0</v>
      </c>
      <c r="Z1165" s="77">
        <v>0</v>
      </c>
      <c r="AA1165" s="77">
        <v>0</v>
      </c>
      <c r="AB1165" s="84"/>
      <c r="AC1165" s="85"/>
      <c r="AD1165" s="85"/>
      <c r="AE1165" s="85"/>
      <c r="AF1165" s="85"/>
      <c r="AG1165" s="85"/>
      <c r="AH1165" s="85"/>
      <c r="AI1165" s="85"/>
      <c r="AJ1165" s="85"/>
      <c r="AK1165" s="85"/>
      <c r="AL1165" s="85"/>
      <c r="AM1165" s="85"/>
      <c r="AN1165" s="85"/>
      <c r="AO1165" s="72" t="s">
        <v>231</v>
      </c>
      <c r="AP1165" s="86"/>
      <c r="AQ1165" s="71" t="s">
        <v>7</v>
      </c>
    </row>
    <row r="1166" spans="2:43" x14ac:dyDescent="0.25">
      <c r="B1166" s="82">
        <v>0</v>
      </c>
      <c r="C1166" s="82">
        <v>0</v>
      </c>
      <c r="D1166" s="82">
        <v>0</v>
      </c>
      <c r="E1166" s="82">
        <v>0</v>
      </c>
      <c r="F1166" s="82">
        <v>0</v>
      </c>
      <c r="G1166" s="82">
        <v>0</v>
      </c>
      <c r="H1166" s="82">
        <v>0</v>
      </c>
      <c r="I1166" s="82">
        <v>0</v>
      </c>
      <c r="J1166" s="82">
        <v>0</v>
      </c>
      <c r="K1166" s="82">
        <v>0</v>
      </c>
      <c r="L1166" s="82">
        <v>0</v>
      </c>
      <c r="M1166" s="82">
        <v>0</v>
      </c>
      <c r="N1166" s="83">
        <v>0</v>
      </c>
      <c r="O1166" s="71" t="s">
        <v>81</v>
      </c>
      <c r="P1166" s="77">
        <v>0</v>
      </c>
      <c r="Q1166" s="77">
        <v>0</v>
      </c>
      <c r="R1166" s="77">
        <v>0</v>
      </c>
      <c r="S1166" s="77">
        <v>0</v>
      </c>
      <c r="T1166" s="77">
        <v>0</v>
      </c>
      <c r="U1166" s="77">
        <v>0</v>
      </c>
      <c r="V1166" s="77">
        <v>0</v>
      </c>
      <c r="W1166" s="77">
        <v>0</v>
      </c>
      <c r="X1166" s="77">
        <v>0</v>
      </c>
      <c r="Y1166" s="77">
        <v>0</v>
      </c>
      <c r="Z1166" s="77">
        <v>0</v>
      </c>
      <c r="AA1166" s="77">
        <v>0</v>
      </c>
      <c r="AB1166" s="84"/>
      <c r="AC1166" s="85"/>
      <c r="AD1166" s="85"/>
      <c r="AE1166" s="85"/>
      <c r="AF1166" s="85"/>
      <c r="AG1166" s="85"/>
      <c r="AH1166" s="85"/>
      <c r="AI1166" s="85"/>
      <c r="AJ1166" s="85"/>
      <c r="AK1166" s="85"/>
      <c r="AL1166" s="85"/>
      <c r="AM1166" s="85"/>
      <c r="AN1166" s="85"/>
      <c r="AO1166" s="72" t="s">
        <v>231</v>
      </c>
      <c r="AP1166" s="86"/>
      <c r="AQ1166" s="71" t="s">
        <v>7</v>
      </c>
    </row>
    <row r="1167" spans="2:43" x14ac:dyDescent="0.25">
      <c r="B1167" s="82">
        <v>0</v>
      </c>
      <c r="C1167" s="82">
        <v>0</v>
      </c>
      <c r="D1167" s="82">
        <v>0</v>
      </c>
      <c r="E1167" s="82">
        <v>0</v>
      </c>
      <c r="F1167" s="82">
        <v>0</v>
      </c>
      <c r="G1167" s="82">
        <v>0</v>
      </c>
      <c r="H1167" s="82">
        <v>0</v>
      </c>
      <c r="I1167" s="82">
        <v>0</v>
      </c>
      <c r="J1167" s="82">
        <v>0</v>
      </c>
      <c r="K1167" s="82">
        <v>0</v>
      </c>
      <c r="L1167" s="82">
        <v>0</v>
      </c>
      <c r="M1167" s="82">
        <v>0</v>
      </c>
      <c r="N1167" s="83">
        <v>0</v>
      </c>
      <c r="O1167" s="71" t="s">
        <v>81</v>
      </c>
      <c r="P1167" s="77">
        <v>0</v>
      </c>
      <c r="Q1167" s="77">
        <v>0</v>
      </c>
      <c r="R1167" s="77">
        <v>0</v>
      </c>
      <c r="S1167" s="77">
        <v>0</v>
      </c>
      <c r="T1167" s="77">
        <v>0</v>
      </c>
      <c r="U1167" s="77">
        <v>0</v>
      </c>
      <c r="V1167" s="77">
        <v>0</v>
      </c>
      <c r="W1167" s="77">
        <v>0</v>
      </c>
      <c r="X1167" s="77">
        <v>0</v>
      </c>
      <c r="Y1167" s="77">
        <v>0</v>
      </c>
      <c r="Z1167" s="77">
        <v>0</v>
      </c>
      <c r="AA1167" s="77">
        <v>0</v>
      </c>
      <c r="AB1167" s="84"/>
      <c r="AC1167" s="85"/>
      <c r="AD1167" s="85"/>
      <c r="AE1167" s="85"/>
      <c r="AF1167" s="85"/>
      <c r="AG1167" s="85"/>
      <c r="AH1167" s="85"/>
      <c r="AI1167" s="85"/>
      <c r="AJ1167" s="85"/>
      <c r="AK1167" s="85"/>
      <c r="AL1167" s="85"/>
      <c r="AM1167" s="85"/>
      <c r="AN1167" s="85"/>
      <c r="AO1167" s="72" t="s">
        <v>231</v>
      </c>
      <c r="AP1167" s="86"/>
      <c r="AQ1167" s="71" t="s">
        <v>7</v>
      </c>
    </row>
    <row r="1168" spans="2:43" x14ac:dyDescent="0.25">
      <c r="B1168" s="82">
        <v>0</v>
      </c>
      <c r="C1168" s="82">
        <v>0</v>
      </c>
      <c r="D1168" s="82">
        <v>0</v>
      </c>
      <c r="E1168" s="82">
        <v>0</v>
      </c>
      <c r="F1168" s="82">
        <v>0</v>
      </c>
      <c r="G1168" s="82">
        <v>0</v>
      </c>
      <c r="H1168" s="82">
        <v>0</v>
      </c>
      <c r="I1168" s="82">
        <v>0</v>
      </c>
      <c r="J1168" s="82">
        <v>0</v>
      </c>
      <c r="K1168" s="82">
        <v>0</v>
      </c>
      <c r="L1168" s="82">
        <v>0</v>
      </c>
      <c r="M1168" s="82">
        <v>0</v>
      </c>
      <c r="N1168" s="83">
        <v>0</v>
      </c>
      <c r="O1168" s="71" t="s">
        <v>81</v>
      </c>
      <c r="P1168" s="77">
        <v>0</v>
      </c>
      <c r="Q1168" s="77">
        <v>0</v>
      </c>
      <c r="R1168" s="77">
        <v>0</v>
      </c>
      <c r="S1168" s="77">
        <v>0</v>
      </c>
      <c r="T1168" s="77">
        <v>0</v>
      </c>
      <c r="U1168" s="77">
        <v>0</v>
      </c>
      <c r="V1168" s="77">
        <v>0</v>
      </c>
      <c r="W1168" s="77">
        <v>0</v>
      </c>
      <c r="X1168" s="77">
        <v>0</v>
      </c>
      <c r="Y1168" s="77">
        <v>0</v>
      </c>
      <c r="Z1168" s="77">
        <v>0</v>
      </c>
      <c r="AA1168" s="77">
        <v>0</v>
      </c>
      <c r="AB1168" s="84"/>
      <c r="AC1168" s="85"/>
      <c r="AD1168" s="85"/>
      <c r="AE1168" s="85"/>
      <c r="AF1168" s="85"/>
      <c r="AG1168" s="85"/>
      <c r="AH1168" s="85"/>
      <c r="AI1168" s="85"/>
      <c r="AJ1168" s="85"/>
      <c r="AK1168" s="85"/>
      <c r="AL1168" s="85"/>
      <c r="AM1168" s="85"/>
      <c r="AN1168" s="85"/>
      <c r="AO1168" s="72" t="s">
        <v>231</v>
      </c>
      <c r="AP1168" s="86"/>
      <c r="AQ1168" s="71" t="s">
        <v>7</v>
      </c>
    </row>
    <row r="1169" spans="1:43" x14ac:dyDescent="0.25">
      <c r="B1169" s="82">
        <v>0</v>
      </c>
      <c r="C1169" s="82">
        <v>0</v>
      </c>
      <c r="D1169" s="82">
        <v>0</v>
      </c>
      <c r="E1169" s="82">
        <v>0</v>
      </c>
      <c r="F1169" s="82">
        <v>0</v>
      </c>
      <c r="G1169" s="82">
        <v>0</v>
      </c>
      <c r="H1169" s="82">
        <v>0</v>
      </c>
      <c r="I1169" s="82">
        <v>0</v>
      </c>
      <c r="J1169" s="82">
        <v>0</v>
      </c>
      <c r="K1169" s="82">
        <v>0</v>
      </c>
      <c r="L1169" s="82">
        <v>0</v>
      </c>
      <c r="M1169" s="82">
        <v>0</v>
      </c>
      <c r="N1169" s="83">
        <v>0</v>
      </c>
      <c r="O1169" s="71" t="s">
        <v>81</v>
      </c>
      <c r="P1169" s="77">
        <v>0</v>
      </c>
      <c r="Q1169" s="77">
        <v>0</v>
      </c>
      <c r="R1169" s="77">
        <v>0</v>
      </c>
      <c r="S1169" s="77">
        <v>0</v>
      </c>
      <c r="T1169" s="77">
        <v>0</v>
      </c>
      <c r="U1169" s="77">
        <v>0</v>
      </c>
      <c r="V1169" s="77">
        <v>0</v>
      </c>
      <c r="W1169" s="77">
        <v>0</v>
      </c>
      <c r="X1169" s="77">
        <v>0</v>
      </c>
      <c r="Y1169" s="77">
        <v>0</v>
      </c>
      <c r="Z1169" s="77">
        <v>0</v>
      </c>
      <c r="AA1169" s="77">
        <v>0</v>
      </c>
      <c r="AB1169" s="84"/>
      <c r="AC1169" s="85"/>
      <c r="AD1169" s="85"/>
      <c r="AE1169" s="85"/>
      <c r="AF1169" s="85"/>
      <c r="AG1169" s="85"/>
      <c r="AH1169" s="85"/>
      <c r="AI1169" s="85"/>
      <c r="AJ1169" s="85"/>
      <c r="AK1169" s="85"/>
      <c r="AL1169" s="85"/>
      <c r="AM1169" s="85"/>
      <c r="AN1169" s="85"/>
      <c r="AO1169" s="72" t="s">
        <v>231</v>
      </c>
      <c r="AP1169" s="86"/>
      <c r="AQ1169" s="71" t="s">
        <v>7</v>
      </c>
    </row>
    <row r="1170" spans="1:43" x14ac:dyDescent="0.25">
      <c r="B1170" s="82">
        <v>0</v>
      </c>
      <c r="C1170" s="82">
        <v>0</v>
      </c>
      <c r="D1170" s="82">
        <v>0</v>
      </c>
      <c r="E1170" s="82">
        <v>0</v>
      </c>
      <c r="F1170" s="82">
        <v>0</v>
      </c>
      <c r="G1170" s="82">
        <v>0</v>
      </c>
      <c r="H1170" s="82">
        <v>0</v>
      </c>
      <c r="I1170" s="82">
        <v>0</v>
      </c>
      <c r="J1170" s="82">
        <v>0</v>
      </c>
      <c r="K1170" s="82">
        <v>0</v>
      </c>
      <c r="L1170" s="82">
        <v>0</v>
      </c>
      <c r="M1170" s="82">
        <v>0</v>
      </c>
      <c r="N1170" s="83">
        <v>0</v>
      </c>
      <c r="O1170" s="71" t="s">
        <v>81</v>
      </c>
      <c r="P1170" s="77">
        <v>0</v>
      </c>
      <c r="Q1170" s="77">
        <v>0</v>
      </c>
      <c r="R1170" s="77">
        <v>0</v>
      </c>
      <c r="S1170" s="77">
        <v>0</v>
      </c>
      <c r="T1170" s="77">
        <v>0</v>
      </c>
      <c r="U1170" s="77">
        <v>0</v>
      </c>
      <c r="V1170" s="77">
        <v>0</v>
      </c>
      <c r="W1170" s="77">
        <v>0</v>
      </c>
      <c r="X1170" s="77">
        <v>0</v>
      </c>
      <c r="Y1170" s="77">
        <v>0</v>
      </c>
      <c r="Z1170" s="77">
        <v>0</v>
      </c>
      <c r="AA1170" s="77">
        <v>0</v>
      </c>
      <c r="AB1170" s="84"/>
      <c r="AC1170" s="85"/>
      <c r="AD1170" s="85"/>
      <c r="AE1170" s="85"/>
      <c r="AF1170" s="85"/>
      <c r="AG1170" s="85"/>
      <c r="AH1170" s="85"/>
      <c r="AI1170" s="85"/>
      <c r="AJ1170" s="85"/>
      <c r="AK1170" s="85"/>
      <c r="AL1170" s="85"/>
      <c r="AM1170" s="85"/>
      <c r="AN1170" s="85"/>
      <c r="AO1170" s="72" t="s">
        <v>231</v>
      </c>
      <c r="AP1170" s="86"/>
      <c r="AQ1170" s="71" t="s">
        <v>7</v>
      </c>
    </row>
    <row r="1171" spans="1:43" x14ac:dyDescent="0.25">
      <c r="B1171" s="82">
        <v>0</v>
      </c>
      <c r="C1171" s="82">
        <v>0</v>
      </c>
      <c r="D1171" s="82">
        <v>0</v>
      </c>
      <c r="E1171" s="82">
        <v>0</v>
      </c>
      <c r="F1171" s="82">
        <v>0</v>
      </c>
      <c r="G1171" s="82">
        <v>0</v>
      </c>
      <c r="H1171" s="82">
        <v>0</v>
      </c>
      <c r="I1171" s="82">
        <v>0</v>
      </c>
      <c r="J1171" s="82">
        <v>0</v>
      </c>
      <c r="K1171" s="82">
        <v>0</v>
      </c>
      <c r="L1171" s="82">
        <v>0</v>
      </c>
      <c r="M1171" s="82">
        <v>0</v>
      </c>
      <c r="N1171" s="83">
        <v>0</v>
      </c>
      <c r="O1171" s="71" t="s">
        <v>81</v>
      </c>
      <c r="P1171" s="77">
        <v>0</v>
      </c>
      <c r="Q1171" s="77">
        <v>0</v>
      </c>
      <c r="R1171" s="77">
        <v>0</v>
      </c>
      <c r="S1171" s="77">
        <v>0</v>
      </c>
      <c r="T1171" s="77">
        <v>0</v>
      </c>
      <c r="U1171" s="77">
        <v>0</v>
      </c>
      <c r="V1171" s="77">
        <v>0</v>
      </c>
      <c r="W1171" s="77">
        <v>0</v>
      </c>
      <c r="X1171" s="77">
        <v>0</v>
      </c>
      <c r="Y1171" s="77">
        <v>0</v>
      </c>
      <c r="Z1171" s="77">
        <v>0</v>
      </c>
      <c r="AA1171" s="77">
        <v>0</v>
      </c>
      <c r="AB1171" s="84"/>
      <c r="AC1171" s="85"/>
      <c r="AD1171" s="85"/>
      <c r="AE1171" s="85"/>
      <c r="AF1171" s="85"/>
      <c r="AG1171" s="85"/>
      <c r="AH1171" s="85"/>
      <c r="AI1171" s="85"/>
      <c r="AJ1171" s="85"/>
      <c r="AK1171" s="85"/>
      <c r="AL1171" s="85"/>
      <c r="AM1171" s="85"/>
      <c r="AN1171" s="85"/>
      <c r="AO1171" s="72" t="s">
        <v>231</v>
      </c>
      <c r="AP1171" s="86"/>
      <c r="AQ1171" s="71" t="s">
        <v>7</v>
      </c>
    </row>
    <row r="1172" spans="1:43" x14ac:dyDescent="0.25">
      <c r="B1172" s="82">
        <v>0</v>
      </c>
      <c r="C1172" s="82">
        <v>0</v>
      </c>
      <c r="D1172" s="82">
        <v>0</v>
      </c>
      <c r="E1172" s="82">
        <v>0</v>
      </c>
      <c r="F1172" s="82">
        <v>0</v>
      </c>
      <c r="G1172" s="82">
        <v>0</v>
      </c>
      <c r="H1172" s="82">
        <v>0</v>
      </c>
      <c r="I1172" s="82">
        <v>0</v>
      </c>
      <c r="J1172" s="82">
        <v>0</v>
      </c>
      <c r="K1172" s="82">
        <v>0</v>
      </c>
      <c r="L1172" s="82">
        <v>0</v>
      </c>
      <c r="M1172" s="82">
        <v>0</v>
      </c>
      <c r="N1172" s="83">
        <v>0</v>
      </c>
      <c r="O1172" s="71" t="s">
        <v>81</v>
      </c>
      <c r="P1172" s="77">
        <v>0</v>
      </c>
      <c r="Q1172" s="77">
        <v>0</v>
      </c>
      <c r="R1172" s="77">
        <v>0</v>
      </c>
      <c r="S1172" s="77">
        <v>0</v>
      </c>
      <c r="T1172" s="77">
        <v>0</v>
      </c>
      <c r="U1172" s="77">
        <v>0</v>
      </c>
      <c r="V1172" s="77">
        <v>0</v>
      </c>
      <c r="W1172" s="77">
        <v>0</v>
      </c>
      <c r="X1172" s="77">
        <v>0</v>
      </c>
      <c r="Y1172" s="77">
        <v>0</v>
      </c>
      <c r="Z1172" s="77">
        <v>0</v>
      </c>
      <c r="AA1172" s="77">
        <v>0</v>
      </c>
      <c r="AB1172" s="84"/>
      <c r="AC1172" s="85"/>
      <c r="AD1172" s="85"/>
      <c r="AE1172" s="85"/>
      <c r="AF1172" s="85"/>
      <c r="AG1172" s="85"/>
      <c r="AH1172" s="85"/>
      <c r="AI1172" s="85"/>
      <c r="AJ1172" s="85"/>
      <c r="AK1172" s="85"/>
      <c r="AL1172" s="85"/>
      <c r="AM1172" s="85"/>
      <c r="AN1172" s="85"/>
      <c r="AO1172" s="72" t="s">
        <v>231</v>
      </c>
      <c r="AP1172" s="86"/>
      <c r="AQ1172" s="71" t="s">
        <v>7</v>
      </c>
    </row>
    <row r="1173" spans="1:43" x14ac:dyDescent="0.25">
      <c r="B1173" s="82">
        <v>0</v>
      </c>
      <c r="C1173" s="82">
        <v>0</v>
      </c>
      <c r="D1173" s="82">
        <v>0</v>
      </c>
      <c r="E1173" s="82">
        <v>0</v>
      </c>
      <c r="F1173" s="82">
        <v>0</v>
      </c>
      <c r="G1173" s="82">
        <v>0</v>
      </c>
      <c r="H1173" s="82">
        <v>0</v>
      </c>
      <c r="I1173" s="82">
        <v>0</v>
      </c>
      <c r="J1173" s="82">
        <v>0</v>
      </c>
      <c r="K1173" s="82">
        <v>0</v>
      </c>
      <c r="L1173" s="82">
        <v>0</v>
      </c>
      <c r="M1173" s="82">
        <v>0</v>
      </c>
      <c r="N1173" s="83">
        <v>0</v>
      </c>
      <c r="O1173" s="71" t="s">
        <v>81</v>
      </c>
      <c r="P1173" s="77">
        <v>0</v>
      </c>
      <c r="Q1173" s="77">
        <v>0</v>
      </c>
      <c r="R1173" s="77">
        <v>0</v>
      </c>
      <c r="S1173" s="77">
        <v>0</v>
      </c>
      <c r="T1173" s="77">
        <v>0</v>
      </c>
      <c r="U1173" s="77">
        <v>0</v>
      </c>
      <c r="V1173" s="77">
        <v>0</v>
      </c>
      <c r="W1173" s="77">
        <v>0</v>
      </c>
      <c r="X1173" s="77">
        <v>0</v>
      </c>
      <c r="Y1173" s="77">
        <v>0</v>
      </c>
      <c r="Z1173" s="77">
        <v>0</v>
      </c>
      <c r="AA1173" s="77">
        <v>0</v>
      </c>
      <c r="AB1173" s="84"/>
      <c r="AC1173" s="85"/>
      <c r="AD1173" s="85"/>
      <c r="AE1173" s="85"/>
      <c r="AF1173" s="85"/>
      <c r="AG1173" s="85"/>
      <c r="AH1173" s="85"/>
      <c r="AI1173" s="85"/>
      <c r="AJ1173" s="85"/>
      <c r="AK1173" s="85"/>
      <c r="AL1173" s="85"/>
      <c r="AM1173" s="85"/>
      <c r="AN1173" s="85"/>
      <c r="AO1173" s="72" t="s">
        <v>231</v>
      </c>
      <c r="AP1173" s="86"/>
      <c r="AQ1173" s="71" t="s">
        <v>7</v>
      </c>
    </row>
    <row r="1174" spans="1:43" x14ac:dyDescent="0.25">
      <c r="B1174" s="82">
        <v>0</v>
      </c>
      <c r="C1174" s="82">
        <v>0</v>
      </c>
      <c r="D1174" s="82">
        <v>0</v>
      </c>
      <c r="E1174" s="82">
        <v>0</v>
      </c>
      <c r="F1174" s="82">
        <v>0</v>
      </c>
      <c r="G1174" s="82">
        <v>0</v>
      </c>
      <c r="H1174" s="82">
        <v>0</v>
      </c>
      <c r="I1174" s="82">
        <v>0</v>
      </c>
      <c r="J1174" s="82">
        <v>0</v>
      </c>
      <c r="K1174" s="82">
        <v>0</v>
      </c>
      <c r="L1174" s="82">
        <v>0</v>
      </c>
      <c r="M1174" s="82">
        <v>0</v>
      </c>
      <c r="N1174" s="83">
        <v>0</v>
      </c>
      <c r="O1174" s="71" t="s">
        <v>81</v>
      </c>
      <c r="P1174" s="77">
        <v>0</v>
      </c>
      <c r="Q1174" s="77">
        <v>0</v>
      </c>
      <c r="R1174" s="77">
        <v>0</v>
      </c>
      <c r="S1174" s="77">
        <v>0</v>
      </c>
      <c r="T1174" s="77">
        <v>0</v>
      </c>
      <c r="U1174" s="77">
        <v>0</v>
      </c>
      <c r="V1174" s="77">
        <v>0</v>
      </c>
      <c r="W1174" s="77">
        <v>0</v>
      </c>
      <c r="X1174" s="77">
        <v>0</v>
      </c>
      <c r="Y1174" s="77">
        <v>0</v>
      </c>
      <c r="Z1174" s="77">
        <v>0</v>
      </c>
      <c r="AA1174" s="77">
        <v>0</v>
      </c>
      <c r="AB1174" s="84"/>
      <c r="AC1174" s="85"/>
      <c r="AD1174" s="85"/>
      <c r="AE1174" s="85"/>
      <c r="AF1174" s="85"/>
      <c r="AG1174" s="85"/>
      <c r="AH1174" s="85"/>
      <c r="AI1174" s="85"/>
      <c r="AJ1174" s="85"/>
      <c r="AK1174" s="85"/>
      <c r="AL1174" s="85"/>
      <c r="AM1174" s="85"/>
      <c r="AN1174" s="85"/>
      <c r="AO1174" s="72" t="s">
        <v>231</v>
      </c>
      <c r="AP1174" s="86"/>
      <c r="AQ1174" s="71" t="s">
        <v>7</v>
      </c>
    </row>
    <row r="1175" spans="1:43" x14ac:dyDescent="0.25">
      <c r="B1175" s="82">
        <v>0</v>
      </c>
      <c r="C1175" s="82">
        <v>0</v>
      </c>
      <c r="D1175" s="82">
        <v>0</v>
      </c>
      <c r="E1175" s="82">
        <v>0</v>
      </c>
      <c r="F1175" s="82">
        <v>0</v>
      </c>
      <c r="G1175" s="82">
        <v>0</v>
      </c>
      <c r="H1175" s="82">
        <v>0</v>
      </c>
      <c r="I1175" s="82">
        <v>0</v>
      </c>
      <c r="J1175" s="82">
        <v>0</v>
      </c>
      <c r="K1175" s="82">
        <v>0</v>
      </c>
      <c r="L1175" s="82">
        <v>0</v>
      </c>
      <c r="M1175" s="82">
        <v>0</v>
      </c>
      <c r="N1175" s="83">
        <v>0</v>
      </c>
      <c r="O1175" s="71" t="s">
        <v>81</v>
      </c>
      <c r="P1175" s="77">
        <v>0</v>
      </c>
      <c r="Q1175" s="77">
        <v>0</v>
      </c>
      <c r="R1175" s="77">
        <v>0</v>
      </c>
      <c r="S1175" s="77">
        <v>0</v>
      </c>
      <c r="T1175" s="77">
        <v>0</v>
      </c>
      <c r="U1175" s="77">
        <v>0</v>
      </c>
      <c r="V1175" s="77">
        <v>0</v>
      </c>
      <c r="W1175" s="77">
        <v>0</v>
      </c>
      <c r="X1175" s="77">
        <v>0</v>
      </c>
      <c r="Y1175" s="77">
        <v>0</v>
      </c>
      <c r="Z1175" s="77">
        <v>0</v>
      </c>
      <c r="AA1175" s="77">
        <v>0</v>
      </c>
      <c r="AB1175" s="84"/>
      <c r="AC1175" s="85"/>
      <c r="AD1175" s="85"/>
      <c r="AE1175" s="85"/>
      <c r="AF1175" s="85"/>
      <c r="AG1175" s="85"/>
      <c r="AH1175" s="85"/>
      <c r="AI1175" s="85"/>
      <c r="AJ1175" s="85"/>
      <c r="AK1175" s="85"/>
      <c r="AL1175" s="85"/>
      <c r="AM1175" s="85"/>
      <c r="AN1175" s="85"/>
      <c r="AO1175" s="72" t="s">
        <v>231</v>
      </c>
      <c r="AP1175" s="86"/>
      <c r="AQ1175" s="71" t="s">
        <v>7</v>
      </c>
    </row>
    <row r="1179" spans="1:43" ht="18.75" x14ac:dyDescent="0.3">
      <c r="A1179" s="60" t="s">
        <v>47</v>
      </c>
      <c r="B1179" s="70">
        <v>5305</v>
      </c>
    </row>
    <row r="1180" spans="1:43" ht="18.75" x14ac:dyDescent="0.3">
      <c r="A1180" s="60" t="s">
        <v>48</v>
      </c>
      <c r="B1180" s="73" t="s">
        <v>232</v>
      </c>
    </row>
    <row r="1181" spans="1:43" x14ac:dyDescent="0.25">
      <c r="A1181" s="60" t="s">
        <v>50</v>
      </c>
      <c r="B1181" s="71" t="s">
        <v>233</v>
      </c>
    </row>
    <row r="1183" spans="1:43" s="75" customFormat="1" ht="11.25" x14ac:dyDescent="0.2">
      <c r="A1183" s="74"/>
      <c r="B1183" s="75" t="s">
        <v>52</v>
      </c>
      <c r="C1183" s="75" t="s">
        <v>52</v>
      </c>
      <c r="D1183" s="75" t="s">
        <v>52</v>
      </c>
      <c r="E1183" s="75" t="s">
        <v>52</v>
      </c>
      <c r="F1183" s="75" t="s">
        <v>52</v>
      </c>
      <c r="G1183" s="75" t="s">
        <v>52</v>
      </c>
      <c r="H1183" s="75" t="s">
        <v>52</v>
      </c>
      <c r="I1183" s="75" t="s">
        <v>52</v>
      </c>
      <c r="J1183" s="75" t="s">
        <v>52</v>
      </c>
      <c r="K1183" s="75" t="s">
        <v>52</v>
      </c>
      <c r="L1183" s="75" t="s">
        <v>52</v>
      </c>
      <c r="M1183" s="75" t="s">
        <v>52</v>
      </c>
      <c r="AO1183" s="76"/>
      <c r="AP1183" s="76"/>
    </row>
    <row r="1184" spans="1:43" x14ac:dyDescent="0.25">
      <c r="A1184" s="60" t="s">
        <v>53</v>
      </c>
      <c r="B1184" s="77">
        <v>4999</v>
      </c>
      <c r="C1184" s="77">
        <v>4999</v>
      </c>
      <c r="D1184" s="77">
        <v>4999</v>
      </c>
      <c r="E1184" s="77">
        <v>4999</v>
      </c>
      <c r="F1184" s="77">
        <v>4999</v>
      </c>
      <c r="G1184" s="77">
        <v>4999</v>
      </c>
      <c r="H1184" s="77">
        <v>4999</v>
      </c>
      <c r="I1184" s="77">
        <v>4999</v>
      </c>
      <c r="J1184" s="77">
        <v>4999</v>
      </c>
      <c r="K1184" s="77">
        <v>4999</v>
      </c>
      <c r="L1184" s="77">
        <v>4999</v>
      </c>
      <c r="M1184" s="77">
        <v>4999</v>
      </c>
      <c r="N1184" s="78">
        <v>59988</v>
      </c>
    </row>
    <row r="1185" spans="1:43" s="75" customFormat="1" ht="11.25" x14ac:dyDescent="0.2">
      <c r="A1185" s="79" t="s">
        <v>54</v>
      </c>
      <c r="B1185" s="80">
        <v>-0.32161758718957795</v>
      </c>
      <c r="C1185" s="80" t="s">
        <v>84</v>
      </c>
      <c r="D1185" s="80" t="s">
        <v>84</v>
      </c>
      <c r="E1185" s="80">
        <v>-0.29645553765067656</v>
      </c>
      <c r="F1185" s="80" t="s">
        <v>84</v>
      </c>
      <c r="G1185" s="80" t="s">
        <v>84</v>
      </c>
      <c r="H1185" s="80">
        <v>-0.39165228650633904</v>
      </c>
      <c r="I1185" s="80" t="s">
        <v>84</v>
      </c>
      <c r="J1185" s="80">
        <v>-0.38828602614743785</v>
      </c>
      <c r="K1185" s="80">
        <v>-0.40852416188855784</v>
      </c>
      <c r="L1185" s="80" t="s">
        <v>84</v>
      </c>
      <c r="M1185" s="80">
        <v>-0.38692666176109886</v>
      </c>
      <c r="N1185" s="80">
        <v>0.26371270906779382</v>
      </c>
      <c r="AO1185" s="76"/>
      <c r="AP1185" s="76"/>
    </row>
    <row r="1187" spans="1:43" s="75" customFormat="1" ht="11.25" x14ac:dyDescent="0.2">
      <c r="A1187" s="74"/>
      <c r="B1187" s="75" t="s">
        <v>55</v>
      </c>
      <c r="C1187" s="75" t="s">
        <v>55</v>
      </c>
      <c r="D1187" s="75" t="s">
        <v>55</v>
      </c>
      <c r="E1187" s="75" t="s">
        <v>55</v>
      </c>
      <c r="F1187" s="75" t="s">
        <v>55</v>
      </c>
      <c r="G1187" s="75" t="s">
        <v>55</v>
      </c>
      <c r="H1187" s="75" t="s">
        <v>55</v>
      </c>
      <c r="I1187" s="75" t="s">
        <v>55</v>
      </c>
      <c r="J1187" s="75" t="s">
        <v>56</v>
      </c>
      <c r="K1187" s="75" t="s">
        <v>56</v>
      </c>
      <c r="L1187" s="75" t="s">
        <v>56</v>
      </c>
      <c r="M1187" s="75" t="s">
        <v>56</v>
      </c>
      <c r="AO1187" s="76"/>
      <c r="AP1187" s="76"/>
    </row>
    <row r="1188" spans="1:43" x14ac:dyDescent="0.25">
      <c r="A1188" s="60" t="s">
        <v>57</v>
      </c>
      <c r="B1188" s="77">
        <v>7369</v>
      </c>
      <c r="C1188" s="77">
        <v>0</v>
      </c>
      <c r="D1188" s="77">
        <v>0</v>
      </c>
      <c r="E1188" s="77">
        <v>7105.45</v>
      </c>
      <c r="F1188" s="77">
        <v>0</v>
      </c>
      <c r="G1188" s="77">
        <v>0</v>
      </c>
      <c r="H1188" s="77">
        <v>8217.34</v>
      </c>
      <c r="I1188" s="77">
        <v>0</v>
      </c>
      <c r="J1188" s="77">
        <v>8172.12</v>
      </c>
      <c r="K1188" s="77">
        <v>8451.74</v>
      </c>
      <c r="L1188" s="77">
        <v>0</v>
      </c>
      <c r="M1188" s="77">
        <v>8154</v>
      </c>
      <c r="N1188" s="77">
        <v>47469.65</v>
      </c>
    </row>
    <row r="1190" spans="1:43" x14ac:dyDescent="0.25">
      <c r="A1190" s="60" t="s">
        <v>58</v>
      </c>
    </row>
    <row r="1191" spans="1:43" s="75" customFormat="1" ht="11.25" x14ac:dyDescent="0.2">
      <c r="A1191" s="74" t="s">
        <v>59</v>
      </c>
      <c r="AO1191" s="76"/>
      <c r="AP1191" s="76"/>
    </row>
    <row r="1193" spans="1:43" x14ac:dyDescent="0.25">
      <c r="A1193" s="81" t="s">
        <v>234</v>
      </c>
      <c r="B1193" s="82">
        <v>4999</v>
      </c>
      <c r="C1193" s="82">
        <v>4999</v>
      </c>
      <c r="D1193" s="82">
        <v>4999</v>
      </c>
      <c r="E1193" s="82">
        <v>4999</v>
      </c>
      <c r="F1193" s="82">
        <v>4999</v>
      </c>
      <c r="G1193" s="82">
        <v>4999</v>
      </c>
      <c r="H1193" s="82">
        <v>4999</v>
      </c>
      <c r="I1193" s="82">
        <v>4999</v>
      </c>
      <c r="J1193" s="82">
        <v>4999</v>
      </c>
      <c r="K1193" s="82">
        <v>4999</v>
      </c>
      <c r="L1193" s="82">
        <v>4999</v>
      </c>
      <c r="M1193" s="82">
        <v>4999</v>
      </c>
      <c r="N1193" s="83">
        <v>59988</v>
      </c>
      <c r="O1193" s="71" t="s">
        <v>61</v>
      </c>
      <c r="P1193" s="77">
        <v>4833</v>
      </c>
      <c r="Q1193" s="77">
        <v>4833</v>
      </c>
      <c r="R1193" s="77">
        <v>4833</v>
      </c>
      <c r="S1193" s="77">
        <v>4833</v>
      </c>
      <c r="T1193" s="77">
        <v>4833</v>
      </c>
      <c r="U1193" s="77">
        <v>4833</v>
      </c>
      <c r="V1193" s="77">
        <v>4833</v>
      </c>
      <c r="W1193" s="77">
        <v>4833</v>
      </c>
      <c r="X1193" s="77">
        <v>4833</v>
      </c>
      <c r="Y1193" s="77">
        <v>4833</v>
      </c>
      <c r="Z1193" s="77">
        <v>4833</v>
      </c>
      <c r="AA1193" s="77">
        <v>4833</v>
      </c>
      <c r="AB1193" s="84">
        <v>58000</v>
      </c>
      <c r="AC1193" s="85"/>
      <c r="AD1193" s="85"/>
      <c r="AE1193" s="85"/>
      <c r="AF1193" s="85"/>
      <c r="AG1193" s="85"/>
      <c r="AH1193" s="85"/>
      <c r="AI1193" s="85"/>
      <c r="AJ1193" s="85"/>
      <c r="AK1193" s="85"/>
      <c r="AL1193" s="85"/>
      <c r="AM1193" s="85"/>
      <c r="AN1193" s="85"/>
      <c r="AO1193" s="72" t="s">
        <v>235</v>
      </c>
      <c r="AP1193" s="86">
        <v>3</v>
      </c>
      <c r="AQ1193" s="71" t="s">
        <v>7</v>
      </c>
    </row>
    <row r="1194" spans="1:43" x14ac:dyDescent="0.25">
      <c r="B1194" s="82">
        <v>0</v>
      </c>
      <c r="C1194" s="82">
        <v>0</v>
      </c>
      <c r="D1194" s="82">
        <v>0</v>
      </c>
      <c r="E1194" s="82">
        <v>0</v>
      </c>
      <c r="F1194" s="82">
        <v>0</v>
      </c>
      <c r="G1194" s="82">
        <v>0</v>
      </c>
      <c r="H1194" s="82">
        <v>0</v>
      </c>
      <c r="I1194" s="82">
        <v>0</v>
      </c>
      <c r="J1194" s="82">
        <v>0</v>
      </c>
      <c r="K1194" s="82">
        <v>0</v>
      </c>
      <c r="L1194" s="82">
        <v>0</v>
      </c>
      <c r="M1194" s="82">
        <v>0</v>
      </c>
      <c r="N1194" s="83">
        <v>0</v>
      </c>
      <c r="O1194" s="71" t="s">
        <v>81</v>
      </c>
      <c r="P1194" s="77">
        <v>0</v>
      </c>
      <c r="Q1194" s="77">
        <v>0</v>
      </c>
      <c r="R1194" s="77">
        <v>0</v>
      </c>
      <c r="S1194" s="77">
        <v>0</v>
      </c>
      <c r="T1194" s="77">
        <v>0</v>
      </c>
      <c r="U1194" s="77">
        <v>0</v>
      </c>
      <c r="V1194" s="77">
        <v>0</v>
      </c>
      <c r="W1194" s="77">
        <v>0</v>
      </c>
      <c r="X1194" s="77">
        <v>0</v>
      </c>
      <c r="Y1194" s="77">
        <v>0</v>
      </c>
      <c r="Z1194" s="77">
        <v>0</v>
      </c>
      <c r="AA1194" s="77">
        <v>0</v>
      </c>
      <c r="AB1194" s="84"/>
      <c r="AC1194" s="85"/>
      <c r="AD1194" s="85"/>
      <c r="AE1194" s="85"/>
      <c r="AF1194" s="85"/>
      <c r="AG1194" s="85"/>
      <c r="AH1194" s="85"/>
      <c r="AI1194" s="85"/>
      <c r="AJ1194" s="85"/>
      <c r="AK1194" s="85"/>
      <c r="AL1194" s="85"/>
      <c r="AM1194" s="85"/>
      <c r="AN1194" s="85"/>
      <c r="AO1194" s="72" t="s">
        <v>236</v>
      </c>
      <c r="AP1194" s="86"/>
      <c r="AQ1194" s="71" t="s">
        <v>7</v>
      </c>
    </row>
    <row r="1195" spans="1:43" x14ac:dyDescent="0.25">
      <c r="B1195" s="82">
        <v>0</v>
      </c>
      <c r="C1195" s="82">
        <v>0</v>
      </c>
      <c r="D1195" s="82">
        <v>0</v>
      </c>
      <c r="E1195" s="82">
        <v>0</v>
      </c>
      <c r="F1195" s="82">
        <v>0</v>
      </c>
      <c r="G1195" s="82">
        <v>0</v>
      </c>
      <c r="H1195" s="82">
        <v>0</v>
      </c>
      <c r="I1195" s="82">
        <v>0</v>
      </c>
      <c r="J1195" s="82">
        <v>0</v>
      </c>
      <c r="K1195" s="82">
        <v>0</v>
      </c>
      <c r="L1195" s="82">
        <v>0</v>
      </c>
      <c r="M1195" s="82">
        <v>0</v>
      </c>
      <c r="N1195" s="83">
        <v>0</v>
      </c>
      <c r="O1195" s="71" t="s">
        <v>81</v>
      </c>
      <c r="P1195" s="77">
        <v>0</v>
      </c>
      <c r="Q1195" s="77">
        <v>0</v>
      </c>
      <c r="R1195" s="77">
        <v>0</v>
      </c>
      <c r="S1195" s="77">
        <v>0</v>
      </c>
      <c r="T1195" s="77">
        <v>0</v>
      </c>
      <c r="U1195" s="77">
        <v>0</v>
      </c>
      <c r="V1195" s="77">
        <v>0</v>
      </c>
      <c r="W1195" s="77">
        <v>0</v>
      </c>
      <c r="X1195" s="77">
        <v>0</v>
      </c>
      <c r="Y1195" s="77">
        <v>0</v>
      </c>
      <c r="Z1195" s="77">
        <v>0</v>
      </c>
      <c r="AA1195" s="77">
        <v>0</v>
      </c>
      <c r="AB1195" s="84"/>
      <c r="AC1195" s="85"/>
      <c r="AD1195" s="85"/>
      <c r="AE1195" s="85"/>
      <c r="AF1195" s="85"/>
      <c r="AG1195" s="85"/>
      <c r="AH1195" s="85"/>
      <c r="AI1195" s="85"/>
      <c r="AJ1195" s="85"/>
      <c r="AK1195" s="85"/>
      <c r="AL1195" s="85"/>
      <c r="AM1195" s="85"/>
      <c r="AN1195" s="85"/>
      <c r="AO1195" s="72" t="s">
        <v>236</v>
      </c>
      <c r="AP1195" s="86"/>
      <c r="AQ1195" s="71" t="s">
        <v>7</v>
      </c>
    </row>
    <row r="1196" spans="1:43" x14ac:dyDescent="0.25">
      <c r="B1196" s="82">
        <v>0</v>
      </c>
      <c r="C1196" s="82">
        <v>0</v>
      </c>
      <c r="D1196" s="82">
        <v>0</v>
      </c>
      <c r="E1196" s="82">
        <v>0</v>
      </c>
      <c r="F1196" s="82">
        <v>0</v>
      </c>
      <c r="G1196" s="82">
        <v>0</v>
      </c>
      <c r="H1196" s="82">
        <v>0</v>
      </c>
      <c r="I1196" s="82">
        <v>0</v>
      </c>
      <c r="J1196" s="82">
        <v>0</v>
      </c>
      <c r="K1196" s="82">
        <v>0</v>
      </c>
      <c r="L1196" s="82">
        <v>0</v>
      </c>
      <c r="M1196" s="82">
        <v>0</v>
      </c>
      <c r="N1196" s="83">
        <v>0</v>
      </c>
      <c r="O1196" s="71" t="s">
        <v>81</v>
      </c>
      <c r="P1196" s="77">
        <v>0</v>
      </c>
      <c r="Q1196" s="77">
        <v>0</v>
      </c>
      <c r="R1196" s="77">
        <v>0</v>
      </c>
      <c r="S1196" s="77">
        <v>0</v>
      </c>
      <c r="T1196" s="77">
        <v>0</v>
      </c>
      <c r="U1196" s="77">
        <v>0</v>
      </c>
      <c r="V1196" s="77">
        <v>0</v>
      </c>
      <c r="W1196" s="77">
        <v>0</v>
      </c>
      <c r="X1196" s="77">
        <v>0</v>
      </c>
      <c r="Y1196" s="77">
        <v>0</v>
      </c>
      <c r="Z1196" s="77">
        <v>0</v>
      </c>
      <c r="AA1196" s="77">
        <v>0</v>
      </c>
      <c r="AB1196" s="84"/>
      <c r="AC1196" s="85"/>
      <c r="AD1196" s="85"/>
      <c r="AE1196" s="85"/>
      <c r="AF1196" s="85"/>
      <c r="AG1196" s="85"/>
      <c r="AH1196" s="85"/>
      <c r="AI1196" s="85"/>
      <c r="AJ1196" s="85"/>
      <c r="AK1196" s="85"/>
      <c r="AL1196" s="85"/>
      <c r="AM1196" s="85"/>
      <c r="AN1196" s="85"/>
      <c r="AO1196" s="72" t="s">
        <v>236</v>
      </c>
      <c r="AP1196" s="86"/>
      <c r="AQ1196" s="71" t="s">
        <v>7</v>
      </c>
    </row>
    <row r="1197" spans="1:43" x14ac:dyDescent="0.25">
      <c r="B1197" s="82">
        <v>0</v>
      </c>
      <c r="C1197" s="82">
        <v>0</v>
      </c>
      <c r="D1197" s="82">
        <v>0</v>
      </c>
      <c r="E1197" s="82">
        <v>0</v>
      </c>
      <c r="F1197" s="82">
        <v>0</v>
      </c>
      <c r="G1197" s="82">
        <v>0</v>
      </c>
      <c r="H1197" s="82">
        <v>0</v>
      </c>
      <c r="I1197" s="82">
        <v>0</v>
      </c>
      <c r="J1197" s="82">
        <v>0</v>
      </c>
      <c r="K1197" s="82">
        <v>0</v>
      </c>
      <c r="L1197" s="82">
        <v>0</v>
      </c>
      <c r="M1197" s="82">
        <v>0</v>
      </c>
      <c r="N1197" s="83">
        <v>0</v>
      </c>
      <c r="O1197" s="71" t="s">
        <v>81</v>
      </c>
      <c r="P1197" s="77">
        <v>0</v>
      </c>
      <c r="Q1197" s="77">
        <v>0</v>
      </c>
      <c r="R1197" s="77">
        <v>0</v>
      </c>
      <c r="S1197" s="77">
        <v>0</v>
      </c>
      <c r="T1197" s="77">
        <v>0</v>
      </c>
      <c r="U1197" s="77">
        <v>0</v>
      </c>
      <c r="V1197" s="77">
        <v>0</v>
      </c>
      <c r="W1197" s="77">
        <v>0</v>
      </c>
      <c r="X1197" s="77">
        <v>0</v>
      </c>
      <c r="Y1197" s="77">
        <v>0</v>
      </c>
      <c r="Z1197" s="77">
        <v>0</v>
      </c>
      <c r="AA1197" s="77">
        <v>0</v>
      </c>
      <c r="AB1197" s="84"/>
      <c r="AC1197" s="85"/>
      <c r="AD1197" s="85"/>
      <c r="AE1197" s="85"/>
      <c r="AF1197" s="85"/>
      <c r="AG1197" s="85"/>
      <c r="AH1197" s="85"/>
      <c r="AI1197" s="85"/>
      <c r="AJ1197" s="85"/>
      <c r="AK1197" s="85"/>
      <c r="AL1197" s="85"/>
      <c r="AM1197" s="85"/>
      <c r="AN1197" s="85"/>
      <c r="AO1197" s="72" t="s">
        <v>236</v>
      </c>
      <c r="AP1197" s="86"/>
      <c r="AQ1197" s="71" t="s">
        <v>7</v>
      </c>
    </row>
    <row r="1198" spans="1:43" x14ac:dyDescent="0.25">
      <c r="B1198" s="82">
        <v>0</v>
      </c>
      <c r="C1198" s="82">
        <v>0</v>
      </c>
      <c r="D1198" s="82">
        <v>0</v>
      </c>
      <c r="E1198" s="82">
        <v>0</v>
      </c>
      <c r="F1198" s="82">
        <v>0</v>
      </c>
      <c r="G1198" s="82">
        <v>0</v>
      </c>
      <c r="H1198" s="82">
        <v>0</v>
      </c>
      <c r="I1198" s="82">
        <v>0</v>
      </c>
      <c r="J1198" s="82">
        <v>0</v>
      </c>
      <c r="K1198" s="82">
        <v>0</v>
      </c>
      <c r="L1198" s="82">
        <v>0</v>
      </c>
      <c r="M1198" s="82">
        <v>0</v>
      </c>
      <c r="N1198" s="83">
        <v>0</v>
      </c>
      <c r="O1198" s="71" t="s">
        <v>81</v>
      </c>
      <c r="P1198" s="77">
        <v>0</v>
      </c>
      <c r="Q1198" s="77">
        <v>0</v>
      </c>
      <c r="R1198" s="77">
        <v>0</v>
      </c>
      <c r="S1198" s="77">
        <v>0</v>
      </c>
      <c r="T1198" s="77">
        <v>0</v>
      </c>
      <c r="U1198" s="77">
        <v>0</v>
      </c>
      <c r="V1198" s="77">
        <v>0</v>
      </c>
      <c r="W1198" s="77">
        <v>0</v>
      </c>
      <c r="X1198" s="77">
        <v>0</v>
      </c>
      <c r="Y1198" s="77">
        <v>0</v>
      </c>
      <c r="Z1198" s="77">
        <v>0</v>
      </c>
      <c r="AA1198" s="77">
        <v>0</v>
      </c>
      <c r="AB1198" s="84"/>
      <c r="AC1198" s="85"/>
      <c r="AD1198" s="85"/>
      <c r="AE1198" s="85"/>
      <c r="AF1198" s="85"/>
      <c r="AG1198" s="85"/>
      <c r="AH1198" s="85"/>
      <c r="AI1198" s="85"/>
      <c r="AJ1198" s="85"/>
      <c r="AK1198" s="85"/>
      <c r="AL1198" s="85"/>
      <c r="AM1198" s="85"/>
      <c r="AN1198" s="85"/>
      <c r="AO1198" s="72" t="s">
        <v>236</v>
      </c>
      <c r="AP1198" s="86"/>
      <c r="AQ1198" s="71" t="s">
        <v>7</v>
      </c>
    </row>
    <row r="1199" spans="1:43" x14ac:dyDescent="0.25">
      <c r="B1199" s="82">
        <v>0</v>
      </c>
      <c r="C1199" s="82">
        <v>0</v>
      </c>
      <c r="D1199" s="82">
        <v>0</v>
      </c>
      <c r="E1199" s="82">
        <v>0</v>
      </c>
      <c r="F1199" s="82">
        <v>0</v>
      </c>
      <c r="G1199" s="82">
        <v>0</v>
      </c>
      <c r="H1199" s="82">
        <v>0</v>
      </c>
      <c r="I1199" s="82">
        <v>0</v>
      </c>
      <c r="J1199" s="82">
        <v>0</v>
      </c>
      <c r="K1199" s="82">
        <v>0</v>
      </c>
      <c r="L1199" s="82">
        <v>0</v>
      </c>
      <c r="M1199" s="82">
        <v>0</v>
      </c>
      <c r="N1199" s="83">
        <v>0</v>
      </c>
      <c r="O1199" s="71" t="s">
        <v>81</v>
      </c>
      <c r="P1199" s="77">
        <v>0</v>
      </c>
      <c r="Q1199" s="77">
        <v>0</v>
      </c>
      <c r="R1199" s="77">
        <v>0</v>
      </c>
      <c r="S1199" s="77">
        <v>0</v>
      </c>
      <c r="T1199" s="77">
        <v>0</v>
      </c>
      <c r="U1199" s="77">
        <v>0</v>
      </c>
      <c r="V1199" s="77">
        <v>0</v>
      </c>
      <c r="W1199" s="77">
        <v>0</v>
      </c>
      <c r="X1199" s="77">
        <v>0</v>
      </c>
      <c r="Y1199" s="77">
        <v>0</v>
      </c>
      <c r="Z1199" s="77">
        <v>0</v>
      </c>
      <c r="AA1199" s="77">
        <v>0</v>
      </c>
      <c r="AB1199" s="84"/>
      <c r="AC1199" s="85"/>
      <c r="AD1199" s="85"/>
      <c r="AE1199" s="85"/>
      <c r="AF1199" s="85"/>
      <c r="AG1199" s="85"/>
      <c r="AH1199" s="85"/>
      <c r="AI1199" s="85"/>
      <c r="AJ1199" s="85"/>
      <c r="AK1199" s="85"/>
      <c r="AL1199" s="85"/>
      <c r="AM1199" s="85"/>
      <c r="AN1199" s="85"/>
      <c r="AO1199" s="72" t="s">
        <v>236</v>
      </c>
      <c r="AP1199" s="86"/>
      <c r="AQ1199" s="71" t="s">
        <v>7</v>
      </c>
    </row>
    <row r="1200" spans="1:43" x14ac:dyDescent="0.25">
      <c r="B1200" s="82">
        <v>0</v>
      </c>
      <c r="C1200" s="82">
        <v>0</v>
      </c>
      <c r="D1200" s="82">
        <v>0</v>
      </c>
      <c r="E1200" s="82">
        <v>0</v>
      </c>
      <c r="F1200" s="82">
        <v>0</v>
      </c>
      <c r="G1200" s="82">
        <v>0</v>
      </c>
      <c r="H1200" s="82">
        <v>0</v>
      </c>
      <c r="I1200" s="82">
        <v>0</v>
      </c>
      <c r="J1200" s="82">
        <v>0</v>
      </c>
      <c r="K1200" s="82">
        <v>0</v>
      </c>
      <c r="L1200" s="82">
        <v>0</v>
      </c>
      <c r="M1200" s="82">
        <v>0</v>
      </c>
      <c r="N1200" s="83">
        <v>0</v>
      </c>
      <c r="O1200" s="71" t="s">
        <v>81</v>
      </c>
      <c r="P1200" s="77">
        <v>0</v>
      </c>
      <c r="Q1200" s="77">
        <v>0</v>
      </c>
      <c r="R1200" s="77">
        <v>0</v>
      </c>
      <c r="S1200" s="77">
        <v>0</v>
      </c>
      <c r="T1200" s="77">
        <v>0</v>
      </c>
      <c r="U1200" s="77">
        <v>0</v>
      </c>
      <c r="V1200" s="77">
        <v>0</v>
      </c>
      <c r="W1200" s="77">
        <v>0</v>
      </c>
      <c r="X1200" s="77">
        <v>0</v>
      </c>
      <c r="Y1200" s="77">
        <v>0</v>
      </c>
      <c r="Z1200" s="77">
        <v>0</v>
      </c>
      <c r="AA1200" s="77">
        <v>0</v>
      </c>
      <c r="AB1200" s="84"/>
      <c r="AC1200" s="85"/>
      <c r="AD1200" s="85"/>
      <c r="AE1200" s="85"/>
      <c r="AF1200" s="85"/>
      <c r="AG1200" s="85"/>
      <c r="AH1200" s="85"/>
      <c r="AI1200" s="85"/>
      <c r="AJ1200" s="85"/>
      <c r="AK1200" s="85"/>
      <c r="AL1200" s="85"/>
      <c r="AM1200" s="85"/>
      <c r="AN1200" s="85"/>
      <c r="AO1200" s="72" t="s">
        <v>236</v>
      </c>
      <c r="AP1200" s="86"/>
      <c r="AQ1200" s="71" t="s">
        <v>7</v>
      </c>
    </row>
    <row r="1201" spans="2:43" x14ac:dyDescent="0.25">
      <c r="B1201" s="82">
        <v>0</v>
      </c>
      <c r="C1201" s="82">
        <v>0</v>
      </c>
      <c r="D1201" s="82">
        <v>0</v>
      </c>
      <c r="E1201" s="82">
        <v>0</v>
      </c>
      <c r="F1201" s="82">
        <v>0</v>
      </c>
      <c r="G1201" s="82">
        <v>0</v>
      </c>
      <c r="H1201" s="82">
        <v>0</v>
      </c>
      <c r="I1201" s="82">
        <v>0</v>
      </c>
      <c r="J1201" s="82">
        <v>0</v>
      </c>
      <c r="K1201" s="82">
        <v>0</v>
      </c>
      <c r="L1201" s="82">
        <v>0</v>
      </c>
      <c r="M1201" s="82">
        <v>0</v>
      </c>
      <c r="N1201" s="83">
        <v>0</v>
      </c>
      <c r="O1201" s="71" t="s">
        <v>81</v>
      </c>
      <c r="P1201" s="77">
        <v>0</v>
      </c>
      <c r="Q1201" s="77">
        <v>0</v>
      </c>
      <c r="R1201" s="77">
        <v>0</v>
      </c>
      <c r="S1201" s="77">
        <v>0</v>
      </c>
      <c r="T1201" s="77">
        <v>0</v>
      </c>
      <c r="U1201" s="77">
        <v>0</v>
      </c>
      <c r="V1201" s="77">
        <v>0</v>
      </c>
      <c r="W1201" s="77">
        <v>0</v>
      </c>
      <c r="X1201" s="77">
        <v>0</v>
      </c>
      <c r="Y1201" s="77">
        <v>0</v>
      </c>
      <c r="Z1201" s="77">
        <v>0</v>
      </c>
      <c r="AA1201" s="77">
        <v>0</v>
      </c>
      <c r="AB1201" s="84"/>
      <c r="AC1201" s="85"/>
      <c r="AD1201" s="85"/>
      <c r="AE1201" s="85"/>
      <c r="AF1201" s="85"/>
      <c r="AG1201" s="85"/>
      <c r="AH1201" s="85"/>
      <c r="AI1201" s="85"/>
      <c r="AJ1201" s="85"/>
      <c r="AK1201" s="85"/>
      <c r="AL1201" s="85"/>
      <c r="AM1201" s="85"/>
      <c r="AN1201" s="85"/>
      <c r="AO1201" s="72" t="s">
        <v>236</v>
      </c>
      <c r="AP1201" s="86"/>
      <c r="AQ1201" s="71" t="s">
        <v>7</v>
      </c>
    </row>
    <row r="1202" spans="2:43" x14ac:dyDescent="0.25">
      <c r="B1202" s="82">
        <v>0</v>
      </c>
      <c r="C1202" s="82">
        <v>0</v>
      </c>
      <c r="D1202" s="82">
        <v>0</v>
      </c>
      <c r="E1202" s="82">
        <v>0</v>
      </c>
      <c r="F1202" s="82">
        <v>0</v>
      </c>
      <c r="G1202" s="82">
        <v>0</v>
      </c>
      <c r="H1202" s="82">
        <v>0</v>
      </c>
      <c r="I1202" s="82">
        <v>0</v>
      </c>
      <c r="J1202" s="82">
        <v>0</v>
      </c>
      <c r="K1202" s="82">
        <v>0</v>
      </c>
      <c r="L1202" s="82">
        <v>0</v>
      </c>
      <c r="M1202" s="82">
        <v>0</v>
      </c>
      <c r="N1202" s="83">
        <v>0</v>
      </c>
      <c r="O1202" s="71" t="s">
        <v>81</v>
      </c>
      <c r="P1202" s="77">
        <v>0</v>
      </c>
      <c r="Q1202" s="77">
        <v>0</v>
      </c>
      <c r="R1202" s="77">
        <v>0</v>
      </c>
      <c r="S1202" s="77">
        <v>0</v>
      </c>
      <c r="T1202" s="77">
        <v>0</v>
      </c>
      <c r="U1202" s="77">
        <v>0</v>
      </c>
      <c r="V1202" s="77">
        <v>0</v>
      </c>
      <c r="W1202" s="77">
        <v>0</v>
      </c>
      <c r="X1202" s="77">
        <v>0</v>
      </c>
      <c r="Y1202" s="77">
        <v>0</v>
      </c>
      <c r="Z1202" s="77">
        <v>0</v>
      </c>
      <c r="AA1202" s="77">
        <v>0</v>
      </c>
      <c r="AB1202" s="84"/>
      <c r="AC1202" s="85"/>
      <c r="AD1202" s="85"/>
      <c r="AE1202" s="85"/>
      <c r="AF1202" s="85"/>
      <c r="AG1202" s="85"/>
      <c r="AH1202" s="85"/>
      <c r="AI1202" s="85"/>
      <c r="AJ1202" s="85"/>
      <c r="AK1202" s="85"/>
      <c r="AL1202" s="85"/>
      <c r="AM1202" s="85"/>
      <c r="AN1202" s="85"/>
      <c r="AO1202" s="72" t="s">
        <v>236</v>
      </c>
      <c r="AP1202" s="86"/>
      <c r="AQ1202" s="71" t="s">
        <v>7</v>
      </c>
    </row>
    <row r="1203" spans="2:43" x14ac:dyDescent="0.25">
      <c r="B1203" s="82">
        <v>0</v>
      </c>
      <c r="C1203" s="82">
        <v>0</v>
      </c>
      <c r="D1203" s="82">
        <v>0</v>
      </c>
      <c r="E1203" s="82">
        <v>0</v>
      </c>
      <c r="F1203" s="82">
        <v>0</v>
      </c>
      <c r="G1203" s="82">
        <v>0</v>
      </c>
      <c r="H1203" s="82">
        <v>0</v>
      </c>
      <c r="I1203" s="82">
        <v>0</v>
      </c>
      <c r="J1203" s="82">
        <v>0</v>
      </c>
      <c r="K1203" s="82">
        <v>0</v>
      </c>
      <c r="L1203" s="82">
        <v>0</v>
      </c>
      <c r="M1203" s="82">
        <v>0</v>
      </c>
      <c r="N1203" s="83">
        <v>0</v>
      </c>
      <c r="O1203" s="71" t="s">
        <v>81</v>
      </c>
      <c r="P1203" s="77">
        <v>0</v>
      </c>
      <c r="Q1203" s="77">
        <v>0</v>
      </c>
      <c r="R1203" s="77">
        <v>0</v>
      </c>
      <c r="S1203" s="77">
        <v>0</v>
      </c>
      <c r="T1203" s="77">
        <v>0</v>
      </c>
      <c r="U1203" s="77">
        <v>0</v>
      </c>
      <c r="V1203" s="77">
        <v>0</v>
      </c>
      <c r="W1203" s="77">
        <v>0</v>
      </c>
      <c r="X1203" s="77">
        <v>0</v>
      </c>
      <c r="Y1203" s="77">
        <v>0</v>
      </c>
      <c r="Z1203" s="77">
        <v>0</v>
      </c>
      <c r="AA1203" s="77">
        <v>0</v>
      </c>
      <c r="AB1203" s="84"/>
      <c r="AC1203" s="85"/>
      <c r="AD1203" s="85"/>
      <c r="AE1203" s="85"/>
      <c r="AF1203" s="85"/>
      <c r="AG1203" s="85"/>
      <c r="AH1203" s="85"/>
      <c r="AI1203" s="85"/>
      <c r="AJ1203" s="85"/>
      <c r="AK1203" s="85"/>
      <c r="AL1203" s="85"/>
      <c r="AM1203" s="85"/>
      <c r="AN1203" s="85"/>
      <c r="AO1203" s="72" t="s">
        <v>236</v>
      </c>
      <c r="AP1203" s="86"/>
      <c r="AQ1203" s="71" t="s">
        <v>7</v>
      </c>
    </row>
    <row r="1204" spans="2:43" x14ac:dyDescent="0.25">
      <c r="B1204" s="82">
        <v>0</v>
      </c>
      <c r="C1204" s="82">
        <v>0</v>
      </c>
      <c r="D1204" s="82">
        <v>0</v>
      </c>
      <c r="E1204" s="82">
        <v>0</v>
      </c>
      <c r="F1204" s="82">
        <v>0</v>
      </c>
      <c r="G1204" s="82">
        <v>0</v>
      </c>
      <c r="H1204" s="82">
        <v>0</v>
      </c>
      <c r="I1204" s="82">
        <v>0</v>
      </c>
      <c r="J1204" s="82">
        <v>0</v>
      </c>
      <c r="K1204" s="82">
        <v>0</v>
      </c>
      <c r="L1204" s="82">
        <v>0</v>
      </c>
      <c r="M1204" s="82">
        <v>0</v>
      </c>
      <c r="N1204" s="83">
        <v>0</v>
      </c>
      <c r="O1204" s="71" t="s">
        <v>81</v>
      </c>
      <c r="P1204" s="77">
        <v>0</v>
      </c>
      <c r="Q1204" s="77">
        <v>0</v>
      </c>
      <c r="R1204" s="77">
        <v>0</v>
      </c>
      <c r="S1204" s="77">
        <v>0</v>
      </c>
      <c r="T1204" s="77">
        <v>0</v>
      </c>
      <c r="U1204" s="77">
        <v>0</v>
      </c>
      <c r="V1204" s="77">
        <v>0</v>
      </c>
      <c r="W1204" s="77">
        <v>0</v>
      </c>
      <c r="X1204" s="77">
        <v>0</v>
      </c>
      <c r="Y1204" s="77">
        <v>0</v>
      </c>
      <c r="Z1204" s="77">
        <v>0</v>
      </c>
      <c r="AA1204" s="77">
        <v>0</v>
      </c>
      <c r="AB1204" s="84"/>
      <c r="AC1204" s="85"/>
      <c r="AD1204" s="85"/>
      <c r="AE1204" s="85"/>
      <c r="AF1204" s="85"/>
      <c r="AG1204" s="85"/>
      <c r="AH1204" s="85"/>
      <c r="AI1204" s="85"/>
      <c r="AJ1204" s="85"/>
      <c r="AK1204" s="85"/>
      <c r="AL1204" s="85"/>
      <c r="AM1204" s="85"/>
      <c r="AN1204" s="85"/>
      <c r="AO1204" s="72" t="s">
        <v>236</v>
      </c>
      <c r="AP1204" s="86"/>
      <c r="AQ1204" s="71" t="s">
        <v>7</v>
      </c>
    </row>
    <row r="1205" spans="2:43" x14ac:dyDescent="0.25">
      <c r="B1205" s="82">
        <v>0</v>
      </c>
      <c r="C1205" s="82">
        <v>0</v>
      </c>
      <c r="D1205" s="82">
        <v>0</v>
      </c>
      <c r="E1205" s="82">
        <v>0</v>
      </c>
      <c r="F1205" s="82">
        <v>0</v>
      </c>
      <c r="G1205" s="82">
        <v>0</v>
      </c>
      <c r="H1205" s="82">
        <v>0</v>
      </c>
      <c r="I1205" s="82">
        <v>0</v>
      </c>
      <c r="J1205" s="82">
        <v>0</v>
      </c>
      <c r="K1205" s="82">
        <v>0</v>
      </c>
      <c r="L1205" s="82">
        <v>0</v>
      </c>
      <c r="M1205" s="82">
        <v>0</v>
      </c>
      <c r="N1205" s="83">
        <v>0</v>
      </c>
      <c r="O1205" s="71" t="s">
        <v>81</v>
      </c>
      <c r="P1205" s="77">
        <v>0</v>
      </c>
      <c r="Q1205" s="77">
        <v>0</v>
      </c>
      <c r="R1205" s="77">
        <v>0</v>
      </c>
      <c r="S1205" s="77">
        <v>0</v>
      </c>
      <c r="T1205" s="77">
        <v>0</v>
      </c>
      <c r="U1205" s="77">
        <v>0</v>
      </c>
      <c r="V1205" s="77">
        <v>0</v>
      </c>
      <c r="W1205" s="77">
        <v>0</v>
      </c>
      <c r="X1205" s="77">
        <v>0</v>
      </c>
      <c r="Y1205" s="77">
        <v>0</v>
      </c>
      <c r="Z1205" s="77">
        <v>0</v>
      </c>
      <c r="AA1205" s="77">
        <v>0</v>
      </c>
      <c r="AB1205" s="84"/>
      <c r="AC1205" s="85"/>
      <c r="AD1205" s="85"/>
      <c r="AE1205" s="85"/>
      <c r="AF1205" s="85"/>
      <c r="AG1205" s="85"/>
      <c r="AH1205" s="85"/>
      <c r="AI1205" s="85"/>
      <c r="AJ1205" s="85"/>
      <c r="AK1205" s="85"/>
      <c r="AL1205" s="85"/>
      <c r="AM1205" s="85"/>
      <c r="AN1205" s="85"/>
      <c r="AO1205" s="72" t="s">
        <v>236</v>
      </c>
      <c r="AP1205" s="86"/>
      <c r="AQ1205" s="71" t="s">
        <v>7</v>
      </c>
    </row>
    <row r="1206" spans="2:43" x14ac:dyDescent="0.25">
      <c r="B1206" s="82">
        <v>0</v>
      </c>
      <c r="C1206" s="82">
        <v>0</v>
      </c>
      <c r="D1206" s="82">
        <v>0</v>
      </c>
      <c r="E1206" s="82">
        <v>0</v>
      </c>
      <c r="F1206" s="82">
        <v>0</v>
      </c>
      <c r="G1206" s="82">
        <v>0</v>
      </c>
      <c r="H1206" s="82">
        <v>0</v>
      </c>
      <c r="I1206" s="82">
        <v>0</v>
      </c>
      <c r="J1206" s="82">
        <v>0</v>
      </c>
      <c r="K1206" s="82">
        <v>0</v>
      </c>
      <c r="L1206" s="82">
        <v>0</v>
      </c>
      <c r="M1206" s="82">
        <v>0</v>
      </c>
      <c r="N1206" s="83">
        <v>0</v>
      </c>
      <c r="O1206" s="71" t="s">
        <v>81</v>
      </c>
      <c r="P1206" s="77">
        <v>0</v>
      </c>
      <c r="Q1206" s="77">
        <v>0</v>
      </c>
      <c r="R1206" s="77">
        <v>0</v>
      </c>
      <c r="S1206" s="77">
        <v>0</v>
      </c>
      <c r="T1206" s="77">
        <v>0</v>
      </c>
      <c r="U1206" s="77">
        <v>0</v>
      </c>
      <c r="V1206" s="77">
        <v>0</v>
      </c>
      <c r="W1206" s="77">
        <v>0</v>
      </c>
      <c r="X1206" s="77">
        <v>0</v>
      </c>
      <c r="Y1206" s="77">
        <v>0</v>
      </c>
      <c r="Z1206" s="77">
        <v>0</v>
      </c>
      <c r="AA1206" s="77">
        <v>0</v>
      </c>
      <c r="AB1206" s="84"/>
      <c r="AC1206" s="85"/>
      <c r="AD1206" s="85"/>
      <c r="AE1206" s="85"/>
      <c r="AF1206" s="85"/>
      <c r="AG1206" s="85"/>
      <c r="AH1206" s="85"/>
      <c r="AI1206" s="85"/>
      <c r="AJ1206" s="85"/>
      <c r="AK1206" s="85"/>
      <c r="AL1206" s="85"/>
      <c r="AM1206" s="85"/>
      <c r="AN1206" s="85"/>
      <c r="AO1206" s="72" t="s">
        <v>236</v>
      </c>
      <c r="AP1206" s="86"/>
      <c r="AQ1206" s="71" t="s">
        <v>7</v>
      </c>
    </row>
    <row r="1207" spans="2:43" x14ac:dyDescent="0.25">
      <c r="B1207" s="82">
        <v>0</v>
      </c>
      <c r="C1207" s="82">
        <v>0</v>
      </c>
      <c r="D1207" s="82">
        <v>0</v>
      </c>
      <c r="E1207" s="82">
        <v>0</v>
      </c>
      <c r="F1207" s="82">
        <v>0</v>
      </c>
      <c r="G1207" s="82">
        <v>0</v>
      </c>
      <c r="H1207" s="82">
        <v>0</v>
      </c>
      <c r="I1207" s="82">
        <v>0</v>
      </c>
      <c r="J1207" s="82">
        <v>0</v>
      </c>
      <c r="K1207" s="82">
        <v>0</v>
      </c>
      <c r="L1207" s="82">
        <v>0</v>
      </c>
      <c r="M1207" s="82">
        <v>0</v>
      </c>
      <c r="N1207" s="83">
        <v>0</v>
      </c>
      <c r="O1207" s="71" t="s">
        <v>81</v>
      </c>
      <c r="P1207" s="77">
        <v>0</v>
      </c>
      <c r="Q1207" s="77">
        <v>0</v>
      </c>
      <c r="R1207" s="77">
        <v>0</v>
      </c>
      <c r="S1207" s="77">
        <v>0</v>
      </c>
      <c r="T1207" s="77">
        <v>0</v>
      </c>
      <c r="U1207" s="77">
        <v>0</v>
      </c>
      <c r="V1207" s="77">
        <v>0</v>
      </c>
      <c r="W1207" s="77">
        <v>0</v>
      </c>
      <c r="X1207" s="77">
        <v>0</v>
      </c>
      <c r="Y1207" s="77">
        <v>0</v>
      </c>
      <c r="Z1207" s="77">
        <v>0</v>
      </c>
      <c r="AA1207" s="77">
        <v>0</v>
      </c>
      <c r="AB1207" s="84"/>
      <c r="AC1207" s="85"/>
      <c r="AD1207" s="85"/>
      <c r="AE1207" s="85"/>
      <c r="AF1207" s="85"/>
      <c r="AG1207" s="85"/>
      <c r="AH1207" s="85"/>
      <c r="AI1207" s="85"/>
      <c r="AJ1207" s="85"/>
      <c r="AK1207" s="85"/>
      <c r="AL1207" s="85"/>
      <c r="AM1207" s="85"/>
      <c r="AN1207" s="85"/>
      <c r="AO1207" s="72" t="s">
        <v>236</v>
      </c>
      <c r="AP1207" s="86"/>
      <c r="AQ1207" s="71" t="s">
        <v>7</v>
      </c>
    </row>
    <row r="1208" spans="2:43" x14ac:dyDescent="0.25">
      <c r="B1208" s="82">
        <v>0</v>
      </c>
      <c r="C1208" s="82">
        <v>0</v>
      </c>
      <c r="D1208" s="82">
        <v>0</v>
      </c>
      <c r="E1208" s="82">
        <v>0</v>
      </c>
      <c r="F1208" s="82">
        <v>0</v>
      </c>
      <c r="G1208" s="82">
        <v>0</v>
      </c>
      <c r="H1208" s="82">
        <v>0</v>
      </c>
      <c r="I1208" s="82">
        <v>0</v>
      </c>
      <c r="J1208" s="82">
        <v>0</v>
      </c>
      <c r="K1208" s="82">
        <v>0</v>
      </c>
      <c r="L1208" s="82">
        <v>0</v>
      </c>
      <c r="M1208" s="82">
        <v>0</v>
      </c>
      <c r="N1208" s="83">
        <v>0</v>
      </c>
      <c r="O1208" s="71" t="s">
        <v>81</v>
      </c>
      <c r="P1208" s="77">
        <v>0</v>
      </c>
      <c r="Q1208" s="77">
        <v>0</v>
      </c>
      <c r="R1208" s="77">
        <v>0</v>
      </c>
      <c r="S1208" s="77">
        <v>0</v>
      </c>
      <c r="T1208" s="77">
        <v>0</v>
      </c>
      <c r="U1208" s="77">
        <v>0</v>
      </c>
      <c r="V1208" s="77">
        <v>0</v>
      </c>
      <c r="W1208" s="77">
        <v>0</v>
      </c>
      <c r="X1208" s="77">
        <v>0</v>
      </c>
      <c r="Y1208" s="77">
        <v>0</v>
      </c>
      <c r="Z1208" s="77">
        <v>0</v>
      </c>
      <c r="AA1208" s="77">
        <v>0</v>
      </c>
      <c r="AB1208" s="84"/>
      <c r="AC1208" s="85"/>
      <c r="AD1208" s="85"/>
      <c r="AE1208" s="85"/>
      <c r="AF1208" s="85"/>
      <c r="AG1208" s="85"/>
      <c r="AH1208" s="85"/>
      <c r="AI1208" s="85"/>
      <c r="AJ1208" s="85"/>
      <c r="AK1208" s="85"/>
      <c r="AL1208" s="85"/>
      <c r="AM1208" s="85"/>
      <c r="AN1208" s="85"/>
      <c r="AO1208" s="72" t="s">
        <v>236</v>
      </c>
      <c r="AP1208" s="86"/>
      <c r="AQ1208" s="71" t="s">
        <v>7</v>
      </c>
    </row>
    <row r="1209" spans="2:43" x14ac:dyDescent="0.25">
      <c r="B1209" s="82">
        <v>0</v>
      </c>
      <c r="C1209" s="82">
        <v>0</v>
      </c>
      <c r="D1209" s="82">
        <v>0</v>
      </c>
      <c r="E1209" s="82">
        <v>0</v>
      </c>
      <c r="F1209" s="82">
        <v>0</v>
      </c>
      <c r="G1209" s="82">
        <v>0</v>
      </c>
      <c r="H1209" s="82">
        <v>0</v>
      </c>
      <c r="I1209" s="82">
        <v>0</v>
      </c>
      <c r="J1209" s="82">
        <v>0</v>
      </c>
      <c r="K1209" s="82">
        <v>0</v>
      </c>
      <c r="L1209" s="82">
        <v>0</v>
      </c>
      <c r="M1209" s="82">
        <v>0</v>
      </c>
      <c r="N1209" s="83">
        <v>0</v>
      </c>
      <c r="O1209" s="71" t="s">
        <v>81</v>
      </c>
      <c r="P1209" s="77">
        <v>0</v>
      </c>
      <c r="Q1209" s="77">
        <v>0</v>
      </c>
      <c r="R1209" s="77">
        <v>0</v>
      </c>
      <c r="S1209" s="77">
        <v>0</v>
      </c>
      <c r="T1209" s="77">
        <v>0</v>
      </c>
      <c r="U1209" s="77">
        <v>0</v>
      </c>
      <c r="V1209" s="77">
        <v>0</v>
      </c>
      <c r="W1209" s="77">
        <v>0</v>
      </c>
      <c r="X1209" s="77">
        <v>0</v>
      </c>
      <c r="Y1209" s="77">
        <v>0</v>
      </c>
      <c r="Z1209" s="77">
        <v>0</v>
      </c>
      <c r="AA1209" s="77">
        <v>0</v>
      </c>
      <c r="AB1209" s="84"/>
      <c r="AC1209" s="85"/>
      <c r="AD1209" s="85"/>
      <c r="AE1209" s="85"/>
      <c r="AF1209" s="85"/>
      <c r="AG1209" s="85"/>
      <c r="AH1209" s="85"/>
      <c r="AI1209" s="85"/>
      <c r="AJ1209" s="85"/>
      <c r="AK1209" s="85"/>
      <c r="AL1209" s="85"/>
      <c r="AM1209" s="85"/>
      <c r="AN1209" s="85"/>
      <c r="AO1209" s="72" t="s">
        <v>236</v>
      </c>
      <c r="AP1209" s="86"/>
      <c r="AQ1209" s="71" t="s">
        <v>7</v>
      </c>
    </row>
    <row r="1210" spans="2:43" x14ac:dyDescent="0.25">
      <c r="B1210" s="82">
        <v>0</v>
      </c>
      <c r="C1210" s="82">
        <v>0</v>
      </c>
      <c r="D1210" s="82">
        <v>0</v>
      </c>
      <c r="E1210" s="82">
        <v>0</v>
      </c>
      <c r="F1210" s="82">
        <v>0</v>
      </c>
      <c r="G1210" s="82">
        <v>0</v>
      </c>
      <c r="H1210" s="82">
        <v>0</v>
      </c>
      <c r="I1210" s="82">
        <v>0</v>
      </c>
      <c r="J1210" s="82">
        <v>0</v>
      </c>
      <c r="K1210" s="82">
        <v>0</v>
      </c>
      <c r="L1210" s="82">
        <v>0</v>
      </c>
      <c r="M1210" s="82">
        <v>0</v>
      </c>
      <c r="N1210" s="83">
        <v>0</v>
      </c>
      <c r="O1210" s="71" t="s">
        <v>81</v>
      </c>
      <c r="P1210" s="77">
        <v>0</v>
      </c>
      <c r="Q1210" s="77">
        <v>0</v>
      </c>
      <c r="R1210" s="77">
        <v>0</v>
      </c>
      <c r="S1210" s="77">
        <v>0</v>
      </c>
      <c r="T1210" s="77">
        <v>0</v>
      </c>
      <c r="U1210" s="77">
        <v>0</v>
      </c>
      <c r="V1210" s="77">
        <v>0</v>
      </c>
      <c r="W1210" s="77">
        <v>0</v>
      </c>
      <c r="X1210" s="77">
        <v>0</v>
      </c>
      <c r="Y1210" s="77">
        <v>0</v>
      </c>
      <c r="Z1210" s="77">
        <v>0</v>
      </c>
      <c r="AA1210" s="77">
        <v>0</v>
      </c>
      <c r="AB1210" s="84"/>
      <c r="AC1210" s="85"/>
      <c r="AD1210" s="85"/>
      <c r="AE1210" s="85"/>
      <c r="AF1210" s="85"/>
      <c r="AG1210" s="85"/>
      <c r="AH1210" s="85"/>
      <c r="AI1210" s="85"/>
      <c r="AJ1210" s="85"/>
      <c r="AK1210" s="85"/>
      <c r="AL1210" s="85"/>
      <c r="AM1210" s="85"/>
      <c r="AN1210" s="85"/>
      <c r="AO1210" s="72" t="s">
        <v>236</v>
      </c>
      <c r="AP1210" s="86"/>
      <c r="AQ1210" s="71" t="s">
        <v>7</v>
      </c>
    </row>
    <row r="1211" spans="2:43" x14ac:dyDescent="0.25">
      <c r="B1211" s="82">
        <v>0</v>
      </c>
      <c r="C1211" s="82">
        <v>0</v>
      </c>
      <c r="D1211" s="82">
        <v>0</v>
      </c>
      <c r="E1211" s="82">
        <v>0</v>
      </c>
      <c r="F1211" s="82">
        <v>0</v>
      </c>
      <c r="G1211" s="82">
        <v>0</v>
      </c>
      <c r="H1211" s="82">
        <v>0</v>
      </c>
      <c r="I1211" s="82">
        <v>0</v>
      </c>
      <c r="J1211" s="82">
        <v>0</v>
      </c>
      <c r="K1211" s="82">
        <v>0</v>
      </c>
      <c r="L1211" s="82">
        <v>0</v>
      </c>
      <c r="M1211" s="82">
        <v>0</v>
      </c>
      <c r="N1211" s="83">
        <v>0</v>
      </c>
      <c r="O1211" s="71" t="s">
        <v>81</v>
      </c>
      <c r="P1211" s="77">
        <v>0</v>
      </c>
      <c r="Q1211" s="77">
        <v>0</v>
      </c>
      <c r="R1211" s="77">
        <v>0</v>
      </c>
      <c r="S1211" s="77">
        <v>0</v>
      </c>
      <c r="T1211" s="77">
        <v>0</v>
      </c>
      <c r="U1211" s="77">
        <v>0</v>
      </c>
      <c r="V1211" s="77">
        <v>0</v>
      </c>
      <c r="W1211" s="77">
        <v>0</v>
      </c>
      <c r="X1211" s="77">
        <v>0</v>
      </c>
      <c r="Y1211" s="77">
        <v>0</v>
      </c>
      <c r="Z1211" s="77">
        <v>0</v>
      </c>
      <c r="AA1211" s="77">
        <v>0</v>
      </c>
      <c r="AB1211" s="84"/>
      <c r="AC1211" s="85"/>
      <c r="AD1211" s="85"/>
      <c r="AE1211" s="85"/>
      <c r="AF1211" s="85"/>
      <c r="AG1211" s="85"/>
      <c r="AH1211" s="85"/>
      <c r="AI1211" s="85"/>
      <c r="AJ1211" s="85"/>
      <c r="AK1211" s="85"/>
      <c r="AL1211" s="85"/>
      <c r="AM1211" s="85"/>
      <c r="AN1211" s="85"/>
      <c r="AO1211" s="72" t="s">
        <v>236</v>
      </c>
      <c r="AP1211" s="86"/>
      <c r="AQ1211" s="71" t="s">
        <v>7</v>
      </c>
    </row>
    <row r="1212" spans="2:43" x14ac:dyDescent="0.25">
      <c r="B1212" s="82">
        <v>0</v>
      </c>
      <c r="C1212" s="82">
        <v>0</v>
      </c>
      <c r="D1212" s="82">
        <v>0</v>
      </c>
      <c r="E1212" s="82">
        <v>0</v>
      </c>
      <c r="F1212" s="82">
        <v>0</v>
      </c>
      <c r="G1212" s="82">
        <v>0</v>
      </c>
      <c r="H1212" s="82">
        <v>0</v>
      </c>
      <c r="I1212" s="82">
        <v>0</v>
      </c>
      <c r="J1212" s="82">
        <v>0</v>
      </c>
      <c r="K1212" s="82">
        <v>0</v>
      </c>
      <c r="L1212" s="82">
        <v>0</v>
      </c>
      <c r="M1212" s="82">
        <v>0</v>
      </c>
      <c r="N1212" s="83">
        <v>0</v>
      </c>
      <c r="O1212" s="71" t="s">
        <v>81</v>
      </c>
      <c r="P1212" s="77">
        <v>0</v>
      </c>
      <c r="Q1212" s="77">
        <v>0</v>
      </c>
      <c r="R1212" s="77">
        <v>0</v>
      </c>
      <c r="S1212" s="77">
        <v>0</v>
      </c>
      <c r="T1212" s="77">
        <v>0</v>
      </c>
      <c r="U1212" s="77">
        <v>0</v>
      </c>
      <c r="V1212" s="77">
        <v>0</v>
      </c>
      <c r="W1212" s="77">
        <v>0</v>
      </c>
      <c r="X1212" s="77">
        <v>0</v>
      </c>
      <c r="Y1212" s="77">
        <v>0</v>
      </c>
      <c r="Z1212" s="77">
        <v>0</v>
      </c>
      <c r="AA1212" s="77">
        <v>0</v>
      </c>
      <c r="AB1212" s="84"/>
      <c r="AC1212" s="85"/>
      <c r="AD1212" s="85"/>
      <c r="AE1212" s="85"/>
      <c r="AF1212" s="85"/>
      <c r="AG1212" s="85"/>
      <c r="AH1212" s="85"/>
      <c r="AI1212" s="85"/>
      <c r="AJ1212" s="85"/>
      <c r="AK1212" s="85"/>
      <c r="AL1212" s="85"/>
      <c r="AM1212" s="85"/>
      <c r="AN1212" s="85"/>
      <c r="AO1212" s="72" t="s">
        <v>236</v>
      </c>
      <c r="AP1212" s="86"/>
      <c r="AQ1212" s="71" t="s">
        <v>7</v>
      </c>
    </row>
    <row r="1213" spans="2:43" x14ac:dyDescent="0.25">
      <c r="B1213" s="82">
        <v>0</v>
      </c>
      <c r="C1213" s="82">
        <v>0</v>
      </c>
      <c r="D1213" s="82">
        <v>0</v>
      </c>
      <c r="E1213" s="82">
        <v>0</v>
      </c>
      <c r="F1213" s="82">
        <v>0</v>
      </c>
      <c r="G1213" s="82">
        <v>0</v>
      </c>
      <c r="H1213" s="82">
        <v>0</v>
      </c>
      <c r="I1213" s="82">
        <v>0</v>
      </c>
      <c r="J1213" s="82">
        <v>0</v>
      </c>
      <c r="K1213" s="82">
        <v>0</v>
      </c>
      <c r="L1213" s="82">
        <v>0</v>
      </c>
      <c r="M1213" s="82">
        <v>0</v>
      </c>
      <c r="N1213" s="83">
        <v>0</v>
      </c>
      <c r="O1213" s="71" t="s">
        <v>81</v>
      </c>
      <c r="P1213" s="77">
        <v>0</v>
      </c>
      <c r="Q1213" s="77">
        <v>0</v>
      </c>
      <c r="R1213" s="77">
        <v>0</v>
      </c>
      <c r="S1213" s="77">
        <v>0</v>
      </c>
      <c r="T1213" s="77">
        <v>0</v>
      </c>
      <c r="U1213" s="77">
        <v>0</v>
      </c>
      <c r="V1213" s="77">
        <v>0</v>
      </c>
      <c r="W1213" s="77">
        <v>0</v>
      </c>
      <c r="X1213" s="77">
        <v>0</v>
      </c>
      <c r="Y1213" s="77">
        <v>0</v>
      </c>
      <c r="Z1213" s="77">
        <v>0</v>
      </c>
      <c r="AA1213" s="77">
        <v>0</v>
      </c>
      <c r="AB1213" s="84"/>
      <c r="AC1213" s="85"/>
      <c r="AD1213" s="85"/>
      <c r="AE1213" s="85"/>
      <c r="AF1213" s="85"/>
      <c r="AG1213" s="85"/>
      <c r="AH1213" s="85"/>
      <c r="AI1213" s="85"/>
      <c r="AJ1213" s="85"/>
      <c r="AK1213" s="85"/>
      <c r="AL1213" s="85"/>
      <c r="AM1213" s="85"/>
      <c r="AN1213" s="85"/>
      <c r="AO1213" s="72" t="s">
        <v>236</v>
      </c>
      <c r="AP1213" s="86"/>
      <c r="AQ1213" s="71" t="s">
        <v>7</v>
      </c>
    </row>
    <row r="1214" spans="2:43" x14ac:dyDescent="0.25">
      <c r="B1214" s="82">
        <v>0</v>
      </c>
      <c r="C1214" s="82">
        <v>0</v>
      </c>
      <c r="D1214" s="82">
        <v>0</v>
      </c>
      <c r="E1214" s="82">
        <v>0</v>
      </c>
      <c r="F1214" s="82">
        <v>0</v>
      </c>
      <c r="G1214" s="82">
        <v>0</v>
      </c>
      <c r="H1214" s="82">
        <v>0</v>
      </c>
      <c r="I1214" s="82">
        <v>0</v>
      </c>
      <c r="J1214" s="82">
        <v>0</v>
      </c>
      <c r="K1214" s="82">
        <v>0</v>
      </c>
      <c r="L1214" s="82">
        <v>0</v>
      </c>
      <c r="M1214" s="82">
        <v>0</v>
      </c>
      <c r="N1214" s="83">
        <v>0</v>
      </c>
      <c r="O1214" s="71" t="s">
        <v>81</v>
      </c>
      <c r="P1214" s="77">
        <v>0</v>
      </c>
      <c r="Q1214" s="77">
        <v>0</v>
      </c>
      <c r="R1214" s="77">
        <v>0</v>
      </c>
      <c r="S1214" s="77">
        <v>0</v>
      </c>
      <c r="T1214" s="77">
        <v>0</v>
      </c>
      <c r="U1214" s="77">
        <v>0</v>
      </c>
      <c r="V1214" s="77">
        <v>0</v>
      </c>
      <c r="W1214" s="77">
        <v>0</v>
      </c>
      <c r="X1214" s="77">
        <v>0</v>
      </c>
      <c r="Y1214" s="77">
        <v>0</v>
      </c>
      <c r="Z1214" s="77">
        <v>0</v>
      </c>
      <c r="AA1214" s="77">
        <v>0</v>
      </c>
      <c r="AB1214" s="84"/>
      <c r="AC1214" s="85"/>
      <c r="AD1214" s="85"/>
      <c r="AE1214" s="85"/>
      <c r="AF1214" s="85"/>
      <c r="AG1214" s="85"/>
      <c r="AH1214" s="85"/>
      <c r="AI1214" s="85"/>
      <c r="AJ1214" s="85"/>
      <c r="AK1214" s="85"/>
      <c r="AL1214" s="85"/>
      <c r="AM1214" s="85"/>
      <c r="AN1214" s="85"/>
      <c r="AO1214" s="72" t="s">
        <v>236</v>
      </c>
      <c r="AP1214" s="86"/>
      <c r="AQ1214" s="71" t="s">
        <v>7</v>
      </c>
    </row>
    <row r="1215" spans="2:43" x14ac:dyDescent="0.25">
      <c r="B1215" s="82">
        <v>0</v>
      </c>
      <c r="C1215" s="82">
        <v>0</v>
      </c>
      <c r="D1215" s="82">
        <v>0</v>
      </c>
      <c r="E1215" s="82">
        <v>0</v>
      </c>
      <c r="F1215" s="82">
        <v>0</v>
      </c>
      <c r="G1215" s="82">
        <v>0</v>
      </c>
      <c r="H1215" s="82">
        <v>0</v>
      </c>
      <c r="I1215" s="82">
        <v>0</v>
      </c>
      <c r="J1215" s="82">
        <v>0</v>
      </c>
      <c r="K1215" s="82">
        <v>0</v>
      </c>
      <c r="L1215" s="82">
        <v>0</v>
      </c>
      <c r="M1215" s="82">
        <v>0</v>
      </c>
      <c r="N1215" s="83">
        <v>0</v>
      </c>
      <c r="O1215" s="71" t="s">
        <v>81</v>
      </c>
      <c r="P1215" s="77">
        <v>0</v>
      </c>
      <c r="Q1215" s="77">
        <v>0</v>
      </c>
      <c r="R1215" s="77">
        <v>0</v>
      </c>
      <c r="S1215" s="77">
        <v>0</v>
      </c>
      <c r="T1215" s="77">
        <v>0</v>
      </c>
      <c r="U1215" s="77">
        <v>0</v>
      </c>
      <c r="V1215" s="77">
        <v>0</v>
      </c>
      <c r="W1215" s="77">
        <v>0</v>
      </c>
      <c r="X1215" s="77">
        <v>0</v>
      </c>
      <c r="Y1215" s="77">
        <v>0</v>
      </c>
      <c r="Z1215" s="77">
        <v>0</v>
      </c>
      <c r="AA1215" s="77">
        <v>0</v>
      </c>
      <c r="AB1215" s="84"/>
      <c r="AC1215" s="85"/>
      <c r="AD1215" s="85"/>
      <c r="AE1215" s="85"/>
      <c r="AF1215" s="85"/>
      <c r="AG1215" s="85"/>
      <c r="AH1215" s="85"/>
      <c r="AI1215" s="85"/>
      <c r="AJ1215" s="85"/>
      <c r="AK1215" s="85"/>
      <c r="AL1215" s="85"/>
      <c r="AM1215" s="85"/>
      <c r="AN1215" s="85"/>
      <c r="AO1215" s="72" t="s">
        <v>236</v>
      </c>
      <c r="AP1215" s="86"/>
      <c r="AQ1215" s="71" t="s">
        <v>7</v>
      </c>
    </row>
    <row r="1216" spans="2:43" x14ac:dyDescent="0.25">
      <c r="B1216" s="82">
        <v>0</v>
      </c>
      <c r="C1216" s="82">
        <v>0</v>
      </c>
      <c r="D1216" s="82">
        <v>0</v>
      </c>
      <c r="E1216" s="82">
        <v>0</v>
      </c>
      <c r="F1216" s="82">
        <v>0</v>
      </c>
      <c r="G1216" s="82">
        <v>0</v>
      </c>
      <c r="H1216" s="82">
        <v>0</v>
      </c>
      <c r="I1216" s="82">
        <v>0</v>
      </c>
      <c r="J1216" s="82">
        <v>0</v>
      </c>
      <c r="K1216" s="82">
        <v>0</v>
      </c>
      <c r="L1216" s="82">
        <v>0</v>
      </c>
      <c r="M1216" s="82">
        <v>0</v>
      </c>
      <c r="N1216" s="83">
        <v>0</v>
      </c>
      <c r="O1216" s="71" t="s">
        <v>81</v>
      </c>
      <c r="P1216" s="77">
        <v>0</v>
      </c>
      <c r="Q1216" s="77">
        <v>0</v>
      </c>
      <c r="R1216" s="77">
        <v>0</v>
      </c>
      <c r="S1216" s="77">
        <v>0</v>
      </c>
      <c r="T1216" s="77">
        <v>0</v>
      </c>
      <c r="U1216" s="77">
        <v>0</v>
      </c>
      <c r="V1216" s="77">
        <v>0</v>
      </c>
      <c r="W1216" s="77">
        <v>0</v>
      </c>
      <c r="X1216" s="77">
        <v>0</v>
      </c>
      <c r="Y1216" s="77">
        <v>0</v>
      </c>
      <c r="Z1216" s="77">
        <v>0</v>
      </c>
      <c r="AA1216" s="77">
        <v>0</v>
      </c>
      <c r="AB1216" s="84"/>
      <c r="AC1216" s="85"/>
      <c r="AD1216" s="85"/>
      <c r="AE1216" s="85"/>
      <c r="AF1216" s="85"/>
      <c r="AG1216" s="85"/>
      <c r="AH1216" s="85"/>
      <c r="AI1216" s="85"/>
      <c r="AJ1216" s="85"/>
      <c r="AK1216" s="85"/>
      <c r="AL1216" s="85"/>
      <c r="AM1216" s="85"/>
      <c r="AN1216" s="85"/>
      <c r="AO1216" s="72" t="s">
        <v>236</v>
      </c>
      <c r="AP1216" s="86"/>
      <c r="AQ1216" s="71" t="s">
        <v>7</v>
      </c>
    </row>
    <row r="1217" spans="1:43" x14ac:dyDescent="0.25">
      <c r="B1217" s="82">
        <v>0</v>
      </c>
      <c r="C1217" s="82">
        <v>0</v>
      </c>
      <c r="D1217" s="82">
        <v>0</v>
      </c>
      <c r="E1217" s="82">
        <v>0</v>
      </c>
      <c r="F1217" s="82">
        <v>0</v>
      </c>
      <c r="G1217" s="82">
        <v>0</v>
      </c>
      <c r="H1217" s="82">
        <v>0</v>
      </c>
      <c r="I1217" s="82">
        <v>0</v>
      </c>
      <c r="J1217" s="82">
        <v>0</v>
      </c>
      <c r="K1217" s="82">
        <v>0</v>
      </c>
      <c r="L1217" s="82">
        <v>0</v>
      </c>
      <c r="M1217" s="82">
        <v>0</v>
      </c>
      <c r="N1217" s="83">
        <v>0</v>
      </c>
      <c r="O1217" s="71" t="s">
        <v>81</v>
      </c>
      <c r="P1217" s="77">
        <v>0</v>
      </c>
      <c r="Q1217" s="77">
        <v>0</v>
      </c>
      <c r="R1217" s="77">
        <v>0</v>
      </c>
      <c r="S1217" s="77">
        <v>0</v>
      </c>
      <c r="T1217" s="77">
        <v>0</v>
      </c>
      <c r="U1217" s="77">
        <v>0</v>
      </c>
      <c r="V1217" s="77">
        <v>0</v>
      </c>
      <c r="W1217" s="77">
        <v>0</v>
      </c>
      <c r="X1217" s="77">
        <v>0</v>
      </c>
      <c r="Y1217" s="77">
        <v>0</v>
      </c>
      <c r="Z1217" s="77">
        <v>0</v>
      </c>
      <c r="AA1217" s="77">
        <v>0</v>
      </c>
      <c r="AB1217" s="84"/>
      <c r="AC1217" s="85"/>
      <c r="AD1217" s="85"/>
      <c r="AE1217" s="85"/>
      <c r="AF1217" s="85"/>
      <c r="AG1217" s="85"/>
      <c r="AH1217" s="85"/>
      <c r="AI1217" s="85"/>
      <c r="AJ1217" s="85"/>
      <c r="AK1217" s="85"/>
      <c r="AL1217" s="85"/>
      <c r="AM1217" s="85"/>
      <c r="AN1217" s="85"/>
      <c r="AO1217" s="72" t="s">
        <v>236</v>
      </c>
      <c r="AP1217" s="86"/>
      <c r="AQ1217" s="71" t="s">
        <v>7</v>
      </c>
    </row>
    <row r="1218" spans="1:43" x14ac:dyDescent="0.25">
      <c r="B1218" s="82">
        <v>0</v>
      </c>
      <c r="C1218" s="82">
        <v>0</v>
      </c>
      <c r="D1218" s="82">
        <v>0</v>
      </c>
      <c r="E1218" s="82">
        <v>0</v>
      </c>
      <c r="F1218" s="82">
        <v>0</v>
      </c>
      <c r="G1218" s="82">
        <v>0</v>
      </c>
      <c r="H1218" s="82">
        <v>0</v>
      </c>
      <c r="I1218" s="82">
        <v>0</v>
      </c>
      <c r="J1218" s="82">
        <v>0</v>
      </c>
      <c r="K1218" s="82">
        <v>0</v>
      </c>
      <c r="L1218" s="82">
        <v>0</v>
      </c>
      <c r="M1218" s="82">
        <v>0</v>
      </c>
      <c r="N1218" s="83">
        <v>0</v>
      </c>
      <c r="O1218" s="71" t="s">
        <v>81</v>
      </c>
      <c r="P1218" s="77">
        <v>0</v>
      </c>
      <c r="Q1218" s="77">
        <v>0</v>
      </c>
      <c r="R1218" s="77">
        <v>0</v>
      </c>
      <c r="S1218" s="77">
        <v>0</v>
      </c>
      <c r="T1218" s="77">
        <v>0</v>
      </c>
      <c r="U1218" s="77">
        <v>0</v>
      </c>
      <c r="V1218" s="77">
        <v>0</v>
      </c>
      <c r="W1218" s="77">
        <v>0</v>
      </c>
      <c r="X1218" s="77">
        <v>0</v>
      </c>
      <c r="Y1218" s="77">
        <v>0</v>
      </c>
      <c r="Z1218" s="77">
        <v>0</v>
      </c>
      <c r="AA1218" s="77">
        <v>0</v>
      </c>
      <c r="AB1218" s="84"/>
      <c r="AC1218" s="85"/>
      <c r="AD1218" s="85"/>
      <c r="AE1218" s="85"/>
      <c r="AF1218" s="85"/>
      <c r="AG1218" s="85"/>
      <c r="AH1218" s="85"/>
      <c r="AI1218" s="85"/>
      <c r="AJ1218" s="85"/>
      <c r="AK1218" s="85"/>
      <c r="AL1218" s="85"/>
      <c r="AM1218" s="85"/>
      <c r="AN1218" s="85"/>
      <c r="AO1218" s="72" t="s">
        <v>236</v>
      </c>
      <c r="AP1218" s="86"/>
      <c r="AQ1218" s="71" t="s">
        <v>7</v>
      </c>
    </row>
    <row r="1219" spans="1:43" x14ac:dyDescent="0.25">
      <c r="B1219" s="82">
        <v>0</v>
      </c>
      <c r="C1219" s="82">
        <v>0</v>
      </c>
      <c r="D1219" s="82">
        <v>0</v>
      </c>
      <c r="E1219" s="82">
        <v>0</v>
      </c>
      <c r="F1219" s="82">
        <v>0</v>
      </c>
      <c r="G1219" s="82">
        <v>0</v>
      </c>
      <c r="H1219" s="82">
        <v>0</v>
      </c>
      <c r="I1219" s="82">
        <v>0</v>
      </c>
      <c r="J1219" s="82">
        <v>0</v>
      </c>
      <c r="K1219" s="82">
        <v>0</v>
      </c>
      <c r="L1219" s="82">
        <v>0</v>
      </c>
      <c r="M1219" s="82">
        <v>0</v>
      </c>
      <c r="N1219" s="83">
        <v>0</v>
      </c>
      <c r="O1219" s="71" t="s">
        <v>81</v>
      </c>
      <c r="P1219" s="77">
        <v>0</v>
      </c>
      <c r="Q1219" s="77">
        <v>0</v>
      </c>
      <c r="R1219" s="77">
        <v>0</v>
      </c>
      <c r="S1219" s="77">
        <v>0</v>
      </c>
      <c r="T1219" s="77">
        <v>0</v>
      </c>
      <c r="U1219" s="77">
        <v>0</v>
      </c>
      <c r="V1219" s="77">
        <v>0</v>
      </c>
      <c r="W1219" s="77">
        <v>0</v>
      </c>
      <c r="X1219" s="77">
        <v>0</v>
      </c>
      <c r="Y1219" s="77">
        <v>0</v>
      </c>
      <c r="Z1219" s="77">
        <v>0</v>
      </c>
      <c r="AA1219" s="77">
        <v>0</v>
      </c>
      <c r="AB1219" s="84"/>
      <c r="AC1219" s="85"/>
      <c r="AD1219" s="85"/>
      <c r="AE1219" s="85"/>
      <c r="AF1219" s="85"/>
      <c r="AG1219" s="85"/>
      <c r="AH1219" s="85"/>
      <c r="AI1219" s="85"/>
      <c r="AJ1219" s="85"/>
      <c r="AK1219" s="85"/>
      <c r="AL1219" s="85"/>
      <c r="AM1219" s="85"/>
      <c r="AN1219" s="85"/>
      <c r="AO1219" s="72" t="s">
        <v>236</v>
      </c>
      <c r="AP1219" s="86"/>
      <c r="AQ1219" s="71" t="s">
        <v>7</v>
      </c>
    </row>
    <row r="1220" spans="1:43" x14ac:dyDescent="0.25">
      <c r="B1220" s="82">
        <v>0</v>
      </c>
      <c r="C1220" s="82">
        <v>0</v>
      </c>
      <c r="D1220" s="82">
        <v>0</v>
      </c>
      <c r="E1220" s="82">
        <v>0</v>
      </c>
      <c r="F1220" s="82">
        <v>0</v>
      </c>
      <c r="G1220" s="82">
        <v>0</v>
      </c>
      <c r="H1220" s="82">
        <v>0</v>
      </c>
      <c r="I1220" s="82">
        <v>0</v>
      </c>
      <c r="J1220" s="82">
        <v>0</v>
      </c>
      <c r="K1220" s="82">
        <v>0</v>
      </c>
      <c r="L1220" s="82">
        <v>0</v>
      </c>
      <c r="M1220" s="82">
        <v>0</v>
      </c>
      <c r="N1220" s="83">
        <v>0</v>
      </c>
      <c r="O1220" s="71" t="s">
        <v>81</v>
      </c>
      <c r="P1220" s="77">
        <v>0</v>
      </c>
      <c r="Q1220" s="77">
        <v>0</v>
      </c>
      <c r="R1220" s="77">
        <v>0</v>
      </c>
      <c r="S1220" s="77">
        <v>0</v>
      </c>
      <c r="T1220" s="77">
        <v>0</v>
      </c>
      <c r="U1220" s="77">
        <v>0</v>
      </c>
      <c r="V1220" s="77">
        <v>0</v>
      </c>
      <c r="W1220" s="77">
        <v>0</v>
      </c>
      <c r="X1220" s="77">
        <v>0</v>
      </c>
      <c r="Y1220" s="77">
        <v>0</v>
      </c>
      <c r="Z1220" s="77">
        <v>0</v>
      </c>
      <c r="AA1220" s="77">
        <v>0</v>
      </c>
      <c r="AB1220" s="84"/>
      <c r="AC1220" s="85"/>
      <c r="AD1220" s="85"/>
      <c r="AE1220" s="85"/>
      <c r="AF1220" s="85"/>
      <c r="AG1220" s="85"/>
      <c r="AH1220" s="85"/>
      <c r="AI1220" s="85"/>
      <c r="AJ1220" s="85"/>
      <c r="AK1220" s="85"/>
      <c r="AL1220" s="85"/>
      <c r="AM1220" s="85"/>
      <c r="AN1220" s="85"/>
      <c r="AO1220" s="72" t="s">
        <v>236</v>
      </c>
      <c r="AP1220" s="86"/>
      <c r="AQ1220" s="71" t="s">
        <v>7</v>
      </c>
    </row>
    <row r="1221" spans="1:43" x14ac:dyDescent="0.25">
      <c r="B1221" s="82">
        <v>0</v>
      </c>
      <c r="C1221" s="82">
        <v>0</v>
      </c>
      <c r="D1221" s="82">
        <v>0</v>
      </c>
      <c r="E1221" s="82">
        <v>0</v>
      </c>
      <c r="F1221" s="82">
        <v>0</v>
      </c>
      <c r="G1221" s="82">
        <v>0</v>
      </c>
      <c r="H1221" s="82">
        <v>0</v>
      </c>
      <c r="I1221" s="82">
        <v>0</v>
      </c>
      <c r="J1221" s="82">
        <v>0</v>
      </c>
      <c r="K1221" s="82">
        <v>0</v>
      </c>
      <c r="L1221" s="82">
        <v>0</v>
      </c>
      <c r="M1221" s="82">
        <v>0</v>
      </c>
      <c r="N1221" s="83">
        <v>0</v>
      </c>
      <c r="O1221" s="71" t="s">
        <v>81</v>
      </c>
      <c r="P1221" s="77">
        <v>0</v>
      </c>
      <c r="Q1221" s="77">
        <v>0</v>
      </c>
      <c r="R1221" s="77">
        <v>0</v>
      </c>
      <c r="S1221" s="77">
        <v>0</v>
      </c>
      <c r="T1221" s="77">
        <v>0</v>
      </c>
      <c r="U1221" s="77">
        <v>0</v>
      </c>
      <c r="V1221" s="77">
        <v>0</v>
      </c>
      <c r="W1221" s="77">
        <v>0</v>
      </c>
      <c r="X1221" s="77">
        <v>0</v>
      </c>
      <c r="Y1221" s="77">
        <v>0</v>
      </c>
      <c r="Z1221" s="77">
        <v>0</v>
      </c>
      <c r="AA1221" s="77">
        <v>0</v>
      </c>
      <c r="AB1221" s="84"/>
      <c r="AC1221" s="85"/>
      <c r="AD1221" s="85"/>
      <c r="AE1221" s="85"/>
      <c r="AF1221" s="85"/>
      <c r="AG1221" s="85"/>
      <c r="AH1221" s="85"/>
      <c r="AI1221" s="85"/>
      <c r="AJ1221" s="85"/>
      <c r="AK1221" s="85"/>
      <c r="AL1221" s="85"/>
      <c r="AM1221" s="85"/>
      <c r="AN1221" s="85"/>
      <c r="AO1221" s="72" t="s">
        <v>236</v>
      </c>
      <c r="AP1221" s="86"/>
      <c r="AQ1221" s="71" t="s">
        <v>7</v>
      </c>
    </row>
    <row r="1222" spans="1:43" x14ac:dyDescent="0.25">
      <c r="B1222" s="82">
        <v>0</v>
      </c>
      <c r="C1222" s="82">
        <v>0</v>
      </c>
      <c r="D1222" s="82">
        <v>0</v>
      </c>
      <c r="E1222" s="82">
        <v>0</v>
      </c>
      <c r="F1222" s="82">
        <v>0</v>
      </c>
      <c r="G1222" s="82">
        <v>0</v>
      </c>
      <c r="H1222" s="82">
        <v>0</v>
      </c>
      <c r="I1222" s="82">
        <v>0</v>
      </c>
      <c r="J1222" s="82">
        <v>0</v>
      </c>
      <c r="K1222" s="82">
        <v>0</v>
      </c>
      <c r="L1222" s="82">
        <v>0</v>
      </c>
      <c r="M1222" s="82">
        <v>0</v>
      </c>
      <c r="N1222" s="83">
        <v>0</v>
      </c>
      <c r="O1222" s="71" t="s">
        <v>81</v>
      </c>
      <c r="P1222" s="77">
        <v>0</v>
      </c>
      <c r="Q1222" s="77">
        <v>0</v>
      </c>
      <c r="R1222" s="77">
        <v>0</v>
      </c>
      <c r="S1222" s="77">
        <v>0</v>
      </c>
      <c r="T1222" s="77">
        <v>0</v>
      </c>
      <c r="U1222" s="77">
        <v>0</v>
      </c>
      <c r="V1222" s="77">
        <v>0</v>
      </c>
      <c r="W1222" s="77">
        <v>0</v>
      </c>
      <c r="X1222" s="77">
        <v>0</v>
      </c>
      <c r="Y1222" s="77">
        <v>0</v>
      </c>
      <c r="Z1222" s="77">
        <v>0</v>
      </c>
      <c r="AA1222" s="77">
        <v>0</v>
      </c>
      <c r="AB1222" s="84"/>
      <c r="AC1222" s="85"/>
      <c r="AD1222" s="85"/>
      <c r="AE1222" s="85"/>
      <c r="AF1222" s="85"/>
      <c r="AG1222" s="85"/>
      <c r="AH1222" s="85"/>
      <c r="AI1222" s="85"/>
      <c r="AJ1222" s="85"/>
      <c r="AK1222" s="85"/>
      <c r="AL1222" s="85"/>
      <c r="AM1222" s="85"/>
      <c r="AN1222" s="85"/>
      <c r="AO1222" s="72" t="s">
        <v>236</v>
      </c>
      <c r="AP1222" s="86"/>
      <c r="AQ1222" s="71" t="s">
        <v>7</v>
      </c>
    </row>
    <row r="1226" spans="1:43" ht="18.75" x14ac:dyDescent="0.3">
      <c r="A1226" s="60" t="s">
        <v>47</v>
      </c>
      <c r="B1226" s="70">
        <v>5310</v>
      </c>
    </row>
    <row r="1227" spans="1:43" ht="18.75" x14ac:dyDescent="0.3">
      <c r="A1227" s="60" t="s">
        <v>48</v>
      </c>
      <c r="B1227" s="73" t="s">
        <v>237</v>
      </c>
    </row>
    <row r="1228" spans="1:43" x14ac:dyDescent="0.25">
      <c r="A1228" s="60" t="s">
        <v>50</v>
      </c>
      <c r="B1228" s="71" t="s">
        <v>238</v>
      </c>
    </row>
    <row r="1230" spans="1:43" s="75" customFormat="1" ht="11.25" x14ac:dyDescent="0.2">
      <c r="A1230" s="74"/>
      <c r="B1230" s="75" t="s">
        <v>52</v>
      </c>
      <c r="C1230" s="75" t="s">
        <v>52</v>
      </c>
      <c r="D1230" s="75" t="s">
        <v>52</v>
      </c>
      <c r="E1230" s="75" t="s">
        <v>52</v>
      </c>
      <c r="F1230" s="75" t="s">
        <v>52</v>
      </c>
      <c r="G1230" s="75" t="s">
        <v>52</v>
      </c>
      <c r="H1230" s="75" t="s">
        <v>52</v>
      </c>
      <c r="I1230" s="75" t="s">
        <v>52</v>
      </c>
      <c r="J1230" s="75" t="s">
        <v>52</v>
      </c>
      <c r="K1230" s="75" t="s">
        <v>52</v>
      </c>
      <c r="L1230" s="75" t="s">
        <v>52</v>
      </c>
      <c r="M1230" s="75" t="s">
        <v>52</v>
      </c>
      <c r="AO1230" s="76"/>
      <c r="AP1230" s="76"/>
    </row>
    <row r="1231" spans="1:43" x14ac:dyDescent="0.25">
      <c r="A1231" s="60" t="s">
        <v>53</v>
      </c>
      <c r="B1231" s="77">
        <v>9567</v>
      </c>
      <c r="C1231" s="77">
        <v>9567</v>
      </c>
      <c r="D1231" s="77">
        <v>9567</v>
      </c>
      <c r="E1231" s="77">
        <v>9567</v>
      </c>
      <c r="F1231" s="77">
        <v>9567</v>
      </c>
      <c r="G1231" s="77">
        <v>9567</v>
      </c>
      <c r="H1231" s="77">
        <v>9567</v>
      </c>
      <c r="I1231" s="77">
        <v>9567</v>
      </c>
      <c r="J1231" s="77">
        <v>9567</v>
      </c>
      <c r="K1231" s="77">
        <v>9567</v>
      </c>
      <c r="L1231" s="77">
        <v>9567</v>
      </c>
      <c r="M1231" s="77">
        <v>9567</v>
      </c>
      <c r="N1231" s="78">
        <v>114804</v>
      </c>
    </row>
    <row r="1232" spans="1:43" s="75" customFormat="1" ht="11.25" x14ac:dyDescent="0.2">
      <c r="A1232" s="79" t="s">
        <v>54</v>
      </c>
      <c r="B1232" s="80">
        <v>8.1732957898463434E-3</v>
      </c>
      <c r="C1232" s="80">
        <v>4.0189793592943994E-2</v>
      </c>
      <c r="D1232" s="80">
        <v>-7.0411132930074758E-3</v>
      </c>
      <c r="E1232" s="80" t="s">
        <v>84</v>
      </c>
      <c r="F1232" s="80">
        <v>2.4582702362312758E-2</v>
      </c>
      <c r="G1232" s="80">
        <v>9.4913501564306123E-3</v>
      </c>
      <c r="H1232" s="80">
        <v>1.2955496450897079E-2</v>
      </c>
      <c r="I1232" s="80">
        <v>8.4304660472940465E-3</v>
      </c>
      <c r="J1232" s="80">
        <v>8.695212098016384E-3</v>
      </c>
      <c r="K1232" s="80">
        <v>-0.32844071472944947</v>
      </c>
      <c r="L1232" s="80">
        <v>1.2153887170285522E-2</v>
      </c>
      <c r="M1232" s="80">
        <v>1.227383345677706E-2</v>
      </c>
      <c r="N1232" s="80">
        <v>5.6140854106676227E-2</v>
      </c>
      <c r="AO1232" s="76"/>
      <c r="AP1232" s="76"/>
    </row>
    <row r="1234" spans="1:43" s="75" customFormat="1" ht="11.25" x14ac:dyDescent="0.2">
      <c r="A1234" s="74"/>
      <c r="B1234" s="75" t="s">
        <v>55</v>
      </c>
      <c r="C1234" s="75" t="s">
        <v>55</v>
      </c>
      <c r="D1234" s="75" t="s">
        <v>55</v>
      </c>
      <c r="E1234" s="75" t="s">
        <v>55</v>
      </c>
      <c r="F1234" s="75" t="s">
        <v>55</v>
      </c>
      <c r="G1234" s="75" t="s">
        <v>55</v>
      </c>
      <c r="H1234" s="75" t="s">
        <v>55</v>
      </c>
      <c r="I1234" s="75" t="s">
        <v>55</v>
      </c>
      <c r="J1234" s="75" t="s">
        <v>56</v>
      </c>
      <c r="K1234" s="75" t="s">
        <v>56</v>
      </c>
      <c r="L1234" s="75" t="s">
        <v>56</v>
      </c>
      <c r="M1234" s="75" t="s">
        <v>56</v>
      </c>
      <c r="AO1234" s="76"/>
      <c r="AP1234" s="76"/>
    </row>
    <row r="1235" spans="1:43" x14ac:dyDescent="0.25">
      <c r="A1235" s="60" t="s">
        <v>57</v>
      </c>
      <c r="B1235" s="77">
        <v>9489.44</v>
      </c>
      <c r="C1235" s="77">
        <v>9197.36</v>
      </c>
      <c r="D1235" s="77">
        <v>9634.84</v>
      </c>
      <c r="E1235" s="77">
        <v>0</v>
      </c>
      <c r="F1235" s="77">
        <v>9337.4599999999991</v>
      </c>
      <c r="G1235" s="77">
        <v>9477.0499999999993</v>
      </c>
      <c r="H1235" s="77">
        <v>9444.64</v>
      </c>
      <c r="I1235" s="77">
        <v>9487.02</v>
      </c>
      <c r="J1235" s="77">
        <v>9484.5300000000007</v>
      </c>
      <c r="K1235" s="77">
        <v>14245.95</v>
      </c>
      <c r="L1235" s="77">
        <v>9452.1200000000008</v>
      </c>
      <c r="M1235" s="77">
        <v>9451</v>
      </c>
      <c r="N1235" s="77">
        <v>108701.41</v>
      </c>
    </row>
    <row r="1237" spans="1:43" x14ac:dyDescent="0.25">
      <c r="A1237" s="60" t="s">
        <v>58</v>
      </c>
    </row>
    <row r="1238" spans="1:43" s="75" customFormat="1" ht="11.25" x14ac:dyDescent="0.2">
      <c r="A1238" s="74" t="s">
        <v>59</v>
      </c>
      <c r="AO1238" s="76"/>
      <c r="AP1238" s="76"/>
    </row>
    <row r="1240" spans="1:43" x14ac:dyDescent="0.25">
      <c r="A1240" s="81" t="s">
        <v>239</v>
      </c>
      <c r="B1240" s="82">
        <v>9223</v>
      </c>
      <c r="C1240" s="82">
        <v>9223</v>
      </c>
      <c r="D1240" s="82">
        <v>9223</v>
      </c>
      <c r="E1240" s="82">
        <v>9223</v>
      </c>
      <c r="F1240" s="82">
        <v>9223</v>
      </c>
      <c r="G1240" s="82">
        <v>9223</v>
      </c>
      <c r="H1240" s="82">
        <v>9223</v>
      </c>
      <c r="I1240" s="82">
        <v>9223</v>
      </c>
      <c r="J1240" s="82">
        <v>9223</v>
      </c>
      <c r="K1240" s="82">
        <v>9223</v>
      </c>
      <c r="L1240" s="82">
        <v>9223</v>
      </c>
      <c r="M1240" s="82">
        <v>9223</v>
      </c>
      <c r="N1240" s="83">
        <v>110676</v>
      </c>
      <c r="O1240" s="71" t="s">
        <v>61</v>
      </c>
      <c r="P1240" s="77">
        <v>8917</v>
      </c>
      <c r="Q1240" s="77">
        <v>8917</v>
      </c>
      <c r="R1240" s="77">
        <v>8917</v>
      </c>
      <c r="S1240" s="77">
        <v>8917</v>
      </c>
      <c r="T1240" s="77">
        <v>8917</v>
      </c>
      <c r="U1240" s="77">
        <v>8917</v>
      </c>
      <c r="V1240" s="77">
        <v>8917</v>
      </c>
      <c r="W1240" s="77">
        <v>8917</v>
      </c>
      <c r="X1240" s="77">
        <v>8917</v>
      </c>
      <c r="Y1240" s="77">
        <v>8917</v>
      </c>
      <c r="Z1240" s="77">
        <v>8917</v>
      </c>
      <c r="AA1240" s="77">
        <v>8917</v>
      </c>
      <c r="AB1240" s="84">
        <v>107000</v>
      </c>
      <c r="AC1240" s="85"/>
      <c r="AD1240" s="85"/>
      <c r="AE1240" s="85"/>
      <c r="AF1240" s="85"/>
      <c r="AG1240" s="85"/>
      <c r="AH1240" s="85"/>
      <c r="AI1240" s="85"/>
      <c r="AJ1240" s="85"/>
      <c r="AK1240" s="85"/>
      <c r="AL1240" s="85"/>
      <c r="AM1240" s="85"/>
      <c r="AN1240" s="85"/>
      <c r="AO1240" s="72" t="s">
        <v>240</v>
      </c>
      <c r="AP1240" s="86">
        <v>3</v>
      </c>
      <c r="AQ1240" s="71" t="s">
        <v>7</v>
      </c>
    </row>
    <row r="1241" spans="1:43" x14ac:dyDescent="0.25">
      <c r="A1241" s="81" t="s">
        <v>241</v>
      </c>
      <c r="B1241" s="82">
        <v>344</v>
      </c>
      <c r="C1241" s="82">
        <v>344</v>
      </c>
      <c r="D1241" s="82">
        <v>344</v>
      </c>
      <c r="E1241" s="82">
        <v>344</v>
      </c>
      <c r="F1241" s="82">
        <v>344</v>
      </c>
      <c r="G1241" s="82">
        <v>344</v>
      </c>
      <c r="H1241" s="82">
        <v>344</v>
      </c>
      <c r="I1241" s="82">
        <v>344</v>
      </c>
      <c r="J1241" s="82">
        <v>344</v>
      </c>
      <c r="K1241" s="82">
        <v>344</v>
      </c>
      <c r="L1241" s="82">
        <v>344</v>
      </c>
      <c r="M1241" s="82">
        <v>344</v>
      </c>
      <c r="N1241" s="83">
        <v>4128</v>
      </c>
      <c r="O1241" s="71" t="s">
        <v>61</v>
      </c>
      <c r="P1241" s="77">
        <v>333</v>
      </c>
      <c r="Q1241" s="77">
        <v>333</v>
      </c>
      <c r="R1241" s="77">
        <v>333</v>
      </c>
      <c r="S1241" s="77">
        <v>333</v>
      </c>
      <c r="T1241" s="77">
        <v>333</v>
      </c>
      <c r="U1241" s="77">
        <v>333</v>
      </c>
      <c r="V1241" s="77">
        <v>333</v>
      </c>
      <c r="W1241" s="77">
        <v>333</v>
      </c>
      <c r="X1241" s="77">
        <v>333</v>
      </c>
      <c r="Y1241" s="77">
        <v>333</v>
      </c>
      <c r="Z1241" s="77">
        <v>333</v>
      </c>
      <c r="AA1241" s="77">
        <v>333</v>
      </c>
      <c r="AB1241" s="84">
        <v>4000</v>
      </c>
      <c r="AC1241" s="85"/>
      <c r="AD1241" s="85"/>
      <c r="AE1241" s="85"/>
      <c r="AF1241" s="85"/>
      <c r="AG1241" s="85"/>
      <c r="AH1241" s="85"/>
      <c r="AI1241" s="85"/>
      <c r="AJ1241" s="85"/>
      <c r="AK1241" s="85"/>
      <c r="AL1241" s="85"/>
      <c r="AM1241" s="85"/>
      <c r="AN1241" s="85"/>
      <c r="AO1241" s="72" t="s">
        <v>240</v>
      </c>
      <c r="AP1241" s="86">
        <v>3</v>
      </c>
      <c r="AQ1241" s="71" t="s">
        <v>7</v>
      </c>
    </row>
    <row r="1242" spans="1:43" x14ac:dyDescent="0.25">
      <c r="B1242" s="82">
        <v>0</v>
      </c>
      <c r="C1242" s="82">
        <v>0</v>
      </c>
      <c r="D1242" s="82">
        <v>0</v>
      </c>
      <c r="E1242" s="82">
        <v>0</v>
      </c>
      <c r="F1242" s="82">
        <v>0</v>
      </c>
      <c r="G1242" s="82">
        <v>0</v>
      </c>
      <c r="H1242" s="82">
        <v>0</v>
      </c>
      <c r="I1242" s="82">
        <v>0</v>
      </c>
      <c r="J1242" s="82">
        <v>0</v>
      </c>
      <c r="K1242" s="82">
        <v>0</v>
      </c>
      <c r="L1242" s="82">
        <v>0</v>
      </c>
      <c r="M1242" s="82">
        <v>0</v>
      </c>
      <c r="N1242" s="83">
        <v>0</v>
      </c>
      <c r="O1242" s="71" t="s">
        <v>81</v>
      </c>
      <c r="P1242" s="77">
        <v>0</v>
      </c>
      <c r="Q1242" s="77">
        <v>0</v>
      </c>
      <c r="R1242" s="77">
        <v>0</v>
      </c>
      <c r="S1242" s="77">
        <v>0</v>
      </c>
      <c r="T1242" s="77">
        <v>0</v>
      </c>
      <c r="U1242" s="77">
        <v>0</v>
      </c>
      <c r="V1242" s="77">
        <v>0</v>
      </c>
      <c r="W1242" s="77">
        <v>0</v>
      </c>
      <c r="X1242" s="77">
        <v>0</v>
      </c>
      <c r="Y1242" s="77">
        <v>0</v>
      </c>
      <c r="Z1242" s="77">
        <v>0</v>
      </c>
      <c r="AA1242" s="77">
        <v>0</v>
      </c>
      <c r="AB1242" s="84"/>
      <c r="AC1242" s="85"/>
      <c r="AD1242" s="85"/>
      <c r="AE1242" s="85"/>
      <c r="AF1242" s="85"/>
      <c r="AG1242" s="85"/>
      <c r="AH1242" s="85"/>
      <c r="AI1242" s="85"/>
      <c r="AJ1242" s="85"/>
      <c r="AK1242" s="85"/>
      <c r="AL1242" s="85"/>
      <c r="AM1242" s="85"/>
      <c r="AN1242" s="85"/>
      <c r="AO1242" s="72" t="s">
        <v>242</v>
      </c>
      <c r="AP1242" s="86"/>
      <c r="AQ1242" s="71" t="s">
        <v>7</v>
      </c>
    </row>
    <row r="1243" spans="1:43" x14ac:dyDescent="0.25">
      <c r="B1243" s="82">
        <v>0</v>
      </c>
      <c r="C1243" s="82">
        <v>0</v>
      </c>
      <c r="D1243" s="82">
        <v>0</v>
      </c>
      <c r="E1243" s="82">
        <v>0</v>
      </c>
      <c r="F1243" s="82">
        <v>0</v>
      </c>
      <c r="G1243" s="82">
        <v>0</v>
      </c>
      <c r="H1243" s="82">
        <v>0</v>
      </c>
      <c r="I1243" s="82">
        <v>0</v>
      </c>
      <c r="J1243" s="82">
        <v>0</v>
      </c>
      <c r="K1243" s="82">
        <v>0</v>
      </c>
      <c r="L1243" s="82">
        <v>0</v>
      </c>
      <c r="M1243" s="82">
        <v>0</v>
      </c>
      <c r="N1243" s="83">
        <v>0</v>
      </c>
      <c r="O1243" s="71" t="s">
        <v>81</v>
      </c>
      <c r="P1243" s="77">
        <v>0</v>
      </c>
      <c r="Q1243" s="77">
        <v>0</v>
      </c>
      <c r="R1243" s="77">
        <v>0</v>
      </c>
      <c r="S1243" s="77">
        <v>0</v>
      </c>
      <c r="T1243" s="77">
        <v>0</v>
      </c>
      <c r="U1243" s="77">
        <v>0</v>
      </c>
      <c r="V1243" s="77">
        <v>0</v>
      </c>
      <c r="W1243" s="77">
        <v>0</v>
      </c>
      <c r="X1243" s="77">
        <v>0</v>
      </c>
      <c r="Y1243" s="77">
        <v>0</v>
      </c>
      <c r="Z1243" s="77">
        <v>0</v>
      </c>
      <c r="AA1243" s="77">
        <v>0</v>
      </c>
      <c r="AB1243" s="84"/>
      <c r="AC1243" s="85"/>
      <c r="AD1243" s="85"/>
      <c r="AE1243" s="85"/>
      <c r="AF1243" s="85"/>
      <c r="AG1243" s="85"/>
      <c r="AH1243" s="85"/>
      <c r="AI1243" s="85"/>
      <c r="AJ1243" s="85"/>
      <c r="AK1243" s="85"/>
      <c r="AL1243" s="85"/>
      <c r="AM1243" s="85"/>
      <c r="AN1243" s="85"/>
      <c r="AO1243" s="72" t="s">
        <v>242</v>
      </c>
      <c r="AP1243" s="86"/>
      <c r="AQ1243" s="71" t="s">
        <v>7</v>
      </c>
    </row>
    <row r="1244" spans="1:43" x14ac:dyDescent="0.25">
      <c r="B1244" s="82">
        <v>0</v>
      </c>
      <c r="C1244" s="82">
        <v>0</v>
      </c>
      <c r="D1244" s="82">
        <v>0</v>
      </c>
      <c r="E1244" s="82">
        <v>0</v>
      </c>
      <c r="F1244" s="82">
        <v>0</v>
      </c>
      <c r="G1244" s="82">
        <v>0</v>
      </c>
      <c r="H1244" s="82">
        <v>0</v>
      </c>
      <c r="I1244" s="82">
        <v>0</v>
      </c>
      <c r="J1244" s="82">
        <v>0</v>
      </c>
      <c r="K1244" s="82">
        <v>0</v>
      </c>
      <c r="L1244" s="82">
        <v>0</v>
      </c>
      <c r="M1244" s="82">
        <v>0</v>
      </c>
      <c r="N1244" s="83">
        <v>0</v>
      </c>
      <c r="O1244" s="71" t="s">
        <v>81</v>
      </c>
      <c r="P1244" s="77">
        <v>0</v>
      </c>
      <c r="Q1244" s="77">
        <v>0</v>
      </c>
      <c r="R1244" s="77">
        <v>0</v>
      </c>
      <c r="S1244" s="77">
        <v>0</v>
      </c>
      <c r="T1244" s="77">
        <v>0</v>
      </c>
      <c r="U1244" s="77">
        <v>0</v>
      </c>
      <c r="V1244" s="77">
        <v>0</v>
      </c>
      <c r="W1244" s="77">
        <v>0</v>
      </c>
      <c r="X1244" s="77">
        <v>0</v>
      </c>
      <c r="Y1244" s="77">
        <v>0</v>
      </c>
      <c r="Z1244" s="77">
        <v>0</v>
      </c>
      <c r="AA1244" s="77">
        <v>0</v>
      </c>
      <c r="AB1244" s="84"/>
      <c r="AC1244" s="85"/>
      <c r="AD1244" s="85"/>
      <c r="AE1244" s="85"/>
      <c r="AF1244" s="85"/>
      <c r="AG1244" s="85"/>
      <c r="AH1244" s="85"/>
      <c r="AI1244" s="85"/>
      <c r="AJ1244" s="85"/>
      <c r="AK1244" s="85"/>
      <c r="AL1244" s="85"/>
      <c r="AM1244" s="85"/>
      <c r="AN1244" s="85"/>
      <c r="AO1244" s="72" t="s">
        <v>242</v>
      </c>
      <c r="AP1244" s="86"/>
      <c r="AQ1244" s="71" t="s">
        <v>7</v>
      </c>
    </row>
    <row r="1245" spans="1:43" x14ac:dyDescent="0.25">
      <c r="B1245" s="82">
        <v>0</v>
      </c>
      <c r="C1245" s="82">
        <v>0</v>
      </c>
      <c r="D1245" s="82">
        <v>0</v>
      </c>
      <c r="E1245" s="82">
        <v>0</v>
      </c>
      <c r="F1245" s="82">
        <v>0</v>
      </c>
      <c r="G1245" s="82">
        <v>0</v>
      </c>
      <c r="H1245" s="82">
        <v>0</v>
      </c>
      <c r="I1245" s="82">
        <v>0</v>
      </c>
      <c r="J1245" s="82">
        <v>0</v>
      </c>
      <c r="K1245" s="82">
        <v>0</v>
      </c>
      <c r="L1245" s="82">
        <v>0</v>
      </c>
      <c r="M1245" s="82">
        <v>0</v>
      </c>
      <c r="N1245" s="83">
        <v>0</v>
      </c>
      <c r="O1245" s="71" t="s">
        <v>81</v>
      </c>
      <c r="P1245" s="77">
        <v>0</v>
      </c>
      <c r="Q1245" s="77">
        <v>0</v>
      </c>
      <c r="R1245" s="77">
        <v>0</v>
      </c>
      <c r="S1245" s="77">
        <v>0</v>
      </c>
      <c r="T1245" s="77">
        <v>0</v>
      </c>
      <c r="U1245" s="77">
        <v>0</v>
      </c>
      <c r="V1245" s="77">
        <v>0</v>
      </c>
      <c r="W1245" s="77">
        <v>0</v>
      </c>
      <c r="X1245" s="77">
        <v>0</v>
      </c>
      <c r="Y1245" s="77">
        <v>0</v>
      </c>
      <c r="Z1245" s="77">
        <v>0</v>
      </c>
      <c r="AA1245" s="77">
        <v>0</v>
      </c>
      <c r="AB1245" s="84"/>
      <c r="AC1245" s="85"/>
      <c r="AD1245" s="85"/>
      <c r="AE1245" s="85"/>
      <c r="AF1245" s="85"/>
      <c r="AG1245" s="85"/>
      <c r="AH1245" s="85"/>
      <c r="AI1245" s="85"/>
      <c r="AJ1245" s="85"/>
      <c r="AK1245" s="85"/>
      <c r="AL1245" s="85"/>
      <c r="AM1245" s="85"/>
      <c r="AN1245" s="85"/>
      <c r="AO1245" s="72" t="s">
        <v>242</v>
      </c>
      <c r="AP1245" s="86"/>
      <c r="AQ1245" s="71" t="s">
        <v>7</v>
      </c>
    </row>
    <row r="1246" spans="1:43" x14ac:dyDescent="0.25">
      <c r="B1246" s="82">
        <v>0</v>
      </c>
      <c r="C1246" s="82">
        <v>0</v>
      </c>
      <c r="D1246" s="82">
        <v>0</v>
      </c>
      <c r="E1246" s="82">
        <v>0</v>
      </c>
      <c r="F1246" s="82">
        <v>0</v>
      </c>
      <c r="G1246" s="82">
        <v>0</v>
      </c>
      <c r="H1246" s="82">
        <v>0</v>
      </c>
      <c r="I1246" s="82">
        <v>0</v>
      </c>
      <c r="J1246" s="82">
        <v>0</v>
      </c>
      <c r="K1246" s="82">
        <v>0</v>
      </c>
      <c r="L1246" s="82">
        <v>0</v>
      </c>
      <c r="M1246" s="82">
        <v>0</v>
      </c>
      <c r="N1246" s="83">
        <v>0</v>
      </c>
      <c r="O1246" s="71" t="s">
        <v>81</v>
      </c>
      <c r="P1246" s="77">
        <v>0</v>
      </c>
      <c r="Q1246" s="77">
        <v>0</v>
      </c>
      <c r="R1246" s="77">
        <v>0</v>
      </c>
      <c r="S1246" s="77">
        <v>0</v>
      </c>
      <c r="T1246" s="77">
        <v>0</v>
      </c>
      <c r="U1246" s="77">
        <v>0</v>
      </c>
      <c r="V1246" s="77">
        <v>0</v>
      </c>
      <c r="W1246" s="77">
        <v>0</v>
      </c>
      <c r="X1246" s="77">
        <v>0</v>
      </c>
      <c r="Y1246" s="77">
        <v>0</v>
      </c>
      <c r="Z1246" s="77">
        <v>0</v>
      </c>
      <c r="AA1246" s="77">
        <v>0</v>
      </c>
      <c r="AB1246" s="84"/>
      <c r="AC1246" s="85"/>
      <c r="AD1246" s="85"/>
      <c r="AE1246" s="85"/>
      <c r="AF1246" s="85"/>
      <c r="AG1246" s="85"/>
      <c r="AH1246" s="85"/>
      <c r="AI1246" s="85"/>
      <c r="AJ1246" s="85"/>
      <c r="AK1246" s="85"/>
      <c r="AL1246" s="85"/>
      <c r="AM1246" s="85"/>
      <c r="AN1246" s="85"/>
      <c r="AO1246" s="72" t="s">
        <v>242</v>
      </c>
      <c r="AP1246" s="86"/>
      <c r="AQ1246" s="71" t="s">
        <v>7</v>
      </c>
    </row>
    <row r="1247" spans="1:43" x14ac:dyDescent="0.25">
      <c r="B1247" s="82">
        <v>0</v>
      </c>
      <c r="C1247" s="82">
        <v>0</v>
      </c>
      <c r="D1247" s="82">
        <v>0</v>
      </c>
      <c r="E1247" s="82">
        <v>0</v>
      </c>
      <c r="F1247" s="82">
        <v>0</v>
      </c>
      <c r="G1247" s="82">
        <v>0</v>
      </c>
      <c r="H1247" s="82">
        <v>0</v>
      </c>
      <c r="I1247" s="82">
        <v>0</v>
      </c>
      <c r="J1247" s="82">
        <v>0</v>
      </c>
      <c r="K1247" s="82">
        <v>0</v>
      </c>
      <c r="L1247" s="82">
        <v>0</v>
      </c>
      <c r="M1247" s="82">
        <v>0</v>
      </c>
      <c r="N1247" s="83">
        <v>0</v>
      </c>
      <c r="O1247" s="71" t="s">
        <v>81</v>
      </c>
      <c r="P1247" s="77">
        <v>0</v>
      </c>
      <c r="Q1247" s="77">
        <v>0</v>
      </c>
      <c r="R1247" s="77">
        <v>0</v>
      </c>
      <c r="S1247" s="77">
        <v>0</v>
      </c>
      <c r="T1247" s="77">
        <v>0</v>
      </c>
      <c r="U1247" s="77">
        <v>0</v>
      </c>
      <c r="V1247" s="77">
        <v>0</v>
      </c>
      <c r="W1247" s="77">
        <v>0</v>
      </c>
      <c r="X1247" s="77">
        <v>0</v>
      </c>
      <c r="Y1247" s="77">
        <v>0</v>
      </c>
      <c r="Z1247" s="77">
        <v>0</v>
      </c>
      <c r="AA1247" s="77">
        <v>0</v>
      </c>
      <c r="AB1247" s="84"/>
      <c r="AC1247" s="85"/>
      <c r="AD1247" s="85"/>
      <c r="AE1247" s="85"/>
      <c r="AF1247" s="85"/>
      <c r="AG1247" s="85"/>
      <c r="AH1247" s="85"/>
      <c r="AI1247" s="85"/>
      <c r="AJ1247" s="85"/>
      <c r="AK1247" s="85"/>
      <c r="AL1247" s="85"/>
      <c r="AM1247" s="85"/>
      <c r="AN1247" s="85"/>
      <c r="AO1247" s="72" t="s">
        <v>242</v>
      </c>
      <c r="AP1247" s="86"/>
      <c r="AQ1247" s="71" t="s">
        <v>7</v>
      </c>
    </row>
    <row r="1248" spans="1:43" x14ac:dyDescent="0.25">
      <c r="B1248" s="82">
        <v>0</v>
      </c>
      <c r="C1248" s="82">
        <v>0</v>
      </c>
      <c r="D1248" s="82">
        <v>0</v>
      </c>
      <c r="E1248" s="82">
        <v>0</v>
      </c>
      <c r="F1248" s="82">
        <v>0</v>
      </c>
      <c r="G1248" s="82">
        <v>0</v>
      </c>
      <c r="H1248" s="82">
        <v>0</v>
      </c>
      <c r="I1248" s="82">
        <v>0</v>
      </c>
      <c r="J1248" s="82">
        <v>0</v>
      </c>
      <c r="K1248" s="82">
        <v>0</v>
      </c>
      <c r="L1248" s="82">
        <v>0</v>
      </c>
      <c r="M1248" s="82">
        <v>0</v>
      </c>
      <c r="N1248" s="83">
        <v>0</v>
      </c>
      <c r="O1248" s="71" t="s">
        <v>81</v>
      </c>
      <c r="P1248" s="77">
        <v>0</v>
      </c>
      <c r="Q1248" s="77">
        <v>0</v>
      </c>
      <c r="R1248" s="77">
        <v>0</v>
      </c>
      <c r="S1248" s="77">
        <v>0</v>
      </c>
      <c r="T1248" s="77">
        <v>0</v>
      </c>
      <c r="U1248" s="77">
        <v>0</v>
      </c>
      <c r="V1248" s="77">
        <v>0</v>
      </c>
      <c r="W1248" s="77">
        <v>0</v>
      </c>
      <c r="X1248" s="77">
        <v>0</v>
      </c>
      <c r="Y1248" s="77">
        <v>0</v>
      </c>
      <c r="Z1248" s="77">
        <v>0</v>
      </c>
      <c r="AA1248" s="77">
        <v>0</v>
      </c>
      <c r="AB1248" s="84"/>
      <c r="AC1248" s="85"/>
      <c r="AD1248" s="85"/>
      <c r="AE1248" s="85"/>
      <c r="AF1248" s="85"/>
      <c r="AG1248" s="85"/>
      <c r="AH1248" s="85"/>
      <c r="AI1248" s="85"/>
      <c r="AJ1248" s="85"/>
      <c r="AK1248" s="85"/>
      <c r="AL1248" s="85"/>
      <c r="AM1248" s="85"/>
      <c r="AN1248" s="85"/>
      <c r="AO1248" s="72" t="s">
        <v>242</v>
      </c>
      <c r="AP1248" s="86"/>
      <c r="AQ1248" s="71" t="s">
        <v>7</v>
      </c>
    </row>
    <row r="1249" spans="2:43" x14ac:dyDescent="0.25">
      <c r="B1249" s="82">
        <v>0</v>
      </c>
      <c r="C1249" s="82">
        <v>0</v>
      </c>
      <c r="D1249" s="82">
        <v>0</v>
      </c>
      <c r="E1249" s="82">
        <v>0</v>
      </c>
      <c r="F1249" s="82">
        <v>0</v>
      </c>
      <c r="G1249" s="82">
        <v>0</v>
      </c>
      <c r="H1249" s="82">
        <v>0</v>
      </c>
      <c r="I1249" s="82">
        <v>0</v>
      </c>
      <c r="J1249" s="82">
        <v>0</v>
      </c>
      <c r="K1249" s="82">
        <v>0</v>
      </c>
      <c r="L1249" s="82">
        <v>0</v>
      </c>
      <c r="M1249" s="82">
        <v>0</v>
      </c>
      <c r="N1249" s="83">
        <v>0</v>
      </c>
      <c r="O1249" s="71" t="s">
        <v>81</v>
      </c>
      <c r="P1249" s="77">
        <v>0</v>
      </c>
      <c r="Q1249" s="77">
        <v>0</v>
      </c>
      <c r="R1249" s="77">
        <v>0</v>
      </c>
      <c r="S1249" s="77">
        <v>0</v>
      </c>
      <c r="T1249" s="77">
        <v>0</v>
      </c>
      <c r="U1249" s="77">
        <v>0</v>
      </c>
      <c r="V1249" s="77">
        <v>0</v>
      </c>
      <c r="W1249" s="77">
        <v>0</v>
      </c>
      <c r="X1249" s="77">
        <v>0</v>
      </c>
      <c r="Y1249" s="77">
        <v>0</v>
      </c>
      <c r="Z1249" s="77">
        <v>0</v>
      </c>
      <c r="AA1249" s="77">
        <v>0</v>
      </c>
      <c r="AB1249" s="84"/>
      <c r="AC1249" s="85"/>
      <c r="AD1249" s="85"/>
      <c r="AE1249" s="85"/>
      <c r="AF1249" s="85"/>
      <c r="AG1249" s="85"/>
      <c r="AH1249" s="85"/>
      <c r="AI1249" s="85"/>
      <c r="AJ1249" s="85"/>
      <c r="AK1249" s="85"/>
      <c r="AL1249" s="85"/>
      <c r="AM1249" s="85"/>
      <c r="AN1249" s="85"/>
      <c r="AO1249" s="72" t="s">
        <v>242</v>
      </c>
      <c r="AP1249" s="86"/>
      <c r="AQ1249" s="71" t="s">
        <v>7</v>
      </c>
    </row>
    <row r="1250" spans="2:43" x14ac:dyDescent="0.25">
      <c r="B1250" s="82">
        <v>0</v>
      </c>
      <c r="C1250" s="82">
        <v>0</v>
      </c>
      <c r="D1250" s="82">
        <v>0</v>
      </c>
      <c r="E1250" s="82">
        <v>0</v>
      </c>
      <c r="F1250" s="82">
        <v>0</v>
      </c>
      <c r="G1250" s="82">
        <v>0</v>
      </c>
      <c r="H1250" s="82">
        <v>0</v>
      </c>
      <c r="I1250" s="82">
        <v>0</v>
      </c>
      <c r="J1250" s="82">
        <v>0</v>
      </c>
      <c r="K1250" s="82">
        <v>0</v>
      </c>
      <c r="L1250" s="82">
        <v>0</v>
      </c>
      <c r="M1250" s="82">
        <v>0</v>
      </c>
      <c r="N1250" s="83">
        <v>0</v>
      </c>
      <c r="O1250" s="71" t="s">
        <v>81</v>
      </c>
      <c r="P1250" s="77">
        <v>0</v>
      </c>
      <c r="Q1250" s="77">
        <v>0</v>
      </c>
      <c r="R1250" s="77">
        <v>0</v>
      </c>
      <c r="S1250" s="77">
        <v>0</v>
      </c>
      <c r="T1250" s="77">
        <v>0</v>
      </c>
      <c r="U1250" s="77">
        <v>0</v>
      </c>
      <c r="V1250" s="77">
        <v>0</v>
      </c>
      <c r="W1250" s="77">
        <v>0</v>
      </c>
      <c r="X1250" s="77">
        <v>0</v>
      </c>
      <c r="Y1250" s="77">
        <v>0</v>
      </c>
      <c r="Z1250" s="77">
        <v>0</v>
      </c>
      <c r="AA1250" s="77">
        <v>0</v>
      </c>
      <c r="AB1250" s="84"/>
      <c r="AC1250" s="85"/>
      <c r="AD1250" s="85"/>
      <c r="AE1250" s="85"/>
      <c r="AF1250" s="85"/>
      <c r="AG1250" s="85"/>
      <c r="AH1250" s="85"/>
      <c r="AI1250" s="85"/>
      <c r="AJ1250" s="85"/>
      <c r="AK1250" s="85"/>
      <c r="AL1250" s="85"/>
      <c r="AM1250" s="85"/>
      <c r="AN1250" s="85"/>
      <c r="AO1250" s="72" t="s">
        <v>242</v>
      </c>
      <c r="AP1250" s="86"/>
      <c r="AQ1250" s="71" t="s">
        <v>7</v>
      </c>
    </row>
    <row r="1251" spans="2:43" x14ac:dyDescent="0.25">
      <c r="B1251" s="82">
        <v>0</v>
      </c>
      <c r="C1251" s="82">
        <v>0</v>
      </c>
      <c r="D1251" s="82">
        <v>0</v>
      </c>
      <c r="E1251" s="82">
        <v>0</v>
      </c>
      <c r="F1251" s="82">
        <v>0</v>
      </c>
      <c r="G1251" s="82">
        <v>0</v>
      </c>
      <c r="H1251" s="82">
        <v>0</v>
      </c>
      <c r="I1251" s="82">
        <v>0</v>
      </c>
      <c r="J1251" s="82">
        <v>0</v>
      </c>
      <c r="K1251" s="82">
        <v>0</v>
      </c>
      <c r="L1251" s="82">
        <v>0</v>
      </c>
      <c r="M1251" s="82">
        <v>0</v>
      </c>
      <c r="N1251" s="83">
        <v>0</v>
      </c>
      <c r="O1251" s="71" t="s">
        <v>81</v>
      </c>
      <c r="P1251" s="77">
        <v>0</v>
      </c>
      <c r="Q1251" s="77">
        <v>0</v>
      </c>
      <c r="R1251" s="77">
        <v>0</v>
      </c>
      <c r="S1251" s="77">
        <v>0</v>
      </c>
      <c r="T1251" s="77">
        <v>0</v>
      </c>
      <c r="U1251" s="77">
        <v>0</v>
      </c>
      <c r="V1251" s="77">
        <v>0</v>
      </c>
      <c r="W1251" s="77">
        <v>0</v>
      </c>
      <c r="X1251" s="77">
        <v>0</v>
      </c>
      <c r="Y1251" s="77">
        <v>0</v>
      </c>
      <c r="Z1251" s="77">
        <v>0</v>
      </c>
      <c r="AA1251" s="77">
        <v>0</v>
      </c>
      <c r="AB1251" s="84"/>
      <c r="AC1251" s="85"/>
      <c r="AD1251" s="85"/>
      <c r="AE1251" s="85"/>
      <c r="AF1251" s="85"/>
      <c r="AG1251" s="85"/>
      <c r="AH1251" s="85"/>
      <c r="AI1251" s="85"/>
      <c r="AJ1251" s="85"/>
      <c r="AK1251" s="85"/>
      <c r="AL1251" s="85"/>
      <c r="AM1251" s="85"/>
      <c r="AN1251" s="85"/>
      <c r="AO1251" s="72" t="s">
        <v>242</v>
      </c>
      <c r="AP1251" s="86"/>
      <c r="AQ1251" s="71" t="s">
        <v>7</v>
      </c>
    </row>
    <row r="1252" spans="2:43" x14ac:dyDescent="0.25">
      <c r="B1252" s="82">
        <v>0</v>
      </c>
      <c r="C1252" s="82">
        <v>0</v>
      </c>
      <c r="D1252" s="82">
        <v>0</v>
      </c>
      <c r="E1252" s="82">
        <v>0</v>
      </c>
      <c r="F1252" s="82">
        <v>0</v>
      </c>
      <c r="G1252" s="82">
        <v>0</v>
      </c>
      <c r="H1252" s="82">
        <v>0</v>
      </c>
      <c r="I1252" s="82">
        <v>0</v>
      </c>
      <c r="J1252" s="82">
        <v>0</v>
      </c>
      <c r="K1252" s="82">
        <v>0</v>
      </c>
      <c r="L1252" s="82">
        <v>0</v>
      </c>
      <c r="M1252" s="82">
        <v>0</v>
      </c>
      <c r="N1252" s="83">
        <v>0</v>
      </c>
      <c r="O1252" s="71" t="s">
        <v>81</v>
      </c>
      <c r="P1252" s="77">
        <v>0</v>
      </c>
      <c r="Q1252" s="77">
        <v>0</v>
      </c>
      <c r="R1252" s="77">
        <v>0</v>
      </c>
      <c r="S1252" s="77">
        <v>0</v>
      </c>
      <c r="T1252" s="77">
        <v>0</v>
      </c>
      <c r="U1252" s="77">
        <v>0</v>
      </c>
      <c r="V1252" s="77">
        <v>0</v>
      </c>
      <c r="W1252" s="77">
        <v>0</v>
      </c>
      <c r="X1252" s="77">
        <v>0</v>
      </c>
      <c r="Y1252" s="77">
        <v>0</v>
      </c>
      <c r="Z1252" s="77">
        <v>0</v>
      </c>
      <c r="AA1252" s="77">
        <v>0</v>
      </c>
      <c r="AB1252" s="84"/>
      <c r="AC1252" s="85"/>
      <c r="AD1252" s="85"/>
      <c r="AE1252" s="85"/>
      <c r="AF1252" s="85"/>
      <c r="AG1252" s="85"/>
      <c r="AH1252" s="85"/>
      <c r="AI1252" s="85"/>
      <c r="AJ1252" s="85"/>
      <c r="AK1252" s="85"/>
      <c r="AL1252" s="85"/>
      <c r="AM1252" s="85"/>
      <c r="AN1252" s="85"/>
      <c r="AO1252" s="72" t="s">
        <v>242</v>
      </c>
      <c r="AP1252" s="86"/>
      <c r="AQ1252" s="71" t="s">
        <v>7</v>
      </c>
    </row>
    <row r="1253" spans="2:43" x14ac:dyDescent="0.25">
      <c r="B1253" s="82">
        <v>0</v>
      </c>
      <c r="C1253" s="82">
        <v>0</v>
      </c>
      <c r="D1253" s="82">
        <v>0</v>
      </c>
      <c r="E1253" s="82">
        <v>0</v>
      </c>
      <c r="F1253" s="82">
        <v>0</v>
      </c>
      <c r="G1253" s="82">
        <v>0</v>
      </c>
      <c r="H1253" s="82">
        <v>0</v>
      </c>
      <c r="I1253" s="82">
        <v>0</v>
      </c>
      <c r="J1253" s="82">
        <v>0</v>
      </c>
      <c r="K1253" s="82">
        <v>0</v>
      </c>
      <c r="L1253" s="82">
        <v>0</v>
      </c>
      <c r="M1253" s="82">
        <v>0</v>
      </c>
      <c r="N1253" s="83">
        <v>0</v>
      </c>
      <c r="O1253" s="71" t="s">
        <v>81</v>
      </c>
      <c r="P1253" s="77">
        <v>0</v>
      </c>
      <c r="Q1253" s="77">
        <v>0</v>
      </c>
      <c r="R1253" s="77">
        <v>0</v>
      </c>
      <c r="S1253" s="77">
        <v>0</v>
      </c>
      <c r="T1253" s="77">
        <v>0</v>
      </c>
      <c r="U1253" s="77">
        <v>0</v>
      </c>
      <c r="V1253" s="77">
        <v>0</v>
      </c>
      <c r="W1253" s="77">
        <v>0</v>
      </c>
      <c r="X1253" s="77">
        <v>0</v>
      </c>
      <c r="Y1253" s="77">
        <v>0</v>
      </c>
      <c r="Z1253" s="77">
        <v>0</v>
      </c>
      <c r="AA1253" s="77">
        <v>0</v>
      </c>
      <c r="AB1253" s="84"/>
      <c r="AC1253" s="85"/>
      <c r="AD1253" s="85"/>
      <c r="AE1253" s="85"/>
      <c r="AF1253" s="85"/>
      <c r="AG1253" s="85"/>
      <c r="AH1253" s="85"/>
      <c r="AI1253" s="85"/>
      <c r="AJ1253" s="85"/>
      <c r="AK1253" s="85"/>
      <c r="AL1253" s="85"/>
      <c r="AM1253" s="85"/>
      <c r="AN1253" s="85"/>
      <c r="AO1253" s="72" t="s">
        <v>242</v>
      </c>
      <c r="AP1253" s="86"/>
      <c r="AQ1253" s="71" t="s">
        <v>7</v>
      </c>
    </row>
    <row r="1254" spans="2:43" x14ac:dyDescent="0.25">
      <c r="B1254" s="82">
        <v>0</v>
      </c>
      <c r="C1254" s="82">
        <v>0</v>
      </c>
      <c r="D1254" s="82">
        <v>0</v>
      </c>
      <c r="E1254" s="82">
        <v>0</v>
      </c>
      <c r="F1254" s="82">
        <v>0</v>
      </c>
      <c r="G1254" s="82">
        <v>0</v>
      </c>
      <c r="H1254" s="82">
        <v>0</v>
      </c>
      <c r="I1254" s="82">
        <v>0</v>
      </c>
      <c r="J1254" s="82">
        <v>0</v>
      </c>
      <c r="K1254" s="82">
        <v>0</v>
      </c>
      <c r="L1254" s="82">
        <v>0</v>
      </c>
      <c r="M1254" s="82">
        <v>0</v>
      </c>
      <c r="N1254" s="83">
        <v>0</v>
      </c>
      <c r="O1254" s="71" t="s">
        <v>81</v>
      </c>
      <c r="P1254" s="77">
        <v>0</v>
      </c>
      <c r="Q1254" s="77">
        <v>0</v>
      </c>
      <c r="R1254" s="77">
        <v>0</v>
      </c>
      <c r="S1254" s="77">
        <v>0</v>
      </c>
      <c r="T1254" s="77">
        <v>0</v>
      </c>
      <c r="U1254" s="77">
        <v>0</v>
      </c>
      <c r="V1254" s="77">
        <v>0</v>
      </c>
      <c r="W1254" s="77">
        <v>0</v>
      </c>
      <c r="X1254" s="77">
        <v>0</v>
      </c>
      <c r="Y1254" s="77">
        <v>0</v>
      </c>
      <c r="Z1254" s="77">
        <v>0</v>
      </c>
      <c r="AA1254" s="77">
        <v>0</v>
      </c>
      <c r="AB1254" s="84"/>
      <c r="AC1254" s="85"/>
      <c r="AD1254" s="85"/>
      <c r="AE1254" s="85"/>
      <c r="AF1254" s="85"/>
      <c r="AG1254" s="85"/>
      <c r="AH1254" s="85"/>
      <c r="AI1254" s="85"/>
      <c r="AJ1254" s="85"/>
      <c r="AK1254" s="85"/>
      <c r="AL1254" s="85"/>
      <c r="AM1254" s="85"/>
      <c r="AN1254" s="85"/>
      <c r="AO1254" s="72" t="s">
        <v>242</v>
      </c>
      <c r="AP1254" s="86"/>
      <c r="AQ1254" s="71" t="s">
        <v>7</v>
      </c>
    </row>
    <row r="1255" spans="2:43" x14ac:dyDescent="0.25">
      <c r="B1255" s="82">
        <v>0</v>
      </c>
      <c r="C1255" s="82">
        <v>0</v>
      </c>
      <c r="D1255" s="82">
        <v>0</v>
      </c>
      <c r="E1255" s="82">
        <v>0</v>
      </c>
      <c r="F1255" s="82">
        <v>0</v>
      </c>
      <c r="G1255" s="82">
        <v>0</v>
      </c>
      <c r="H1255" s="82">
        <v>0</v>
      </c>
      <c r="I1255" s="82">
        <v>0</v>
      </c>
      <c r="J1255" s="82">
        <v>0</v>
      </c>
      <c r="K1255" s="82">
        <v>0</v>
      </c>
      <c r="L1255" s="82">
        <v>0</v>
      </c>
      <c r="M1255" s="82">
        <v>0</v>
      </c>
      <c r="N1255" s="83">
        <v>0</v>
      </c>
      <c r="O1255" s="71" t="s">
        <v>81</v>
      </c>
      <c r="P1255" s="77">
        <v>0</v>
      </c>
      <c r="Q1255" s="77">
        <v>0</v>
      </c>
      <c r="R1255" s="77">
        <v>0</v>
      </c>
      <c r="S1255" s="77">
        <v>0</v>
      </c>
      <c r="T1255" s="77">
        <v>0</v>
      </c>
      <c r="U1255" s="77">
        <v>0</v>
      </c>
      <c r="V1255" s="77">
        <v>0</v>
      </c>
      <c r="W1255" s="77">
        <v>0</v>
      </c>
      <c r="X1255" s="77">
        <v>0</v>
      </c>
      <c r="Y1255" s="77">
        <v>0</v>
      </c>
      <c r="Z1255" s="77">
        <v>0</v>
      </c>
      <c r="AA1255" s="77">
        <v>0</v>
      </c>
      <c r="AB1255" s="84"/>
      <c r="AC1255" s="85"/>
      <c r="AD1255" s="85"/>
      <c r="AE1255" s="85"/>
      <c r="AF1255" s="85"/>
      <c r="AG1255" s="85"/>
      <c r="AH1255" s="85"/>
      <c r="AI1255" s="85"/>
      <c r="AJ1255" s="85"/>
      <c r="AK1255" s="85"/>
      <c r="AL1255" s="85"/>
      <c r="AM1255" s="85"/>
      <c r="AN1255" s="85"/>
      <c r="AO1255" s="72" t="s">
        <v>242</v>
      </c>
      <c r="AP1255" s="86"/>
      <c r="AQ1255" s="71" t="s">
        <v>7</v>
      </c>
    </row>
    <row r="1256" spans="2:43" x14ac:dyDescent="0.25">
      <c r="B1256" s="82">
        <v>0</v>
      </c>
      <c r="C1256" s="82">
        <v>0</v>
      </c>
      <c r="D1256" s="82">
        <v>0</v>
      </c>
      <c r="E1256" s="82">
        <v>0</v>
      </c>
      <c r="F1256" s="82">
        <v>0</v>
      </c>
      <c r="G1256" s="82">
        <v>0</v>
      </c>
      <c r="H1256" s="82">
        <v>0</v>
      </c>
      <c r="I1256" s="82">
        <v>0</v>
      </c>
      <c r="J1256" s="82">
        <v>0</v>
      </c>
      <c r="K1256" s="82">
        <v>0</v>
      </c>
      <c r="L1256" s="82">
        <v>0</v>
      </c>
      <c r="M1256" s="82">
        <v>0</v>
      </c>
      <c r="N1256" s="83">
        <v>0</v>
      </c>
      <c r="O1256" s="71" t="s">
        <v>81</v>
      </c>
      <c r="P1256" s="77">
        <v>0</v>
      </c>
      <c r="Q1256" s="77">
        <v>0</v>
      </c>
      <c r="R1256" s="77">
        <v>0</v>
      </c>
      <c r="S1256" s="77">
        <v>0</v>
      </c>
      <c r="T1256" s="77">
        <v>0</v>
      </c>
      <c r="U1256" s="77">
        <v>0</v>
      </c>
      <c r="V1256" s="77">
        <v>0</v>
      </c>
      <c r="W1256" s="77">
        <v>0</v>
      </c>
      <c r="X1256" s="77">
        <v>0</v>
      </c>
      <c r="Y1256" s="77">
        <v>0</v>
      </c>
      <c r="Z1256" s="77">
        <v>0</v>
      </c>
      <c r="AA1256" s="77">
        <v>0</v>
      </c>
      <c r="AB1256" s="84"/>
      <c r="AC1256" s="85"/>
      <c r="AD1256" s="85"/>
      <c r="AE1256" s="85"/>
      <c r="AF1256" s="85"/>
      <c r="AG1256" s="85"/>
      <c r="AH1256" s="85"/>
      <c r="AI1256" s="85"/>
      <c r="AJ1256" s="85"/>
      <c r="AK1256" s="85"/>
      <c r="AL1256" s="85"/>
      <c r="AM1256" s="85"/>
      <c r="AN1256" s="85"/>
      <c r="AO1256" s="72" t="s">
        <v>242</v>
      </c>
      <c r="AP1256" s="86"/>
      <c r="AQ1256" s="71" t="s">
        <v>7</v>
      </c>
    </row>
    <row r="1257" spans="2:43" x14ac:dyDescent="0.25">
      <c r="B1257" s="82">
        <v>0</v>
      </c>
      <c r="C1257" s="82">
        <v>0</v>
      </c>
      <c r="D1257" s="82">
        <v>0</v>
      </c>
      <c r="E1257" s="82">
        <v>0</v>
      </c>
      <c r="F1257" s="82">
        <v>0</v>
      </c>
      <c r="G1257" s="82">
        <v>0</v>
      </c>
      <c r="H1257" s="82">
        <v>0</v>
      </c>
      <c r="I1257" s="82">
        <v>0</v>
      </c>
      <c r="J1257" s="82">
        <v>0</v>
      </c>
      <c r="K1257" s="82">
        <v>0</v>
      </c>
      <c r="L1257" s="82">
        <v>0</v>
      </c>
      <c r="M1257" s="82">
        <v>0</v>
      </c>
      <c r="N1257" s="83">
        <v>0</v>
      </c>
      <c r="O1257" s="71" t="s">
        <v>81</v>
      </c>
      <c r="P1257" s="77">
        <v>0</v>
      </c>
      <c r="Q1257" s="77">
        <v>0</v>
      </c>
      <c r="R1257" s="77">
        <v>0</v>
      </c>
      <c r="S1257" s="77">
        <v>0</v>
      </c>
      <c r="T1257" s="77">
        <v>0</v>
      </c>
      <c r="U1257" s="77">
        <v>0</v>
      </c>
      <c r="V1257" s="77">
        <v>0</v>
      </c>
      <c r="W1257" s="77">
        <v>0</v>
      </c>
      <c r="X1257" s="77">
        <v>0</v>
      </c>
      <c r="Y1257" s="77">
        <v>0</v>
      </c>
      <c r="Z1257" s="77">
        <v>0</v>
      </c>
      <c r="AA1257" s="77">
        <v>0</v>
      </c>
      <c r="AB1257" s="84"/>
      <c r="AC1257" s="85"/>
      <c r="AD1257" s="85"/>
      <c r="AE1257" s="85"/>
      <c r="AF1257" s="85"/>
      <c r="AG1257" s="85"/>
      <c r="AH1257" s="85"/>
      <c r="AI1257" s="85"/>
      <c r="AJ1257" s="85"/>
      <c r="AK1257" s="85"/>
      <c r="AL1257" s="85"/>
      <c r="AM1257" s="85"/>
      <c r="AN1257" s="85"/>
      <c r="AO1257" s="72" t="s">
        <v>242</v>
      </c>
      <c r="AP1257" s="86"/>
      <c r="AQ1257" s="71" t="s">
        <v>7</v>
      </c>
    </row>
    <row r="1258" spans="2:43" x14ac:dyDescent="0.25">
      <c r="B1258" s="82">
        <v>0</v>
      </c>
      <c r="C1258" s="82">
        <v>0</v>
      </c>
      <c r="D1258" s="82">
        <v>0</v>
      </c>
      <c r="E1258" s="82">
        <v>0</v>
      </c>
      <c r="F1258" s="82">
        <v>0</v>
      </c>
      <c r="G1258" s="82">
        <v>0</v>
      </c>
      <c r="H1258" s="82">
        <v>0</v>
      </c>
      <c r="I1258" s="82">
        <v>0</v>
      </c>
      <c r="J1258" s="82">
        <v>0</v>
      </c>
      <c r="K1258" s="82">
        <v>0</v>
      </c>
      <c r="L1258" s="82">
        <v>0</v>
      </c>
      <c r="M1258" s="82">
        <v>0</v>
      </c>
      <c r="N1258" s="83">
        <v>0</v>
      </c>
      <c r="O1258" s="71" t="s">
        <v>81</v>
      </c>
      <c r="P1258" s="77">
        <v>0</v>
      </c>
      <c r="Q1258" s="77">
        <v>0</v>
      </c>
      <c r="R1258" s="77">
        <v>0</v>
      </c>
      <c r="S1258" s="77">
        <v>0</v>
      </c>
      <c r="T1258" s="77">
        <v>0</v>
      </c>
      <c r="U1258" s="77">
        <v>0</v>
      </c>
      <c r="V1258" s="77">
        <v>0</v>
      </c>
      <c r="W1258" s="77">
        <v>0</v>
      </c>
      <c r="X1258" s="77">
        <v>0</v>
      </c>
      <c r="Y1258" s="77">
        <v>0</v>
      </c>
      <c r="Z1258" s="77">
        <v>0</v>
      </c>
      <c r="AA1258" s="77">
        <v>0</v>
      </c>
      <c r="AB1258" s="84"/>
      <c r="AC1258" s="85"/>
      <c r="AD1258" s="85"/>
      <c r="AE1258" s="85"/>
      <c r="AF1258" s="85"/>
      <c r="AG1258" s="85"/>
      <c r="AH1258" s="85"/>
      <c r="AI1258" s="85"/>
      <c r="AJ1258" s="85"/>
      <c r="AK1258" s="85"/>
      <c r="AL1258" s="85"/>
      <c r="AM1258" s="85"/>
      <c r="AN1258" s="85"/>
      <c r="AO1258" s="72" t="s">
        <v>242</v>
      </c>
      <c r="AP1258" s="86"/>
      <c r="AQ1258" s="71" t="s">
        <v>7</v>
      </c>
    </row>
    <row r="1259" spans="2:43" x14ac:dyDescent="0.25">
      <c r="B1259" s="82">
        <v>0</v>
      </c>
      <c r="C1259" s="82">
        <v>0</v>
      </c>
      <c r="D1259" s="82">
        <v>0</v>
      </c>
      <c r="E1259" s="82">
        <v>0</v>
      </c>
      <c r="F1259" s="82">
        <v>0</v>
      </c>
      <c r="G1259" s="82">
        <v>0</v>
      </c>
      <c r="H1259" s="82">
        <v>0</v>
      </c>
      <c r="I1259" s="82">
        <v>0</v>
      </c>
      <c r="J1259" s="82">
        <v>0</v>
      </c>
      <c r="K1259" s="82">
        <v>0</v>
      </c>
      <c r="L1259" s="82">
        <v>0</v>
      </c>
      <c r="M1259" s="82">
        <v>0</v>
      </c>
      <c r="N1259" s="83">
        <v>0</v>
      </c>
      <c r="O1259" s="71" t="s">
        <v>81</v>
      </c>
      <c r="P1259" s="77">
        <v>0</v>
      </c>
      <c r="Q1259" s="77">
        <v>0</v>
      </c>
      <c r="R1259" s="77">
        <v>0</v>
      </c>
      <c r="S1259" s="77">
        <v>0</v>
      </c>
      <c r="T1259" s="77">
        <v>0</v>
      </c>
      <c r="U1259" s="77">
        <v>0</v>
      </c>
      <c r="V1259" s="77">
        <v>0</v>
      </c>
      <c r="W1259" s="77">
        <v>0</v>
      </c>
      <c r="X1259" s="77">
        <v>0</v>
      </c>
      <c r="Y1259" s="77">
        <v>0</v>
      </c>
      <c r="Z1259" s="77">
        <v>0</v>
      </c>
      <c r="AA1259" s="77">
        <v>0</v>
      </c>
      <c r="AB1259" s="84"/>
      <c r="AC1259" s="85"/>
      <c r="AD1259" s="85"/>
      <c r="AE1259" s="85"/>
      <c r="AF1259" s="85"/>
      <c r="AG1259" s="85"/>
      <c r="AH1259" s="85"/>
      <c r="AI1259" s="85"/>
      <c r="AJ1259" s="85"/>
      <c r="AK1259" s="85"/>
      <c r="AL1259" s="85"/>
      <c r="AM1259" s="85"/>
      <c r="AN1259" s="85"/>
      <c r="AO1259" s="72" t="s">
        <v>242</v>
      </c>
      <c r="AP1259" s="86"/>
      <c r="AQ1259" s="71" t="s">
        <v>7</v>
      </c>
    </row>
    <row r="1260" spans="2:43" x14ac:dyDescent="0.25">
      <c r="B1260" s="82">
        <v>0</v>
      </c>
      <c r="C1260" s="82">
        <v>0</v>
      </c>
      <c r="D1260" s="82">
        <v>0</v>
      </c>
      <c r="E1260" s="82">
        <v>0</v>
      </c>
      <c r="F1260" s="82">
        <v>0</v>
      </c>
      <c r="G1260" s="82">
        <v>0</v>
      </c>
      <c r="H1260" s="82">
        <v>0</v>
      </c>
      <c r="I1260" s="82">
        <v>0</v>
      </c>
      <c r="J1260" s="82">
        <v>0</v>
      </c>
      <c r="K1260" s="82">
        <v>0</v>
      </c>
      <c r="L1260" s="82">
        <v>0</v>
      </c>
      <c r="M1260" s="82">
        <v>0</v>
      </c>
      <c r="N1260" s="83">
        <v>0</v>
      </c>
      <c r="O1260" s="71" t="s">
        <v>81</v>
      </c>
      <c r="P1260" s="77">
        <v>0</v>
      </c>
      <c r="Q1260" s="77">
        <v>0</v>
      </c>
      <c r="R1260" s="77">
        <v>0</v>
      </c>
      <c r="S1260" s="77">
        <v>0</v>
      </c>
      <c r="T1260" s="77">
        <v>0</v>
      </c>
      <c r="U1260" s="77">
        <v>0</v>
      </c>
      <c r="V1260" s="77">
        <v>0</v>
      </c>
      <c r="W1260" s="77">
        <v>0</v>
      </c>
      <c r="X1260" s="77">
        <v>0</v>
      </c>
      <c r="Y1260" s="77">
        <v>0</v>
      </c>
      <c r="Z1260" s="77">
        <v>0</v>
      </c>
      <c r="AA1260" s="77">
        <v>0</v>
      </c>
      <c r="AB1260" s="84"/>
      <c r="AC1260" s="85"/>
      <c r="AD1260" s="85"/>
      <c r="AE1260" s="85"/>
      <c r="AF1260" s="85"/>
      <c r="AG1260" s="85"/>
      <c r="AH1260" s="85"/>
      <c r="AI1260" s="85"/>
      <c r="AJ1260" s="85"/>
      <c r="AK1260" s="85"/>
      <c r="AL1260" s="85"/>
      <c r="AM1260" s="85"/>
      <c r="AN1260" s="85"/>
      <c r="AO1260" s="72" t="s">
        <v>242</v>
      </c>
      <c r="AP1260" s="86"/>
      <c r="AQ1260" s="71" t="s">
        <v>7</v>
      </c>
    </row>
    <row r="1261" spans="2:43" x14ac:dyDescent="0.25">
      <c r="B1261" s="82">
        <v>0</v>
      </c>
      <c r="C1261" s="82">
        <v>0</v>
      </c>
      <c r="D1261" s="82">
        <v>0</v>
      </c>
      <c r="E1261" s="82">
        <v>0</v>
      </c>
      <c r="F1261" s="82">
        <v>0</v>
      </c>
      <c r="G1261" s="82">
        <v>0</v>
      </c>
      <c r="H1261" s="82">
        <v>0</v>
      </c>
      <c r="I1261" s="82">
        <v>0</v>
      </c>
      <c r="J1261" s="82">
        <v>0</v>
      </c>
      <c r="K1261" s="82">
        <v>0</v>
      </c>
      <c r="L1261" s="82">
        <v>0</v>
      </c>
      <c r="M1261" s="82">
        <v>0</v>
      </c>
      <c r="N1261" s="83">
        <v>0</v>
      </c>
      <c r="O1261" s="71" t="s">
        <v>81</v>
      </c>
      <c r="P1261" s="77">
        <v>0</v>
      </c>
      <c r="Q1261" s="77">
        <v>0</v>
      </c>
      <c r="R1261" s="77">
        <v>0</v>
      </c>
      <c r="S1261" s="77">
        <v>0</v>
      </c>
      <c r="T1261" s="77">
        <v>0</v>
      </c>
      <c r="U1261" s="77">
        <v>0</v>
      </c>
      <c r="V1261" s="77">
        <v>0</v>
      </c>
      <c r="W1261" s="77">
        <v>0</v>
      </c>
      <c r="X1261" s="77">
        <v>0</v>
      </c>
      <c r="Y1261" s="77">
        <v>0</v>
      </c>
      <c r="Z1261" s="77">
        <v>0</v>
      </c>
      <c r="AA1261" s="77">
        <v>0</v>
      </c>
      <c r="AB1261" s="84"/>
      <c r="AC1261" s="85"/>
      <c r="AD1261" s="85"/>
      <c r="AE1261" s="85"/>
      <c r="AF1261" s="85"/>
      <c r="AG1261" s="85"/>
      <c r="AH1261" s="85"/>
      <c r="AI1261" s="85"/>
      <c r="AJ1261" s="85"/>
      <c r="AK1261" s="85"/>
      <c r="AL1261" s="85"/>
      <c r="AM1261" s="85"/>
      <c r="AN1261" s="85"/>
      <c r="AO1261" s="72" t="s">
        <v>242</v>
      </c>
      <c r="AP1261" s="86"/>
      <c r="AQ1261" s="71" t="s">
        <v>7</v>
      </c>
    </row>
    <row r="1262" spans="2:43" x14ac:dyDescent="0.25">
      <c r="B1262" s="82">
        <v>0</v>
      </c>
      <c r="C1262" s="82">
        <v>0</v>
      </c>
      <c r="D1262" s="82">
        <v>0</v>
      </c>
      <c r="E1262" s="82">
        <v>0</v>
      </c>
      <c r="F1262" s="82">
        <v>0</v>
      </c>
      <c r="G1262" s="82">
        <v>0</v>
      </c>
      <c r="H1262" s="82">
        <v>0</v>
      </c>
      <c r="I1262" s="82">
        <v>0</v>
      </c>
      <c r="J1262" s="82">
        <v>0</v>
      </c>
      <c r="K1262" s="82">
        <v>0</v>
      </c>
      <c r="L1262" s="82">
        <v>0</v>
      </c>
      <c r="M1262" s="82">
        <v>0</v>
      </c>
      <c r="N1262" s="83">
        <v>0</v>
      </c>
      <c r="O1262" s="71" t="s">
        <v>81</v>
      </c>
      <c r="P1262" s="77">
        <v>0</v>
      </c>
      <c r="Q1262" s="77">
        <v>0</v>
      </c>
      <c r="R1262" s="77">
        <v>0</v>
      </c>
      <c r="S1262" s="77">
        <v>0</v>
      </c>
      <c r="T1262" s="77">
        <v>0</v>
      </c>
      <c r="U1262" s="77">
        <v>0</v>
      </c>
      <c r="V1262" s="77">
        <v>0</v>
      </c>
      <c r="W1262" s="77">
        <v>0</v>
      </c>
      <c r="X1262" s="77">
        <v>0</v>
      </c>
      <c r="Y1262" s="77">
        <v>0</v>
      </c>
      <c r="Z1262" s="77">
        <v>0</v>
      </c>
      <c r="AA1262" s="77">
        <v>0</v>
      </c>
      <c r="AB1262" s="84"/>
      <c r="AC1262" s="85"/>
      <c r="AD1262" s="85"/>
      <c r="AE1262" s="85"/>
      <c r="AF1262" s="85"/>
      <c r="AG1262" s="85"/>
      <c r="AH1262" s="85"/>
      <c r="AI1262" s="85"/>
      <c r="AJ1262" s="85"/>
      <c r="AK1262" s="85"/>
      <c r="AL1262" s="85"/>
      <c r="AM1262" s="85"/>
      <c r="AN1262" s="85"/>
      <c r="AO1262" s="72" t="s">
        <v>242</v>
      </c>
      <c r="AP1262" s="86"/>
      <c r="AQ1262" s="71" t="s">
        <v>7</v>
      </c>
    </row>
    <row r="1263" spans="2:43" x14ac:dyDescent="0.25">
      <c r="B1263" s="82">
        <v>0</v>
      </c>
      <c r="C1263" s="82">
        <v>0</v>
      </c>
      <c r="D1263" s="82">
        <v>0</v>
      </c>
      <c r="E1263" s="82">
        <v>0</v>
      </c>
      <c r="F1263" s="82">
        <v>0</v>
      </c>
      <c r="G1263" s="82">
        <v>0</v>
      </c>
      <c r="H1263" s="82">
        <v>0</v>
      </c>
      <c r="I1263" s="82">
        <v>0</v>
      </c>
      <c r="J1263" s="82">
        <v>0</v>
      </c>
      <c r="K1263" s="82">
        <v>0</v>
      </c>
      <c r="L1263" s="82">
        <v>0</v>
      </c>
      <c r="M1263" s="82">
        <v>0</v>
      </c>
      <c r="N1263" s="83">
        <v>0</v>
      </c>
      <c r="O1263" s="71" t="s">
        <v>81</v>
      </c>
      <c r="P1263" s="77">
        <v>0</v>
      </c>
      <c r="Q1263" s="77">
        <v>0</v>
      </c>
      <c r="R1263" s="77">
        <v>0</v>
      </c>
      <c r="S1263" s="77">
        <v>0</v>
      </c>
      <c r="T1263" s="77">
        <v>0</v>
      </c>
      <c r="U1263" s="77">
        <v>0</v>
      </c>
      <c r="V1263" s="77">
        <v>0</v>
      </c>
      <c r="W1263" s="77">
        <v>0</v>
      </c>
      <c r="X1263" s="77">
        <v>0</v>
      </c>
      <c r="Y1263" s="77">
        <v>0</v>
      </c>
      <c r="Z1263" s="77">
        <v>0</v>
      </c>
      <c r="AA1263" s="77">
        <v>0</v>
      </c>
      <c r="AB1263" s="84"/>
      <c r="AC1263" s="85"/>
      <c r="AD1263" s="85"/>
      <c r="AE1263" s="85"/>
      <c r="AF1263" s="85"/>
      <c r="AG1263" s="85"/>
      <c r="AH1263" s="85"/>
      <c r="AI1263" s="85"/>
      <c r="AJ1263" s="85"/>
      <c r="AK1263" s="85"/>
      <c r="AL1263" s="85"/>
      <c r="AM1263" s="85"/>
      <c r="AN1263" s="85"/>
      <c r="AO1263" s="72" t="s">
        <v>242</v>
      </c>
      <c r="AP1263" s="86"/>
      <c r="AQ1263" s="71" t="s">
        <v>7</v>
      </c>
    </row>
    <row r="1264" spans="2:43" x14ac:dyDescent="0.25">
      <c r="B1264" s="82">
        <v>0</v>
      </c>
      <c r="C1264" s="82">
        <v>0</v>
      </c>
      <c r="D1264" s="82">
        <v>0</v>
      </c>
      <c r="E1264" s="82">
        <v>0</v>
      </c>
      <c r="F1264" s="82">
        <v>0</v>
      </c>
      <c r="G1264" s="82">
        <v>0</v>
      </c>
      <c r="H1264" s="82">
        <v>0</v>
      </c>
      <c r="I1264" s="82">
        <v>0</v>
      </c>
      <c r="J1264" s="82">
        <v>0</v>
      </c>
      <c r="K1264" s="82">
        <v>0</v>
      </c>
      <c r="L1264" s="82">
        <v>0</v>
      </c>
      <c r="M1264" s="82">
        <v>0</v>
      </c>
      <c r="N1264" s="83">
        <v>0</v>
      </c>
      <c r="O1264" s="71" t="s">
        <v>81</v>
      </c>
      <c r="P1264" s="77">
        <v>0</v>
      </c>
      <c r="Q1264" s="77">
        <v>0</v>
      </c>
      <c r="R1264" s="77">
        <v>0</v>
      </c>
      <c r="S1264" s="77">
        <v>0</v>
      </c>
      <c r="T1264" s="77">
        <v>0</v>
      </c>
      <c r="U1264" s="77">
        <v>0</v>
      </c>
      <c r="V1264" s="77">
        <v>0</v>
      </c>
      <c r="W1264" s="77">
        <v>0</v>
      </c>
      <c r="X1264" s="77">
        <v>0</v>
      </c>
      <c r="Y1264" s="77">
        <v>0</v>
      </c>
      <c r="Z1264" s="77">
        <v>0</v>
      </c>
      <c r="AA1264" s="77">
        <v>0</v>
      </c>
      <c r="AB1264" s="84"/>
      <c r="AC1264" s="85"/>
      <c r="AD1264" s="85"/>
      <c r="AE1264" s="85"/>
      <c r="AF1264" s="85"/>
      <c r="AG1264" s="85"/>
      <c r="AH1264" s="85"/>
      <c r="AI1264" s="85"/>
      <c r="AJ1264" s="85"/>
      <c r="AK1264" s="85"/>
      <c r="AL1264" s="85"/>
      <c r="AM1264" s="85"/>
      <c r="AN1264" s="85"/>
      <c r="AO1264" s="72" t="s">
        <v>242</v>
      </c>
      <c r="AP1264" s="86"/>
      <c r="AQ1264" s="71" t="s">
        <v>7</v>
      </c>
    </row>
    <row r="1265" spans="1:43" x14ac:dyDescent="0.25">
      <c r="B1265" s="82">
        <v>0</v>
      </c>
      <c r="C1265" s="82">
        <v>0</v>
      </c>
      <c r="D1265" s="82">
        <v>0</v>
      </c>
      <c r="E1265" s="82">
        <v>0</v>
      </c>
      <c r="F1265" s="82">
        <v>0</v>
      </c>
      <c r="G1265" s="82">
        <v>0</v>
      </c>
      <c r="H1265" s="82">
        <v>0</v>
      </c>
      <c r="I1265" s="82">
        <v>0</v>
      </c>
      <c r="J1265" s="82">
        <v>0</v>
      </c>
      <c r="K1265" s="82">
        <v>0</v>
      </c>
      <c r="L1265" s="82">
        <v>0</v>
      </c>
      <c r="M1265" s="82">
        <v>0</v>
      </c>
      <c r="N1265" s="83">
        <v>0</v>
      </c>
      <c r="O1265" s="71" t="s">
        <v>81</v>
      </c>
      <c r="P1265" s="77">
        <v>0</v>
      </c>
      <c r="Q1265" s="77">
        <v>0</v>
      </c>
      <c r="R1265" s="77">
        <v>0</v>
      </c>
      <c r="S1265" s="77">
        <v>0</v>
      </c>
      <c r="T1265" s="77">
        <v>0</v>
      </c>
      <c r="U1265" s="77">
        <v>0</v>
      </c>
      <c r="V1265" s="77">
        <v>0</v>
      </c>
      <c r="W1265" s="77">
        <v>0</v>
      </c>
      <c r="X1265" s="77">
        <v>0</v>
      </c>
      <c r="Y1265" s="77">
        <v>0</v>
      </c>
      <c r="Z1265" s="77">
        <v>0</v>
      </c>
      <c r="AA1265" s="77">
        <v>0</v>
      </c>
      <c r="AB1265" s="84"/>
      <c r="AC1265" s="85"/>
      <c r="AD1265" s="85"/>
      <c r="AE1265" s="85"/>
      <c r="AF1265" s="85"/>
      <c r="AG1265" s="85"/>
      <c r="AH1265" s="85"/>
      <c r="AI1265" s="85"/>
      <c r="AJ1265" s="85"/>
      <c r="AK1265" s="85"/>
      <c r="AL1265" s="85"/>
      <c r="AM1265" s="85"/>
      <c r="AN1265" s="85"/>
      <c r="AO1265" s="72" t="s">
        <v>242</v>
      </c>
      <c r="AP1265" s="86"/>
      <c r="AQ1265" s="71" t="s">
        <v>7</v>
      </c>
    </row>
    <row r="1266" spans="1:43" x14ac:dyDescent="0.25">
      <c r="B1266" s="82">
        <v>0</v>
      </c>
      <c r="C1266" s="82">
        <v>0</v>
      </c>
      <c r="D1266" s="82">
        <v>0</v>
      </c>
      <c r="E1266" s="82">
        <v>0</v>
      </c>
      <c r="F1266" s="82">
        <v>0</v>
      </c>
      <c r="G1266" s="82">
        <v>0</v>
      </c>
      <c r="H1266" s="82">
        <v>0</v>
      </c>
      <c r="I1266" s="82">
        <v>0</v>
      </c>
      <c r="J1266" s="82">
        <v>0</v>
      </c>
      <c r="K1266" s="82">
        <v>0</v>
      </c>
      <c r="L1266" s="82">
        <v>0</v>
      </c>
      <c r="M1266" s="82">
        <v>0</v>
      </c>
      <c r="N1266" s="83">
        <v>0</v>
      </c>
      <c r="O1266" s="71" t="s">
        <v>81</v>
      </c>
      <c r="P1266" s="77">
        <v>0</v>
      </c>
      <c r="Q1266" s="77">
        <v>0</v>
      </c>
      <c r="R1266" s="77">
        <v>0</v>
      </c>
      <c r="S1266" s="77">
        <v>0</v>
      </c>
      <c r="T1266" s="77">
        <v>0</v>
      </c>
      <c r="U1266" s="77">
        <v>0</v>
      </c>
      <c r="V1266" s="77">
        <v>0</v>
      </c>
      <c r="W1266" s="77">
        <v>0</v>
      </c>
      <c r="X1266" s="77">
        <v>0</v>
      </c>
      <c r="Y1266" s="77">
        <v>0</v>
      </c>
      <c r="Z1266" s="77">
        <v>0</v>
      </c>
      <c r="AA1266" s="77">
        <v>0</v>
      </c>
      <c r="AB1266" s="84"/>
      <c r="AC1266" s="85"/>
      <c r="AD1266" s="85"/>
      <c r="AE1266" s="85"/>
      <c r="AF1266" s="85"/>
      <c r="AG1266" s="85"/>
      <c r="AH1266" s="85"/>
      <c r="AI1266" s="85"/>
      <c r="AJ1266" s="85"/>
      <c r="AK1266" s="85"/>
      <c r="AL1266" s="85"/>
      <c r="AM1266" s="85"/>
      <c r="AN1266" s="85"/>
      <c r="AO1266" s="72" t="s">
        <v>242</v>
      </c>
      <c r="AP1266" s="86"/>
      <c r="AQ1266" s="71" t="s">
        <v>7</v>
      </c>
    </row>
    <row r="1267" spans="1:43" x14ac:dyDescent="0.25">
      <c r="B1267" s="82">
        <v>0</v>
      </c>
      <c r="C1267" s="82">
        <v>0</v>
      </c>
      <c r="D1267" s="82">
        <v>0</v>
      </c>
      <c r="E1267" s="82">
        <v>0</v>
      </c>
      <c r="F1267" s="82">
        <v>0</v>
      </c>
      <c r="G1267" s="82">
        <v>0</v>
      </c>
      <c r="H1267" s="82">
        <v>0</v>
      </c>
      <c r="I1267" s="82">
        <v>0</v>
      </c>
      <c r="J1267" s="82">
        <v>0</v>
      </c>
      <c r="K1267" s="82">
        <v>0</v>
      </c>
      <c r="L1267" s="82">
        <v>0</v>
      </c>
      <c r="M1267" s="82">
        <v>0</v>
      </c>
      <c r="N1267" s="83">
        <v>0</v>
      </c>
      <c r="O1267" s="71" t="s">
        <v>81</v>
      </c>
      <c r="P1267" s="77">
        <v>0</v>
      </c>
      <c r="Q1267" s="77">
        <v>0</v>
      </c>
      <c r="R1267" s="77">
        <v>0</v>
      </c>
      <c r="S1267" s="77">
        <v>0</v>
      </c>
      <c r="T1267" s="77">
        <v>0</v>
      </c>
      <c r="U1267" s="77">
        <v>0</v>
      </c>
      <c r="V1267" s="77">
        <v>0</v>
      </c>
      <c r="W1267" s="77">
        <v>0</v>
      </c>
      <c r="X1267" s="77">
        <v>0</v>
      </c>
      <c r="Y1267" s="77">
        <v>0</v>
      </c>
      <c r="Z1267" s="77">
        <v>0</v>
      </c>
      <c r="AA1267" s="77">
        <v>0</v>
      </c>
      <c r="AB1267" s="84"/>
      <c r="AC1267" s="85"/>
      <c r="AD1267" s="85"/>
      <c r="AE1267" s="85"/>
      <c r="AF1267" s="85"/>
      <c r="AG1267" s="85"/>
      <c r="AH1267" s="85"/>
      <c r="AI1267" s="85"/>
      <c r="AJ1267" s="85"/>
      <c r="AK1267" s="85"/>
      <c r="AL1267" s="85"/>
      <c r="AM1267" s="85"/>
      <c r="AN1267" s="85"/>
      <c r="AO1267" s="72" t="s">
        <v>242</v>
      </c>
      <c r="AP1267" s="86"/>
      <c r="AQ1267" s="71" t="s">
        <v>7</v>
      </c>
    </row>
    <row r="1268" spans="1:43" x14ac:dyDescent="0.25">
      <c r="B1268" s="82">
        <v>0</v>
      </c>
      <c r="C1268" s="82">
        <v>0</v>
      </c>
      <c r="D1268" s="82">
        <v>0</v>
      </c>
      <c r="E1268" s="82">
        <v>0</v>
      </c>
      <c r="F1268" s="82">
        <v>0</v>
      </c>
      <c r="G1268" s="82">
        <v>0</v>
      </c>
      <c r="H1268" s="82">
        <v>0</v>
      </c>
      <c r="I1268" s="82">
        <v>0</v>
      </c>
      <c r="J1268" s="82">
        <v>0</v>
      </c>
      <c r="K1268" s="82">
        <v>0</v>
      </c>
      <c r="L1268" s="82">
        <v>0</v>
      </c>
      <c r="M1268" s="82">
        <v>0</v>
      </c>
      <c r="N1268" s="83">
        <v>0</v>
      </c>
      <c r="O1268" s="71" t="s">
        <v>81</v>
      </c>
      <c r="P1268" s="77">
        <v>0</v>
      </c>
      <c r="Q1268" s="77">
        <v>0</v>
      </c>
      <c r="R1268" s="77">
        <v>0</v>
      </c>
      <c r="S1268" s="77">
        <v>0</v>
      </c>
      <c r="T1268" s="77">
        <v>0</v>
      </c>
      <c r="U1268" s="77">
        <v>0</v>
      </c>
      <c r="V1268" s="77">
        <v>0</v>
      </c>
      <c r="W1268" s="77">
        <v>0</v>
      </c>
      <c r="X1268" s="77">
        <v>0</v>
      </c>
      <c r="Y1268" s="77">
        <v>0</v>
      </c>
      <c r="Z1268" s="77">
        <v>0</v>
      </c>
      <c r="AA1268" s="77">
        <v>0</v>
      </c>
      <c r="AB1268" s="84"/>
      <c r="AC1268" s="85"/>
      <c r="AD1268" s="85"/>
      <c r="AE1268" s="85"/>
      <c r="AF1268" s="85"/>
      <c r="AG1268" s="85"/>
      <c r="AH1268" s="85"/>
      <c r="AI1268" s="85"/>
      <c r="AJ1268" s="85"/>
      <c r="AK1268" s="85"/>
      <c r="AL1268" s="85"/>
      <c r="AM1268" s="85"/>
      <c r="AN1268" s="85"/>
      <c r="AO1268" s="72" t="s">
        <v>242</v>
      </c>
      <c r="AP1268" s="86"/>
      <c r="AQ1268" s="71" t="s">
        <v>7</v>
      </c>
    </row>
    <row r="1269" spans="1:43" x14ac:dyDescent="0.25">
      <c r="B1269" s="82">
        <v>0</v>
      </c>
      <c r="C1269" s="82">
        <v>0</v>
      </c>
      <c r="D1269" s="82">
        <v>0</v>
      </c>
      <c r="E1269" s="82">
        <v>0</v>
      </c>
      <c r="F1269" s="82">
        <v>0</v>
      </c>
      <c r="G1269" s="82">
        <v>0</v>
      </c>
      <c r="H1269" s="82">
        <v>0</v>
      </c>
      <c r="I1269" s="82">
        <v>0</v>
      </c>
      <c r="J1269" s="82">
        <v>0</v>
      </c>
      <c r="K1269" s="82">
        <v>0</v>
      </c>
      <c r="L1269" s="82">
        <v>0</v>
      </c>
      <c r="M1269" s="82">
        <v>0</v>
      </c>
      <c r="N1269" s="83">
        <v>0</v>
      </c>
      <c r="O1269" s="71" t="s">
        <v>81</v>
      </c>
      <c r="P1269" s="77">
        <v>0</v>
      </c>
      <c r="Q1269" s="77">
        <v>0</v>
      </c>
      <c r="R1269" s="77">
        <v>0</v>
      </c>
      <c r="S1269" s="77">
        <v>0</v>
      </c>
      <c r="T1269" s="77">
        <v>0</v>
      </c>
      <c r="U1269" s="77">
        <v>0</v>
      </c>
      <c r="V1269" s="77">
        <v>0</v>
      </c>
      <c r="W1269" s="77">
        <v>0</v>
      </c>
      <c r="X1269" s="77">
        <v>0</v>
      </c>
      <c r="Y1269" s="77">
        <v>0</v>
      </c>
      <c r="Z1269" s="77">
        <v>0</v>
      </c>
      <c r="AA1269" s="77">
        <v>0</v>
      </c>
      <c r="AB1269" s="84"/>
      <c r="AC1269" s="85"/>
      <c r="AD1269" s="85"/>
      <c r="AE1269" s="85"/>
      <c r="AF1269" s="85"/>
      <c r="AG1269" s="85"/>
      <c r="AH1269" s="85"/>
      <c r="AI1269" s="85"/>
      <c r="AJ1269" s="85"/>
      <c r="AK1269" s="85"/>
      <c r="AL1269" s="85"/>
      <c r="AM1269" s="85"/>
      <c r="AN1269" s="85"/>
      <c r="AO1269" s="72" t="s">
        <v>242</v>
      </c>
      <c r="AP1269" s="86"/>
      <c r="AQ1269" s="71" t="s">
        <v>7</v>
      </c>
    </row>
    <row r="1273" spans="1:43" ht="18.75" x14ac:dyDescent="0.3">
      <c r="A1273" s="60" t="s">
        <v>47</v>
      </c>
      <c r="B1273" s="70">
        <v>5315</v>
      </c>
    </row>
    <row r="1274" spans="1:43" ht="18.75" x14ac:dyDescent="0.3">
      <c r="A1274" s="60" t="s">
        <v>48</v>
      </c>
      <c r="B1274" s="73" t="s">
        <v>243</v>
      </c>
    </row>
    <row r="1275" spans="1:43" x14ac:dyDescent="0.25">
      <c r="A1275" s="60" t="s">
        <v>50</v>
      </c>
      <c r="B1275" s="71" t="s">
        <v>244</v>
      </c>
    </row>
    <row r="1277" spans="1:43" s="75" customFormat="1" ht="11.25" x14ac:dyDescent="0.2">
      <c r="A1277" s="74"/>
      <c r="B1277" s="75" t="s">
        <v>52</v>
      </c>
      <c r="C1277" s="75" t="s">
        <v>52</v>
      </c>
      <c r="D1277" s="75" t="s">
        <v>52</v>
      </c>
      <c r="E1277" s="75" t="s">
        <v>52</v>
      </c>
      <c r="F1277" s="75" t="s">
        <v>52</v>
      </c>
      <c r="G1277" s="75" t="s">
        <v>52</v>
      </c>
      <c r="H1277" s="75" t="s">
        <v>52</v>
      </c>
      <c r="I1277" s="75" t="s">
        <v>52</v>
      </c>
      <c r="J1277" s="75" t="s">
        <v>52</v>
      </c>
      <c r="K1277" s="75" t="s">
        <v>52</v>
      </c>
      <c r="L1277" s="75" t="s">
        <v>52</v>
      </c>
      <c r="M1277" s="75" t="s">
        <v>52</v>
      </c>
      <c r="AO1277" s="76"/>
      <c r="AP1277" s="76"/>
    </row>
    <row r="1278" spans="1:43" x14ac:dyDescent="0.25">
      <c r="A1278" s="60" t="s">
        <v>53</v>
      </c>
      <c r="B1278" s="77">
        <v>5818</v>
      </c>
      <c r="C1278" s="77">
        <v>5818</v>
      </c>
      <c r="D1278" s="77">
        <v>5818</v>
      </c>
      <c r="E1278" s="77">
        <v>5818</v>
      </c>
      <c r="F1278" s="77">
        <v>5818</v>
      </c>
      <c r="G1278" s="77">
        <v>5818</v>
      </c>
      <c r="H1278" s="77">
        <v>5818</v>
      </c>
      <c r="I1278" s="77">
        <v>5818</v>
      </c>
      <c r="J1278" s="77">
        <v>5818</v>
      </c>
      <c r="K1278" s="77">
        <v>5818</v>
      </c>
      <c r="L1278" s="77">
        <v>5818</v>
      </c>
      <c r="M1278" s="77">
        <v>5818</v>
      </c>
      <c r="N1278" s="78">
        <v>69816</v>
      </c>
    </row>
    <row r="1279" spans="1:43" s="75" customFormat="1" ht="11.25" x14ac:dyDescent="0.2">
      <c r="A1279" s="79" t="s">
        <v>54</v>
      </c>
      <c r="B1279" s="80" t="s">
        <v>84</v>
      </c>
      <c r="C1279" s="80" t="s">
        <v>84</v>
      </c>
      <c r="D1279" s="80">
        <v>-0.6956117977895494</v>
      </c>
      <c r="E1279" s="80" t="s">
        <v>84</v>
      </c>
      <c r="F1279" s="80" t="s">
        <v>84</v>
      </c>
      <c r="G1279" s="80">
        <v>-0.22738801906962539</v>
      </c>
      <c r="H1279" s="80" t="s">
        <v>84</v>
      </c>
      <c r="I1279" s="80">
        <v>-0.6956117977895494</v>
      </c>
      <c r="J1279" s="80" t="s">
        <v>84</v>
      </c>
      <c r="K1279" s="80" t="s">
        <v>84</v>
      </c>
      <c r="L1279" s="80" t="s">
        <v>84</v>
      </c>
      <c r="M1279" s="80">
        <v>-8.965733062118604E-2</v>
      </c>
      <c r="N1279" s="80">
        <v>0.33878440155861683</v>
      </c>
      <c r="AO1279" s="76"/>
      <c r="AP1279" s="76"/>
    </row>
    <row r="1281" spans="1:43" s="75" customFormat="1" ht="11.25" x14ac:dyDescent="0.2">
      <c r="A1281" s="74"/>
      <c r="B1281" s="75" t="s">
        <v>55</v>
      </c>
      <c r="C1281" s="75" t="s">
        <v>55</v>
      </c>
      <c r="D1281" s="75" t="s">
        <v>55</v>
      </c>
      <c r="E1281" s="75" t="s">
        <v>55</v>
      </c>
      <c r="F1281" s="75" t="s">
        <v>55</v>
      </c>
      <c r="G1281" s="75" t="s">
        <v>55</v>
      </c>
      <c r="H1281" s="75" t="s">
        <v>55</v>
      </c>
      <c r="I1281" s="75" t="s">
        <v>55</v>
      </c>
      <c r="J1281" s="75" t="s">
        <v>56</v>
      </c>
      <c r="K1281" s="75" t="s">
        <v>56</v>
      </c>
      <c r="L1281" s="75" t="s">
        <v>56</v>
      </c>
      <c r="M1281" s="75" t="s">
        <v>56</v>
      </c>
      <c r="AO1281" s="76"/>
      <c r="AP1281" s="76"/>
    </row>
    <row r="1282" spans="1:43" x14ac:dyDescent="0.25">
      <c r="A1282" s="60" t="s">
        <v>57</v>
      </c>
      <c r="B1282" s="77">
        <v>0</v>
      </c>
      <c r="C1282" s="77">
        <v>0</v>
      </c>
      <c r="D1282" s="77">
        <v>19113.75</v>
      </c>
      <c r="E1282" s="77">
        <v>0</v>
      </c>
      <c r="F1282" s="77">
        <v>0</v>
      </c>
      <c r="G1282" s="77">
        <v>7530.3</v>
      </c>
      <c r="H1282" s="77">
        <v>0</v>
      </c>
      <c r="I1282" s="77">
        <v>19113.75</v>
      </c>
      <c r="J1282" s="77">
        <v>0</v>
      </c>
      <c r="K1282" s="77">
        <v>0</v>
      </c>
      <c r="L1282" s="77">
        <v>0</v>
      </c>
      <c r="M1282" s="77">
        <v>6391</v>
      </c>
      <c r="N1282" s="77">
        <v>52148.800000000003</v>
      </c>
    </row>
    <row r="1284" spans="1:43" x14ac:dyDescent="0.25">
      <c r="A1284" s="60" t="s">
        <v>58</v>
      </c>
    </row>
    <row r="1285" spans="1:43" s="75" customFormat="1" ht="11.25" x14ac:dyDescent="0.2">
      <c r="A1285" s="74" t="s">
        <v>59</v>
      </c>
      <c r="AO1285" s="76"/>
      <c r="AP1285" s="76"/>
    </row>
    <row r="1287" spans="1:43" x14ac:dyDescent="0.25">
      <c r="A1287" s="81" t="s">
        <v>245</v>
      </c>
      <c r="B1287" s="82">
        <v>5818</v>
      </c>
      <c r="C1287" s="82">
        <v>5818</v>
      </c>
      <c r="D1287" s="82">
        <v>5818</v>
      </c>
      <c r="E1287" s="82">
        <v>5818</v>
      </c>
      <c r="F1287" s="82">
        <v>5818</v>
      </c>
      <c r="G1287" s="82">
        <v>5818</v>
      </c>
      <c r="H1287" s="82">
        <v>5818</v>
      </c>
      <c r="I1287" s="82">
        <v>5818</v>
      </c>
      <c r="J1287" s="82">
        <v>5818</v>
      </c>
      <c r="K1287" s="82">
        <v>5818</v>
      </c>
      <c r="L1287" s="82">
        <v>5818</v>
      </c>
      <c r="M1287" s="82">
        <v>5818</v>
      </c>
      <c r="N1287" s="83">
        <v>69816</v>
      </c>
      <c r="O1287" s="71" t="s">
        <v>61</v>
      </c>
      <c r="P1287" s="77">
        <v>5625</v>
      </c>
      <c r="Q1287" s="77">
        <v>5625</v>
      </c>
      <c r="R1287" s="77">
        <v>5625</v>
      </c>
      <c r="S1287" s="77">
        <v>5625</v>
      </c>
      <c r="T1287" s="77">
        <v>5625</v>
      </c>
      <c r="U1287" s="77">
        <v>5625</v>
      </c>
      <c r="V1287" s="77">
        <v>5625</v>
      </c>
      <c r="W1287" s="77">
        <v>5625</v>
      </c>
      <c r="X1287" s="77">
        <v>5625</v>
      </c>
      <c r="Y1287" s="77">
        <v>5625</v>
      </c>
      <c r="Z1287" s="77">
        <v>5625</v>
      </c>
      <c r="AA1287" s="77">
        <v>5625</v>
      </c>
      <c r="AB1287" s="84">
        <v>67500</v>
      </c>
      <c r="AC1287" s="85"/>
      <c r="AD1287" s="85"/>
      <c r="AE1287" s="85"/>
      <c r="AF1287" s="85"/>
      <c r="AG1287" s="85"/>
      <c r="AH1287" s="85"/>
      <c r="AI1287" s="85"/>
      <c r="AJ1287" s="85"/>
      <c r="AK1287" s="85"/>
      <c r="AL1287" s="85"/>
      <c r="AM1287" s="85"/>
      <c r="AN1287" s="85"/>
      <c r="AO1287" s="72" t="s">
        <v>246</v>
      </c>
      <c r="AP1287" s="86">
        <v>3</v>
      </c>
      <c r="AQ1287" s="71" t="s">
        <v>7</v>
      </c>
    </row>
    <row r="1288" spans="1:43" x14ac:dyDescent="0.25">
      <c r="B1288" s="82">
        <v>0</v>
      </c>
      <c r="C1288" s="82">
        <v>0</v>
      </c>
      <c r="D1288" s="82">
        <v>0</v>
      </c>
      <c r="E1288" s="82">
        <v>0</v>
      </c>
      <c r="F1288" s="82">
        <v>0</v>
      </c>
      <c r="G1288" s="82">
        <v>0</v>
      </c>
      <c r="H1288" s="82">
        <v>0</v>
      </c>
      <c r="I1288" s="82">
        <v>0</v>
      </c>
      <c r="J1288" s="82">
        <v>0</v>
      </c>
      <c r="K1288" s="82">
        <v>0</v>
      </c>
      <c r="L1288" s="82">
        <v>0</v>
      </c>
      <c r="M1288" s="82">
        <v>0</v>
      </c>
      <c r="N1288" s="83">
        <v>0</v>
      </c>
      <c r="O1288" s="71" t="s">
        <v>81</v>
      </c>
      <c r="P1288" s="77">
        <v>0</v>
      </c>
      <c r="Q1288" s="77">
        <v>0</v>
      </c>
      <c r="R1288" s="77">
        <v>0</v>
      </c>
      <c r="S1288" s="77">
        <v>0</v>
      </c>
      <c r="T1288" s="77">
        <v>0</v>
      </c>
      <c r="U1288" s="77">
        <v>0</v>
      </c>
      <c r="V1288" s="77">
        <v>0</v>
      </c>
      <c r="W1288" s="77">
        <v>0</v>
      </c>
      <c r="X1288" s="77">
        <v>0</v>
      </c>
      <c r="Y1288" s="77">
        <v>0</v>
      </c>
      <c r="Z1288" s="77">
        <v>0</v>
      </c>
      <c r="AA1288" s="77">
        <v>0</v>
      </c>
      <c r="AB1288" s="84"/>
      <c r="AC1288" s="85"/>
      <c r="AD1288" s="85"/>
      <c r="AE1288" s="85"/>
      <c r="AF1288" s="85"/>
      <c r="AG1288" s="85"/>
      <c r="AH1288" s="85"/>
      <c r="AI1288" s="85"/>
      <c r="AJ1288" s="85"/>
      <c r="AK1288" s="85"/>
      <c r="AL1288" s="85"/>
      <c r="AM1288" s="85"/>
      <c r="AN1288" s="85"/>
      <c r="AO1288" s="72" t="s">
        <v>247</v>
      </c>
      <c r="AP1288" s="86"/>
      <c r="AQ1288" s="71" t="s">
        <v>7</v>
      </c>
    </row>
    <row r="1289" spans="1:43" x14ac:dyDescent="0.25">
      <c r="B1289" s="82">
        <v>0</v>
      </c>
      <c r="C1289" s="82">
        <v>0</v>
      </c>
      <c r="D1289" s="82">
        <v>0</v>
      </c>
      <c r="E1289" s="82">
        <v>0</v>
      </c>
      <c r="F1289" s="82">
        <v>0</v>
      </c>
      <c r="G1289" s="82">
        <v>0</v>
      </c>
      <c r="H1289" s="82">
        <v>0</v>
      </c>
      <c r="I1289" s="82">
        <v>0</v>
      </c>
      <c r="J1289" s="82">
        <v>0</v>
      </c>
      <c r="K1289" s="82">
        <v>0</v>
      </c>
      <c r="L1289" s="82">
        <v>0</v>
      </c>
      <c r="M1289" s="82">
        <v>0</v>
      </c>
      <c r="N1289" s="83">
        <v>0</v>
      </c>
      <c r="O1289" s="71" t="s">
        <v>81</v>
      </c>
      <c r="P1289" s="77">
        <v>0</v>
      </c>
      <c r="Q1289" s="77">
        <v>0</v>
      </c>
      <c r="R1289" s="77">
        <v>0</v>
      </c>
      <c r="S1289" s="77">
        <v>0</v>
      </c>
      <c r="T1289" s="77">
        <v>0</v>
      </c>
      <c r="U1289" s="77">
        <v>0</v>
      </c>
      <c r="V1289" s="77">
        <v>0</v>
      </c>
      <c r="W1289" s="77">
        <v>0</v>
      </c>
      <c r="X1289" s="77">
        <v>0</v>
      </c>
      <c r="Y1289" s="77">
        <v>0</v>
      </c>
      <c r="Z1289" s="77">
        <v>0</v>
      </c>
      <c r="AA1289" s="77">
        <v>0</v>
      </c>
      <c r="AB1289" s="84"/>
      <c r="AC1289" s="85"/>
      <c r="AD1289" s="85"/>
      <c r="AE1289" s="85"/>
      <c r="AF1289" s="85"/>
      <c r="AG1289" s="85"/>
      <c r="AH1289" s="85"/>
      <c r="AI1289" s="85"/>
      <c r="AJ1289" s="85"/>
      <c r="AK1289" s="85"/>
      <c r="AL1289" s="85"/>
      <c r="AM1289" s="85"/>
      <c r="AN1289" s="85"/>
      <c r="AO1289" s="72" t="s">
        <v>247</v>
      </c>
      <c r="AP1289" s="86"/>
      <c r="AQ1289" s="71" t="s">
        <v>7</v>
      </c>
    </row>
    <row r="1290" spans="1:43" x14ac:dyDescent="0.25">
      <c r="B1290" s="82">
        <v>0</v>
      </c>
      <c r="C1290" s="82">
        <v>0</v>
      </c>
      <c r="D1290" s="82">
        <v>0</v>
      </c>
      <c r="E1290" s="82">
        <v>0</v>
      </c>
      <c r="F1290" s="82">
        <v>0</v>
      </c>
      <c r="G1290" s="82">
        <v>0</v>
      </c>
      <c r="H1290" s="82">
        <v>0</v>
      </c>
      <c r="I1290" s="82">
        <v>0</v>
      </c>
      <c r="J1290" s="82">
        <v>0</v>
      </c>
      <c r="K1290" s="82">
        <v>0</v>
      </c>
      <c r="L1290" s="82">
        <v>0</v>
      </c>
      <c r="M1290" s="82">
        <v>0</v>
      </c>
      <c r="N1290" s="83">
        <v>0</v>
      </c>
      <c r="O1290" s="71" t="s">
        <v>81</v>
      </c>
      <c r="P1290" s="77">
        <v>0</v>
      </c>
      <c r="Q1290" s="77">
        <v>0</v>
      </c>
      <c r="R1290" s="77">
        <v>0</v>
      </c>
      <c r="S1290" s="77">
        <v>0</v>
      </c>
      <c r="T1290" s="77">
        <v>0</v>
      </c>
      <c r="U1290" s="77">
        <v>0</v>
      </c>
      <c r="V1290" s="77">
        <v>0</v>
      </c>
      <c r="W1290" s="77">
        <v>0</v>
      </c>
      <c r="X1290" s="77">
        <v>0</v>
      </c>
      <c r="Y1290" s="77">
        <v>0</v>
      </c>
      <c r="Z1290" s="77">
        <v>0</v>
      </c>
      <c r="AA1290" s="77">
        <v>0</v>
      </c>
      <c r="AB1290" s="84"/>
      <c r="AC1290" s="85"/>
      <c r="AD1290" s="85"/>
      <c r="AE1290" s="85"/>
      <c r="AF1290" s="85"/>
      <c r="AG1290" s="85"/>
      <c r="AH1290" s="85"/>
      <c r="AI1290" s="85"/>
      <c r="AJ1290" s="85"/>
      <c r="AK1290" s="85"/>
      <c r="AL1290" s="85"/>
      <c r="AM1290" s="85"/>
      <c r="AN1290" s="85"/>
      <c r="AO1290" s="72" t="s">
        <v>247</v>
      </c>
      <c r="AP1290" s="86"/>
      <c r="AQ1290" s="71" t="s">
        <v>7</v>
      </c>
    </row>
    <row r="1291" spans="1:43" x14ac:dyDescent="0.25">
      <c r="B1291" s="82">
        <v>0</v>
      </c>
      <c r="C1291" s="82">
        <v>0</v>
      </c>
      <c r="D1291" s="82">
        <v>0</v>
      </c>
      <c r="E1291" s="82">
        <v>0</v>
      </c>
      <c r="F1291" s="82">
        <v>0</v>
      </c>
      <c r="G1291" s="82">
        <v>0</v>
      </c>
      <c r="H1291" s="82">
        <v>0</v>
      </c>
      <c r="I1291" s="82">
        <v>0</v>
      </c>
      <c r="J1291" s="82">
        <v>0</v>
      </c>
      <c r="K1291" s="82">
        <v>0</v>
      </c>
      <c r="L1291" s="82">
        <v>0</v>
      </c>
      <c r="M1291" s="82">
        <v>0</v>
      </c>
      <c r="N1291" s="83">
        <v>0</v>
      </c>
      <c r="O1291" s="71" t="s">
        <v>81</v>
      </c>
      <c r="P1291" s="77">
        <v>0</v>
      </c>
      <c r="Q1291" s="77">
        <v>0</v>
      </c>
      <c r="R1291" s="77">
        <v>0</v>
      </c>
      <c r="S1291" s="77">
        <v>0</v>
      </c>
      <c r="T1291" s="77">
        <v>0</v>
      </c>
      <c r="U1291" s="77">
        <v>0</v>
      </c>
      <c r="V1291" s="77">
        <v>0</v>
      </c>
      <c r="W1291" s="77">
        <v>0</v>
      </c>
      <c r="X1291" s="77">
        <v>0</v>
      </c>
      <c r="Y1291" s="77">
        <v>0</v>
      </c>
      <c r="Z1291" s="77">
        <v>0</v>
      </c>
      <c r="AA1291" s="77">
        <v>0</v>
      </c>
      <c r="AB1291" s="84"/>
      <c r="AC1291" s="85"/>
      <c r="AD1291" s="85"/>
      <c r="AE1291" s="85"/>
      <c r="AF1291" s="85"/>
      <c r="AG1291" s="85"/>
      <c r="AH1291" s="85"/>
      <c r="AI1291" s="85"/>
      <c r="AJ1291" s="85"/>
      <c r="AK1291" s="85"/>
      <c r="AL1291" s="85"/>
      <c r="AM1291" s="85"/>
      <c r="AN1291" s="85"/>
      <c r="AO1291" s="72" t="s">
        <v>247</v>
      </c>
      <c r="AP1291" s="86"/>
      <c r="AQ1291" s="71" t="s">
        <v>7</v>
      </c>
    </row>
    <row r="1292" spans="1:43" x14ac:dyDescent="0.25">
      <c r="B1292" s="82">
        <v>0</v>
      </c>
      <c r="C1292" s="82">
        <v>0</v>
      </c>
      <c r="D1292" s="82">
        <v>0</v>
      </c>
      <c r="E1292" s="82">
        <v>0</v>
      </c>
      <c r="F1292" s="82">
        <v>0</v>
      </c>
      <c r="G1292" s="82">
        <v>0</v>
      </c>
      <c r="H1292" s="82">
        <v>0</v>
      </c>
      <c r="I1292" s="82">
        <v>0</v>
      </c>
      <c r="J1292" s="82">
        <v>0</v>
      </c>
      <c r="K1292" s="82">
        <v>0</v>
      </c>
      <c r="L1292" s="82">
        <v>0</v>
      </c>
      <c r="M1292" s="82">
        <v>0</v>
      </c>
      <c r="N1292" s="83">
        <v>0</v>
      </c>
      <c r="O1292" s="71" t="s">
        <v>81</v>
      </c>
      <c r="P1292" s="77">
        <v>0</v>
      </c>
      <c r="Q1292" s="77">
        <v>0</v>
      </c>
      <c r="R1292" s="77">
        <v>0</v>
      </c>
      <c r="S1292" s="77">
        <v>0</v>
      </c>
      <c r="T1292" s="77">
        <v>0</v>
      </c>
      <c r="U1292" s="77">
        <v>0</v>
      </c>
      <c r="V1292" s="77">
        <v>0</v>
      </c>
      <c r="W1292" s="77">
        <v>0</v>
      </c>
      <c r="X1292" s="77">
        <v>0</v>
      </c>
      <c r="Y1292" s="77">
        <v>0</v>
      </c>
      <c r="Z1292" s="77">
        <v>0</v>
      </c>
      <c r="AA1292" s="77">
        <v>0</v>
      </c>
      <c r="AB1292" s="84"/>
      <c r="AC1292" s="85"/>
      <c r="AD1292" s="85"/>
      <c r="AE1292" s="85"/>
      <c r="AF1292" s="85"/>
      <c r="AG1292" s="85"/>
      <c r="AH1292" s="85"/>
      <c r="AI1292" s="85"/>
      <c r="AJ1292" s="85"/>
      <c r="AK1292" s="85"/>
      <c r="AL1292" s="85"/>
      <c r="AM1292" s="85"/>
      <c r="AN1292" s="85"/>
      <c r="AO1292" s="72" t="s">
        <v>247</v>
      </c>
      <c r="AP1292" s="86"/>
      <c r="AQ1292" s="71" t="s">
        <v>7</v>
      </c>
    </row>
    <row r="1293" spans="1:43" x14ac:dyDescent="0.25">
      <c r="B1293" s="82">
        <v>0</v>
      </c>
      <c r="C1293" s="82">
        <v>0</v>
      </c>
      <c r="D1293" s="82">
        <v>0</v>
      </c>
      <c r="E1293" s="82">
        <v>0</v>
      </c>
      <c r="F1293" s="82">
        <v>0</v>
      </c>
      <c r="G1293" s="82">
        <v>0</v>
      </c>
      <c r="H1293" s="82">
        <v>0</v>
      </c>
      <c r="I1293" s="82">
        <v>0</v>
      </c>
      <c r="J1293" s="82">
        <v>0</v>
      </c>
      <c r="K1293" s="82">
        <v>0</v>
      </c>
      <c r="L1293" s="82">
        <v>0</v>
      </c>
      <c r="M1293" s="82">
        <v>0</v>
      </c>
      <c r="N1293" s="83">
        <v>0</v>
      </c>
      <c r="O1293" s="71" t="s">
        <v>81</v>
      </c>
      <c r="P1293" s="77">
        <v>0</v>
      </c>
      <c r="Q1293" s="77">
        <v>0</v>
      </c>
      <c r="R1293" s="77">
        <v>0</v>
      </c>
      <c r="S1293" s="77">
        <v>0</v>
      </c>
      <c r="T1293" s="77">
        <v>0</v>
      </c>
      <c r="U1293" s="77">
        <v>0</v>
      </c>
      <c r="V1293" s="77">
        <v>0</v>
      </c>
      <c r="W1293" s="77">
        <v>0</v>
      </c>
      <c r="X1293" s="77">
        <v>0</v>
      </c>
      <c r="Y1293" s="77">
        <v>0</v>
      </c>
      <c r="Z1293" s="77">
        <v>0</v>
      </c>
      <c r="AA1293" s="77">
        <v>0</v>
      </c>
      <c r="AB1293" s="84"/>
      <c r="AC1293" s="85"/>
      <c r="AD1293" s="85"/>
      <c r="AE1293" s="85"/>
      <c r="AF1293" s="85"/>
      <c r="AG1293" s="85"/>
      <c r="AH1293" s="85"/>
      <c r="AI1293" s="85"/>
      <c r="AJ1293" s="85"/>
      <c r="AK1293" s="85"/>
      <c r="AL1293" s="85"/>
      <c r="AM1293" s="85"/>
      <c r="AN1293" s="85"/>
      <c r="AO1293" s="72" t="s">
        <v>247</v>
      </c>
      <c r="AP1293" s="86"/>
      <c r="AQ1293" s="71" t="s">
        <v>7</v>
      </c>
    </row>
    <row r="1294" spans="1:43" x14ac:dyDescent="0.25">
      <c r="B1294" s="82">
        <v>0</v>
      </c>
      <c r="C1294" s="82">
        <v>0</v>
      </c>
      <c r="D1294" s="82">
        <v>0</v>
      </c>
      <c r="E1294" s="82">
        <v>0</v>
      </c>
      <c r="F1294" s="82">
        <v>0</v>
      </c>
      <c r="G1294" s="82">
        <v>0</v>
      </c>
      <c r="H1294" s="82">
        <v>0</v>
      </c>
      <c r="I1294" s="82">
        <v>0</v>
      </c>
      <c r="J1294" s="82">
        <v>0</v>
      </c>
      <c r="K1294" s="82">
        <v>0</v>
      </c>
      <c r="L1294" s="82">
        <v>0</v>
      </c>
      <c r="M1294" s="82">
        <v>0</v>
      </c>
      <c r="N1294" s="83">
        <v>0</v>
      </c>
      <c r="O1294" s="71" t="s">
        <v>81</v>
      </c>
      <c r="P1294" s="77">
        <v>0</v>
      </c>
      <c r="Q1294" s="77">
        <v>0</v>
      </c>
      <c r="R1294" s="77">
        <v>0</v>
      </c>
      <c r="S1294" s="77">
        <v>0</v>
      </c>
      <c r="T1294" s="77">
        <v>0</v>
      </c>
      <c r="U1294" s="77">
        <v>0</v>
      </c>
      <c r="V1294" s="77">
        <v>0</v>
      </c>
      <c r="W1294" s="77">
        <v>0</v>
      </c>
      <c r="X1294" s="77">
        <v>0</v>
      </c>
      <c r="Y1294" s="77">
        <v>0</v>
      </c>
      <c r="Z1294" s="77">
        <v>0</v>
      </c>
      <c r="AA1294" s="77">
        <v>0</v>
      </c>
      <c r="AB1294" s="84"/>
      <c r="AC1294" s="85"/>
      <c r="AD1294" s="85"/>
      <c r="AE1294" s="85"/>
      <c r="AF1294" s="85"/>
      <c r="AG1294" s="85"/>
      <c r="AH1294" s="85"/>
      <c r="AI1294" s="85"/>
      <c r="AJ1294" s="85"/>
      <c r="AK1294" s="85"/>
      <c r="AL1294" s="85"/>
      <c r="AM1294" s="85"/>
      <c r="AN1294" s="85"/>
      <c r="AO1294" s="72" t="s">
        <v>247</v>
      </c>
      <c r="AP1294" s="86"/>
      <c r="AQ1294" s="71" t="s">
        <v>7</v>
      </c>
    </row>
    <row r="1295" spans="1:43" x14ac:dyDescent="0.25">
      <c r="B1295" s="82">
        <v>0</v>
      </c>
      <c r="C1295" s="82">
        <v>0</v>
      </c>
      <c r="D1295" s="82">
        <v>0</v>
      </c>
      <c r="E1295" s="82">
        <v>0</v>
      </c>
      <c r="F1295" s="82">
        <v>0</v>
      </c>
      <c r="G1295" s="82">
        <v>0</v>
      </c>
      <c r="H1295" s="82">
        <v>0</v>
      </c>
      <c r="I1295" s="82">
        <v>0</v>
      </c>
      <c r="J1295" s="82">
        <v>0</v>
      </c>
      <c r="K1295" s="82">
        <v>0</v>
      </c>
      <c r="L1295" s="82">
        <v>0</v>
      </c>
      <c r="M1295" s="82">
        <v>0</v>
      </c>
      <c r="N1295" s="83">
        <v>0</v>
      </c>
      <c r="O1295" s="71" t="s">
        <v>81</v>
      </c>
      <c r="P1295" s="77">
        <v>0</v>
      </c>
      <c r="Q1295" s="77">
        <v>0</v>
      </c>
      <c r="R1295" s="77">
        <v>0</v>
      </c>
      <c r="S1295" s="77">
        <v>0</v>
      </c>
      <c r="T1295" s="77">
        <v>0</v>
      </c>
      <c r="U1295" s="77">
        <v>0</v>
      </c>
      <c r="V1295" s="77">
        <v>0</v>
      </c>
      <c r="W1295" s="77">
        <v>0</v>
      </c>
      <c r="X1295" s="77">
        <v>0</v>
      </c>
      <c r="Y1295" s="77">
        <v>0</v>
      </c>
      <c r="Z1295" s="77">
        <v>0</v>
      </c>
      <c r="AA1295" s="77">
        <v>0</v>
      </c>
      <c r="AB1295" s="84"/>
      <c r="AC1295" s="85"/>
      <c r="AD1295" s="85"/>
      <c r="AE1295" s="85"/>
      <c r="AF1295" s="85"/>
      <c r="AG1295" s="85"/>
      <c r="AH1295" s="85"/>
      <c r="AI1295" s="85"/>
      <c r="AJ1295" s="85"/>
      <c r="AK1295" s="85"/>
      <c r="AL1295" s="85"/>
      <c r="AM1295" s="85"/>
      <c r="AN1295" s="85"/>
      <c r="AO1295" s="72" t="s">
        <v>247</v>
      </c>
      <c r="AP1295" s="86"/>
      <c r="AQ1295" s="71" t="s">
        <v>7</v>
      </c>
    </row>
    <row r="1296" spans="1:43" x14ac:dyDescent="0.25">
      <c r="B1296" s="82">
        <v>0</v>
      </c>
      <c r="C1296" s="82">
        <v>0</v>
      </c>
      <c r="D1296" s="82">
        <v>0</v>
      </c>
      <c r="E1296" s="82">
        <v>0</v>
      </c>
      <c r="F1296" s="82">
        <v>0</v>
      </c>
      <c r="G1296" s="82">
        <v>0</v>
      </c>
      <c r="H1296" s="82">
        <v>0</v>
      </c>
      <c r="I1296" s="82">
        <v>0</v>
      </c>
      <c r="J1296" s="82">
        <v>0</v>
      </c>
      <c r="K1296" s="82">
        <v>0</v>
      </c>
      <c r="L1296" s="82">
        <v>0</v>
      </c>
      <c r="M1296" s="82">
        <v>0</v>
      </c>
      <c r="N1296" s="83">
        <v>0</v>
      </c>
      <c r="O1296" s="71" t="s">
        <v>81</v>
      </c>
      <c r="P1296" s="77">
        <v>0</v>
      </c>
      <c r="Q1296" s="77">
        <v>0</v>
      </c>
      <c r="R1296" s="77">
        <v>0</v>
      </c>
      <c r="S1296" s="77">
        <v>0</v>
      </c>
      <c r="T1296" s="77">
        <v>0</v>
      </c>
      <c r="U1296" s="77">
        <v>0</v>
      </c>
      <c r="V1296" s="77">
        <v>0</v>
      </c>
      <c r="W1296" s="77">
        <v>0</v>
      </c>
      <c r="X1296" s="77">
        <v>0</v>
      </c>
      <c r="Y1296" s="77">
        <v>0</v>
      </c>
      <c r="Z1296" s="77">
        <v>0</v>
      </c>
      <c r="AA1296" s="77">
        <v>0</v>
      </c>
      <c r="AB1296" s="84"/>
      <c r="AC1296" s="85"/>
      <c r="AD1296" s="85"/>
      <c r="AE1296" s="85"/>
      <c r="AF1296" s="85"/>
      <c r="AG1296" s="85"/>
      <c r="AH1296" s="85"/>
      <c r="AI1296" s="85"/>
      <c r="AJ1296" s="85"/>
      <c r="AK1296" s="85"/>
      <c r="AL1296" s="85"/>
      <c r="AM1296" s="85"/>
      <c r="AN1296" s="85"/>
      <c r="AO1296" s="72" t="s">
        <v>247</v>
      </c>
      <c r="AP1296" s="86"/>
      <c r="AQ1296" s="71" t="s">
        <v>7</v>
      </c>
    </row>
    <row r="1297" spans="2:43" x14ac:dyDescent="0.25">
      <c r="B1297" s="82">
        <v>0</v>
      </c>
      <c r="C1297" s="82">
        <v>0</v>
      </c>
      <c r="D1297" s="82">
        <v>0</v>
      </c>
      <c r="E1297" s="82">
        <v>0</v>
      </c>
      <c r="F1297" s="82">
        <v>0</v>
      </c>
      <c r="G1297" s="82">
        <v>0</v>
      </c>
      <c r="H1297" s="82">
        <v>0</v>
      </c>
      <c r="I1297" s="82">
        <v>0</v>
      </c>
      <c r="J1297" s="82">
        <v>0</v>
      </c>
      <c r="K1297" s="82">
        <v>0</v>
      </c>
      <c r="L1297" s="82">
        <v>0</v>
      </c>
      <c r="M1297" s="82">
        <v>0</v>
      </c>
      <c r="N1297" s="83">
        <v>0</v>
      </c>
      <c r="O1297" s="71" t="s">
        <v>81</v>
      </c>
      <c r="P1297" s="77">
        <v>0</v>
      </c>
      <c r="Q1297" s="77">
        <v>0</v>
      </c>
      <c r="R1297" s="77">
        <v>0</v>
      </c>
      <c r="S1297" s="77">
        <v>0</v>
      </c>
      <c r="T1297" s="77">
        <v>0</v>
      </c>
      <c r="U1297" s="77">
        <v>0</v>
      </c>
      <c r="V1297" s="77">
        <v>0</v>
      </c>
      <c r="W1297" s="77">
        <v>0</v>
      </c>
      <c r="X1297" s="77">
        <v>0</v>
      </c>
      <c r="Y1297" s="77">
        <v>0</v>
      </c>
      <c r="Z1297" s="77">
        <v>0</v>
      </c>
      <c r="AA1297" s="77">
        <v>0</v>
      </c>
      <c r="AB1297" s="84"/>
      <c r="AC1297" s="85"/>
      <c r="AD1297" s="85"/>
      <c r="AE1297" s="85"/>
      <c r="AF1297" s="85"/>
      <c r="AG1297" s="85"/>
      <c r="AH1297" s="85"/>
      <c r="AI1297" s="85"/>
      <c r="AJ1297" s="85"/>
      <c r="AK1297" s="85"/>
      <c r="AL1297" s="85"/>
      <c r="AM1297" s="85"/>
      <c r="AN1297" s="85"/>
      <c r="AO1297" s="72" t="s">
        <v>247</v>
      </c>
      <c r="AP1297" s="86"/>
      <c r="AQ1297" s="71" t="s">
        <v>7</v>
      </c>
    </row>
    <row r="1298" spans="2:43" x14ac:dyDescent="0.25">
      <c r="B1298" s="82">
        <v>0</v>
      </c>
      <c r="C1298" s="82">
        <v>0</v>
      </c>
      <c r="D1298" s="82">
        <v>0</v>
      </c>
      <c r="E1298" s="82">
        <v>0</v>
      </c>
      <c r="F1298" s="82">
        <v>0</v>
      </c>
      <c r="G1298" s="82">
        <v>0</v>
      </c>
      <c r="H1298" s="82">
        <v>0</v>
      </c>
      <c r="I1298" s="82">
        <v>0</v>
      </c>
      <c r="J1298" s="82">
        <v>0</v>
      </c>
      <c r="K1298" s="82">
        <v>0</v>
      </c>
      <c r="L1298" s="82">
        <v>0</v>
      </c>
      <c r="M1298" s="82">
        <v>0</v>
      </c>
      <c r="N1298" s="83">
        <v>0</v>
      </c>
      <c r="O1298" s="71" t="s">
        <v>81</v>
      </c>
      <c r="P1298" s="77">
        <v>0</v>
      </c>
      <c r="Q1298" s="77">
        <v>0</v>
      </c>
      <c r="R1298" s="77">
        <v>0</v>
      </c>
      <c r="S1298" s="77">
        <v>0</v>
      </c>
      <c r="T1298" s="77">
        <v>0</v>
      </c>
      <c r="U1298" s="77">
        <v>0</v>
      </c>
      <c r="V1298" s="77">
        <v>0</v>
      </c>
      <c r="W1298" s="77">
        <v>0</v>
      </c>
      <c r="X1298" s="77">
        <v>0</v>
      </c>
      <c r="Y1298" s="77">
        <v>0</v>
      </c>
      <c r="Z1298" s="77">
        <v>0</v>
      </c>
      <c r="AA1298" s="77">
        <v>0</v>
      </c>
      <c r="AB1298" s="84"/>
      <c r="AC1298" s="85"/>
      <c r="AD1298" s="85"/>
      <c r="AE1298" s="85"/>
      <c r="AF1298" s="85"/>
      <c r="AG1298" s="85"/>
      <c r="AH1298" s="85"/>
      <c r="AI1298" s="85"/>
      <c r="AJ1298" s="85"/>
      <c r="AK1298" s="85"/>
      <c r="AL1298" s="85"/>
      <c r="AM1298" s="85"/>
      <c r="AN1298" s="85"/>
      <c r="AO1298" s="72" t="s">
        <v>247</v>
      </c>
      <c r="AP1298" s="86"/>
      <c r="AQ1298" s="71" t="s">
        <v>7</v>
      </c>
    </row>
    <row r="1299" spans="2:43" x14ac:dyDescent="0.25">
      <c r="B1299" s="82">
        <v>0</v>
      </c>
      <c r="C1299" s="82">
        <v>0</v>
      </c>
      <c r="D1299" s="82">
        <v>0</v>
      </c>
      <c r="E1299" s="82">
        <v>0</v>
      </c>
      <c r="F1299" s="82">
        <v>0</v>
      </c>
      <c r="G1299" s="82">
        <v>0</v>
      </c>
      <c r="H1299" s="82">
        <v>0</v>
      </c>
      <c r="I1299" s="82">
        <v>0</v>
      </c>
      <c r="J1299" s="82">
        <v>0</v>
      </c>
      <c r="K1299" s="82">
        <v>0</v>
      </c>
      <c r="L1299" s="82">
        <v>0</v>
      </c>
      <c r="M1299" s="82">
        <v>0</v>
      </c>
      <c r="N1299" s="83">
        <v>0</v>
      </c>
      <c r="O1299" s="71" t="s">
        <v>81</v>
      </c>
      <c r="P1299" s="77">
        <v>0</v>
      </c>
      <c r="Q1299" s="77">
        <v>0</v>
      </c>
      <c r="R1299" s="77">
        <v>0</v>
      </c>
      <c r="S1299" s="77">
        <v>0</v>
      </c>
      <c r="T1299" s="77">
        <v>0</v>
      </c>
      <c r="U1299" s="77">
        <v>0</v>
      </c>
      <c r="V1299" s="77">
        <v>0</v>
      </c>
      <c r="W1299" s="77">
        <v>0</v>
      </c>
      <c r="X1299" s="77">
        <v>0</v>
      </c>
      <c r="Y1299" s="77">
        <v>0</v>
      </c>
      <c r="Z1299" s="77">
        <v>0</v>
      </c>
      <c r="AA1299" s="77">
        <v>0</v>
      </c>
      <c r="AB1299" s="84"/>
      <c r="AC1299" s="85"/>
      <c r="AD1299" s="85"/>
      <c r="AE1299" s="85"/>
      <c r="AF1299" s="85"/>
      <c r="AG1299" s="85"/>
      <c r="AH1299" s="85"/>
      <c r="AI1299" s="85"/>
      <c r="AJ1299" s="85"/>
      <c r="AK1299" s="85"/>
      <c r="AL1299" s="85"/>
      <c r="AM1299" s="85"/>
      <c r="AN1299" s="85"/>
      <c r="AO1299" s="72" t="s">
        <v>247</v>
      </c>
      <c r="AP1299" s="86"/>
      <c r="AQ1299" s="71" t="s">
        <v>7</v>
      </c>
    </row>
    <row r="1300" spans="2:43" x14ac:dyDescent="0.25">
      <c r="B1300" s="82">
        <v>0</v>
      </c>
      <c r="C1300" s="82">
        <v>0</v>
      </c>
      <c r="D1300" s="82">
        <v>0</v>
      </c>
      <c r="E1300" s="82">
        <v>0</v>
      </c>
      <c r="F1300" s="82">
        <v>0</v>
      </c>
      <c r="G1300" s="82">
        <v>0</v>
      </c>
      <c r="H1300" s="82">
        <v>0</v>
      </c>
      <c r="I1300" s="82">
        <v>0</v>
      </c>
      <c r="J1300" s="82">
        <v>0</v>
      </c>
      <c r="K1300" s="82">
        <v>0</v>
      </c>
      <c r="L1300" s="82">
        <v>0</v>
      </c>
      <c r="M1300" s="82">
        <v>0</v>
      </c>
      <c r="N1300" s="83">
        <v>0</v>
      </c>
      <c r="O1300" s="71" t="s">
        <v>81</v>
      </c>
      <c r="P1300" s="77">
        <v>0</v>
      </c>
      <c r="Q1300" s="77">
        <v>0</v>
      </c>
      <c r="R1300" s="77">
        <v>0</v>
      </c>
      <c r="S1300" s="77">
        <v>0</v>
      </c>
      <c r="T1300" s="77">
        <v>0</v>
      </c>
      <c r="U1300" s="77">
        <v>0</v>
      </c>
      <c r="V1300" s="77">
        <v>0</v>
      </c>
      <c r="W1300" s="77">
        <v>0</v>
      </c>
      <c r="X1300" s="77">
        <v>0</v>
      </c>
      <c r="Y1300" s="77">
        <v>0</v>
      </c>
      <c r="Z1300" s="77">
        <v>0</v>
      </c>
      <c r="AA1300" s="77">
        <v>0</v>
      </c>
      <c r="AB1300" s="84"/>
      <c r="AC1300" s="85"/>
      <c r="AD1300" s="85"/>
      <c r="AE1300" s="85"/>
      <c r="AF1300" s="85"/>
      <c r="AG1300" s="85"/>
      <c r="AH1300" s="85"/>
      <c r="AI1300" s="85"/>
      <c r="AJ1300" s="85"/>
      <c r="AK1300" s="85"/>
      <c r="AL1300" s="85"/>
      <c r="AM1300" s="85"/>
      <c r="AN1300" s="85"/>
      <c r="AO1300" s="72" t="s">
        <v>247</v>
      </c>
      <c r="AP1300" s="86"/>
      <c r="AQ1300" s="71" t="s">
        <v>7</v>
      </c>
    </row>
    <row r="1301" spans="2:43" x14ac:dyDescent="0.25">
      <c r="B1301" s="82">
        <v>0</v>
      </c>
      <c r="C1301" s="82">
        <v>0</v>
      </c>
      <c r="D1301" s="82">
        <v>0</v>
      </c>
      <c r="E1301" s="82">
        <v>0</v>
      </c>
      <c r="F1301" s="82">
        <v>0</v>
      </c>
      <c r="G1301" s="82">
        <v>0</v>
      </c>
      <c r="H1301" s="82">
        <v>0</v>
      </c>
      <c r="I1301" s="82">
        <v>0</v>
      </c>
      <c r="J1301" s="82">
        <v>0</v>
      </c>
      <c r="K1301" s="82">
        <v>0</v>
      </c>
      <c r="L1301" s="82">
        <v>0</v>
      </c>
      <c r="M1301" s="82">
        <v>0</v>
      </c>
      <c r="N1301" s="83">
        <v>0</v>
      </c>
      <c r="O1301" s="71" t="s">
        <v>81</v>
      </c>
      <c r="P1301" s="77">
        <v>0</v>
      </c>
      <c r="Q1301" s="77">
        <v>0</v>
      </c>
      <c r="R1301" s="77">
        <v>0</v>
      </c>
      <c r="S1301" s="77">
        <v>0</v>
      </c>
      <c r="T1301" s="77">
        <v>0</v>
      </c>
      <c r="U1301" s="77">
        <v>0</v>
      </c>
      <c r="V1301" s="77">
        <v>0</v>
      </c>
      <c r="W1301" s="77">
        <v>0</v>
      </c>
      <c r="X1301" s="77">
        <v>0</v>
      </c>
      <c r="Y1301" s="77">
        <v>0</v>
      </c>
      <c r="Z1301" s="77">
        <v>0</v>
      </c>
      <c r="AA1301" s="77">
        <v>0</v>
      </c>
      <c r="AB1301" s="84"/>
      <c r="AC1301" s="85"/>
      <c r="AD1301" s="85"/>
      <c r="AE1301" s="85"/>
      <c r="AF1301" s="85"/>
      <c r="AG1301" s="85"/>
      <c r="AH1301" s="85"/>
      <c r="AI1301" s="85"/>
      <c r="AJ1301" s="85"/>
      <c r="AK1301" s="85"/>
      <c r="AL1301" s="85"/>
      <c r="AM1301" s="85"/>
      <c r="AN1301" s="85"/>
      <c r="AO1301" s="72" t="s">
        <v>247</v>
      </c>
      <c r="AP1301" s="86"/>
      <c r="AQ1301" s="71" t="s">
        <v>7</v>
      </c>
    </row>
    <row r="1302" spans="2:43" x14ac:dyDescent="0.25">
      <c r="B1302" s="82">
        <v>0</v>
      </c>
      <c r="C1302" s="82">
        <v>0</v>
      </c>
      <c r="D1302" s="82">
        <v>0</v>
      </c>
      <c r="E1302" s="82">
        <v>0</v>
      </c>
      <c r="F1302" s="82">
        <v>0</v>
      </c>
      <c r="G1302" s="82">
        <v>0</v>
      </c>
      <c r="H1302" s="82">
        <v>0</v>
      </c>
      <c r="I1302" s="82">
        <v>0</v>
      </c>
      <c r="J1302" s="82">
        <v>0</v>
      </c>
      <c r="K1302" s="82">
        <v>0</v>
      </c>
      <c r="L1302" s="82">
        <v>0</v>
      </c>
      <c r="M1302" s="82">
        <v>0</v>
      </c>
      <c r="N1302" s="83">
        <v>0</v>
      </c>
      <c r="O1302" s="71" t="s">
        <v>81</v>
      </c>
      <c r="P1302" s="77">
        <v>0</v>
      </c>
      <c r="Q1302" s="77">
        <v>0</v>
      </c>
      <c r="R1302" s="77">
        <v>0</v>
      </c>
      <c r="S1302" s="77">
        <v>0</v>
      </c>
      <c r="T1302" s="77">
        <v>0</v>
      </c>
      <c r="U1302" s="77">
        <v>0</v>
      </c>
      <c r="V1302" s="77">
        <v>0</v>
      </c>
      <c r="W1302" s="77">
        <v>0</v>
      </c>
      <c r="X1302" s="77">
        <v>0</v>
      </c>
      <c r="Y1302" s="77">
        <v>0</v>
      </c>
      <c r="Z1302" s="77">
        <v>0</v>
      </c>
      <c r="AA1302" s="77">
        <v>0</v>
      </c>
      <c r="AB1302" s="84"/>
      <c r="AC1302" s="85"/>
      <c r="AD1302" s="85"/>
      <c r="AE1302" s="85"/>
      <c r="AF1302" s="85"/>
      <c r="AG1302" s="85"/>
      <c r="AH1302" s="85"/>
      <c r="AI1302" s="85"/>
      <c r="AJ1302" s="85"/>
      <c r="AK1302" s="85"/>
      <c r="AL1302" s="85"/>
      <c r="AM1302" s="85"/>
      <c r="AN1302" s="85"/>
      <c r="AO1302" s="72" t="s">
        <v>247</v>
      </c>
      <c r="AP1302" s="86"/>
      <c r="AQ1302" s="71" t="s">
        <v>7</v>
      </c>
    </row>
    <row r="1303" spans="2:43" x14ac:dyDescent="0.25">
      <c r="B1303" s="82">
        <v>0</v>
      </c>
      <c r="C1303" s="82">
        <v>0</v>
      </c>
      <c r="D1303" s="82">
        <v>0</v>
      </c>
      <c r="E1303" s="82">
        <v>0</v>
      </c>
      <c r="F1303" s="82">
        <v>0</v>
      </c>
      <c r="G1303" s="82">
        <v>0</v>
      </c>
      <c r="H1303" s="82">
        <v>0</v>
      </c>
      <c r="I1303" s="82">
        <v>0</v>
      </c>
      <c r="J1303" s="82">
        <v>0</v>
      </c>
      <c r="K1303" s="82">
        <v>0</v>
      </c>
      <c r="L1303" s="82">
        <v>0</v>
      </c>
      <c r="M1303" s="82">
        <v>0</v>
      </c>
      <c r="N1303" s="83">
        <v>0</v>
      </c>
      <c r="O1303" s="71" t="s">
        <v>81</v>
      </c>
      <c r="P1303" s="77">
        <v>0</v>
      </c>
      <c r="Q1303" s="77">
        <v>0</v>
      </c>
      <c r="R1303" s="77">
        <v>0</v>
      </c>
      <c r="S1303" s="77">
        <v>0</v>
      </c>
      <c r="T1303" s="77">
        <v>0</v>
      </c>
      <c r="U1303" s="77">
        <v>0</v>
      </c>
      <c r="V1303" s="77">
        <v>0</v>
      </c>
      <c r="W1303" s="77">
        <v>0</v>
      </c>
      <c r="X1303" s="77">
        <v>0</v>
      </c>
      <c r="Y1303" s="77">
        <v>0</v>
      </c>
      <c r="Z1303" s="77">
        <v>0</v>
      </c>
      <c r="AA1303" s="77">
        <v>0</v>
      </c>
      <c r="AB1303" s="84"/>
      <c r="AC1303" s="85"/>
      <c r="AD1303" s="85"/>
      <c r="AE1303" s="85"/>
      <c r="AF1303" s="85"/>
      <c r="AG1303" s="85"/>
      <c r="AH1303" s="85"/>
      <c r="AI1303" s="85"/>
      <c r="AJ1303" s="85"/>
      <c r="AK1303" s="85"/>
      <c r="AL1303" s="85"/>
      <c r="AM1303" s="85"/>
      <c r="AN1303" s="85"/>
      <c r="AO1303" s="72" t="s">
        <v>247</v>
      </c>
      <c r="AP1303" s="86"/>
      <c r="AQ1303" s="71" t="s">
        <v>7</v>
      </c>
    </row>
    <row r="1304" spans="2:43" x14ac:dyDescent="0.25">
      <c r="B1304" s="82">
        <v>0</v>
      </c>
      <c r="C1304" s="82">
        <v>0</v>
      </c>
      <c r="D1304" s="82">
        <v>0</v>
      </c>
      <c r="E1304" s="82">
        <v>0</v>
      </c>
      <c r="F1304" s="82">
        <v>0</v>
      </c>
      <c r="G1304" s="82">
        <v>0</v>
      </c>
      <c r="H1304" s="82">
        <v>0</v>
      </c>
      <c r="I1304" s="82">
        <v>0</v>
      </c>
      <c r="J1304" s="82">
        <v>0</v>
      </c>
      <c r="K1304" s="82">
        <v>0</v>
      </c>
      <c r="L1304" s="82">
        <v>0</v>
      </c>
      <c r="M1304" s="82">
        <v>0</v>
      </c>
      <c r="N1304" s="83">
        <v>0</v>
      </c>
      <c r="O1304" s="71" t="s">
        <v>81</v>
      </c>
      <c r="P1304" s="77">
        <v>0</v>
      </c>
      <c r="Q1304" s="77">
        <v>0</v>
      </c>
      <c r="R1304" s="77">
        <v>0</v>
      </c>
      <c r="S1304" s="77">
        <v>0</v>
      </c>
      <c r="T1304" s="77">
        <v>0</v>
      </c>
      <c r="U1304" s="77">
        <v>0</v>
      </c>
      <c r="V1304" s="77">
        <v>0</v>
      </c>
      <c r="W1304" s="77">
        <v>0</v>
      </c>
      <c r="X1304" s="77">
        <v>0</v>
      </c>
      <c r="Y1304" s="77">
        <v>0</v>
      </c>
      <c r="Z1304" s="77">
        <v>0</v>
      </c>
      <c r="AA1304" s="77">
        <v>0</v>
      </c>
      <c r="AB1304" s="84"/>
      <c r="AC1304" s="85"/>
      <c r="AD1304" s="85"/>
      <c r="AE1304" s="85"/>
      <c r="AF1304" s="85"/>
      <c r="AG1304" s="85"/>
      <c r="AH1304" s="85"/>
      <c r="AI1304" s="85"/>
      <c r="AJ1304" s="85"/>
      <c r="AK1304" s="85"/>
      <c r="AL1304" s="85"/>
      <c r="AM1304" s="85"/>
      <c r="AN1304" s="85"/>
      <c r="AO1304" s="72" t="s">
        <v>247</v>
      </c>
      <c r="AP1304" s="86"/>
      <c r="AQ1304" s="71" t="s">
        <v>7</v>
      </c>
    </row>
    <row r="1305" spans="2:43" x14ac:dyDescent="0.25">
      <c r="B1305" s="82">
        <v>0</v>
      </c>
      <c r="C1305" s="82">
        <v>0</v>
      </c>
      <c r="D1305" s="82">
        <v>0</v>
      </c>
      <c r="E1305" s="82">
        <v>0</v>
      </c>
      <c r="F1305" s="82">
        <v>0</v>
      </c>
      <c r="G1305" s="82">
        <v>0</v>
      </c>
      <c r="H1305" s="82">
        <v>0</v>
      </c>
      <c r="I1305" s="82">
        <v>0</v>
      </c>
      <c r="J1305" s="82">
        <v>0</v>
      </c>
      <c r="K1305" s="82">
        <v>0</v>
      </c>
      <c r="L1305" s="82">
        <v>0</v>
      </c>
      <c r="M1305" s="82">
        <v>0</v>
      </c>
      <c r="N1305" s="83">
        <v>0</v>
      </c>
      <c r="O1305" s="71" t="s">
        <v>81</v>
      </c>
      <c r="P1305" s="77">
        <v>0</v>
      </c>
      <c r="Q1305" s="77">
        <v>0</v>
      </c>
      <c r="R1305" s="77">
        <v>0</v>
      </c>
      <c r="S1305" s="77">
        <v>0</v>
      </c>
      <c r="T1305" s="77">
        <v>0</v>
      </c>
      <c r="U1305" s="77">
        <v>0</v>
      </c>
      <c r="V1305" s="77">
        <v>0</v>
      </c>
      <c r="W1305" s="77">
        <v>0</v>
      </c>
      <c r="X1305" s="77">
        <v>0</v>
      </c>
      <c r="Y1305" s="77">
        <v>0</v>
      </c>
      <c r="Z1305" s="77">
        <v>0</v>
      </c>
      <c r="AA1305" s="77">
        <v>0</v>
      </c>
      <c r="AB1305" s="84"/>
      <c r="AC1305" s="85"/>
      <c r="AD1305" s="85"/>
      <c r="AE1305" s="85"/>
      <c r="AF1305" s="85"/>
      <c r="AG1305" s="85"/>
      <c r="AH1305" s="85"/>
      <c r="AI1305" s="85"/>
      <c r="AJ1305" s="85"/>
      <c r="AK1305" s="85"/>
      <c r="AL1305" s="85"/>
      <c r="AM1305" s="85"/>
      <c r="AN1305" s="85"/>
      <c r="AO1305" s="72" t="s">
        <v>247</v>
      </c>
      <c r="AP1305" s="86"/>
      <c r="AQ1305" s="71" t="s">
        <v>7</v>
      </c>
    </row>
    <row r="1306" spans="2:43" x14ac:dyDescent="0.25">
      <c r="B1306" s="82">
        <v>0</v>
      </c>
      <c r="C1306" s="82">
        <v>0</v>
      </c>
      <c r="D1306" s="82">
        <v>0</v>
      </c>
      <c r="E1306" s="82">
        <v>0</v>
      </c>
      <c r="F1306" s="82">
        <v>0</v>
      </c>
      <c r="G1306" s="82">
        <v>0</v>
      </c>
      <c r="H1306" s="82">
        <v>0</v>
      </c>
      <c r="I1306" s="82">
        <v>0</v>
      </c>
      <c r="J1306" s="82">
        <v>0</v>
      </c>
      <c r="K1306" s="82">
        <v>0</v>
      </c>
      <c r="L1306" s="82">
        <v>0</v>
      </c>
      <c r="M1306" s="82">
        <v>0</v>
      </c>
      <c r="N1306" s="83">
        <v>0</v>
      </c>
      <c r="O1306" s="71" t="s">
        <v>81</v>
      </c>
      <c r="P1306" s="77">
        <v>0</v>
      </c>
      <c r="Q1306" s="77">
        <v>0</v>
      </c>
      <c r="R1306" s="77">
        <v>0</v>
      </c>
      <c r="S1306" s="77">
        <v>0</v>
      </c>
      <c r="T1306" s="77">
        <v>0</v>
      </c>
      <c r="U1306" s="77">
        <v>0</v>
      </c>
      <c r="V1306" s="77">
        <v>0</v>
      </c>
      <c r="W1306" s="77">
        <v>0</v>
      </c>
      <c r="X1306" s="77">
        <v>0</v>
      </c>
      <c r="Y1306" s="77">
        <v>0</v>
      </c>
      <c r="Z1306" s="77">
        <v>0</v>
      </c>
      <c r="AA1306" s="77">
        <v>0</v>
      </c>
      <c r="AB1306" s="84"/>
      <c r="AC1306" s="85"/>
      <c r="AD1306" s="85"/>
      <c r="AE1306" s="85"/>
      <c r="AF1306" s="85"/>
      <c r="AG1306" s="85"/>
      <c r="AH1306" s="85"/>
      <c r="AI1306" s="85"/>
      <c r="AJ1306" s="85"/>
      <c r="AK1306" s="85"/>
      <c r="AL1306" s="85"/>
      <c r="AM1306" s="85"/>
      <c r="AN1306" s="85"/>
      <c r="AO1306" s="72" t="s">
        <v>247</v>
      </c>
      <c r="AP1306" s="86"/>
      <c r="AQ1306" s="71" t="s">
        <v>7</v>
      </c>
    </row>
    <row r="1307" spans="2:43" x14ac:dyDescent="0.25">
      <c r="B1307" s="82">
        <v>0</v>
      </c>
      <c r="C1307" s="82">
        <v>0</v>
      </c>
      <c r="D1307" s="82">
        <v>0</v>
      </c>
      <c r="E1307" s="82">
        <v>0</v>
      </c>
      <c r="F1307" s="82">
        <v>0</v>
      </c>
      <c r="G1307" s="82">
        <v>0</v>
      </c>
      <c r="H1307" s="82">
        <v>0</v>
      </c>
      <c r="I1307" s="82">
        <v>0</v>
      </c>
      <c r="J1307" s="82">
        <v>0</v>
      </c>
      <c r="K1307" s="82">
        <v>0</v>
      </c>
      <c r="L1307" s="82">
        <v>0</v>
      </c>
      <c r="M1307" s="82">
        <v>0</v>
      </c>
      <c r="N1307" s="83">
        <v>0</v>
      </c>
      <c r="O1307" s="71" t="s">
        <v>81</v>
      </c>
      <c r="P1307" s="77">
        <v>0</v>
      </c>
      <c r="Q1307" s="77">
        <v>0</v>
      </c>
      <c r="R1307" s="77">
        <v>0</v>
      </c>
      <c r="S1307" s="77">
        <v>0</v>
      </c>
      <c r="T1307" s="77">
        <v>0</v>
      </c>
      <c r="U1307" s="77">
        <v>0</v>
      </c>
      <c r="V1307" s="77">
        <v>0</v>
      </c>
      <c r="W1307" s="77">
        <v>0</v>
      </c>
      <c r="X1307" s="77">
        <v>0</v>
      </c>
      <c r="Y1307" s="77">
        <v>0</v>
      </c>
      <c r="Z1307" s="77">
        <v>0</v>
      </c>
      <c r="AA1307" s="77">
        <v>0</v>
      </c>
      <c r="AB1307" s="84"/>
      <c r="AC1307" s="85"/>
      <c r="AD1307" s="85"/>
      <c r="AE1307" s="85"/>
      <c r="AF1307" s="85"/>
      <c r="AG1307" s="85"/>
      <c r="AH1307" s="85"/>
      <c r="AI1307" s="85"/>
      <c r="AJ1307" s="85"/>
      <c r="AK1307" s="85"/>
      <c r="AL1307" s="85"/>
      <c r="AM1307" s="85"/>
      <c r="AN1307" s="85"/>
      <c r="AO1307" s="72" t="s">
        <v>247</v>
      </c>
      <c r="AP1307" s="86"/>
      <c r="AQ1307" s="71" t="s">
        <v>7</v>
      </c>
    </row>
    <row r="1308" spans="2:43" x14ac:dyDescent="0.25">
      <c r="B1308" s="82">
        <v>0</v>
      </c>
      <c r="C1308" s="82">
        <v>0</v>
      </c>
      <c r="D1308" s="82">
        <v>0</v>
      </c>
      <c r="E1308" s="82">
        <v>0</v>
      </c>
      <c r="F1308" s="82">
        <v>0</v>
      </c>
      <c r="G1308" s="82">
        <v>0</v>
      </c>
      <c r="H1308" s="82">
        <v>0</v>
      </c>
      <c r="I1308" s="82">
        <v>0</v>
      </c>
      <c r="J1308" s="82">
        <v>0</v>
      </c>
      <c r="K1308" s="82">
        <v>0</v>
      </c>
      <c r="L1308" s="82">
        <v>0</v>
      </c>
      <c r="M1308" s="82">
        <v>0</v>
      </c>
      <c r="N1308" s="83">
        <v>0</v>
      </c>
      <c r="O1308" s="71" t="s">
        <v>81</v>
      </c>
      <c r="P1308" s="77">
        <v>0</v>
      </c>
      <c r="Q1308" s="77">
        <v>0</v>
      </c>
      <c r="R1308" s="77">
        <v>0</v>
      </c>
      <c r="S1308" s="77">
        <v>0</v>
      </c>
      <c r="T1308" s="77">
        <v>0</v>
      </c>
      <c r="U1308" s="77">
        <v>0</v>
      </c>
      <c r="V1308" s="77">
        <v>0</v>
      </c>
      <c r="W1308" s="77">
        <v>0</v>
      </c>
      <c r="X1308" s="77">
        <v>0</v>
      </c>
      <c r="Y1308" s="77">
        <v>0</v>
      </c>
      <c r="Z1308" s="77">
        <v>0</v>
      </c>
      <c r="AA1308" s="77">
        <v>0</v>
      </c>
      <c r="AB1308" s="84"/>
      <c r="AC1308" s="85"/>
      <c r="AD1308" s="85"/>
      <c r="AE1308" s="85"/>
      <c r="AF1308" s="85"/>
      <c r="AG1308" s="85"/>
      <c r="AH1308" s="85"/>
      <c r="AI1308" s="85"/>
      <c r="AJ1308" s="85"/>
      <c r="AK1308" s="85"/>
      <c r="AL1308" s="85"/>
      <c r="AM1308" s="85"/>
      <c r="AN1308" s="85"/>
      <c r="AO1308" s="72" t="s">
        <v>247</v>
      </c>
      <c r="AP1308" s="86"/>
      <c r="AQ1308" s="71" t="s">
        <v>7</v>
      </c>
    </row>
    <row r="1309" spans="2:43" x14ac:dyDescent="0.25">
      <c r="B1309" s="82">
        <v>0</v>
      </c>
      <c r="C1309" s="82">
        <v>0</v>
      </c>
      <c r="D1309" s="82">
        <v>0</v>
      </c>
      <c r="E1309" s="82">
        <v>0</v>
      </c>
      <c r="F1309" s="82">
        <v>0</v>
      </c>
      <c r="G1309" s="82">
        <v>0</v>
      </c>
      <c r="H1309" s="82">
        <v>0</v>
      </c>
      <c r="I1309" s="82">
        <v>0</v>
      </c>
      <c r="J1309" s="82">
        <v>0</v>
      </c>
      <c r="K1309" s="82">
        <v>0</v>
      </c>
      <c r="L1309" s="82">
        <v>0</v>
      </c>
      <c r="M1309" s="82">
        <v>0</v>
      </c>
      <c r="N1309" s="83">
        <v>0</v>
      </c>
      <c r="O1309" s="71" t="s">
        <v>81</v>
      </c>
      <c r="P1309" s="77">
        <v>0</v>
      </c>
      <c r="Q1309" s="77">
        <v>0</v>
      </c>
      <c r="R1309" s="77">
        <v>0</v>
      </c>
      <c r="S1309" s="77">
        <v>0</v>
      </c>
      <c r="T1309" s="77">
        <v>0</v>
      </c>
      <c r="U1309" s="77">
        <v>0</v>
      </c>
      <c r="V1309" s="77">
        <v>0</v>
      </c>
      <c r="W1309" s="77">
        <v>0</v>
      </c>
      <c r="X1309" s="77">
        <v>0</v>
      </c>
      <c r="Y1309" s="77">
        <v>0</v>
      </c>
      <c r="Z1309" s="77">
        <v>0</v>
      </c>
      <c r="AA1309" s="77">
        <v>0</v>
      </c>
      <c r="AB1309" s="84"/>
      <c r="AC1309" s="85"/>
      <c r="AD1309" s="85"/>
      <c r="AE1309" s="85"/>
      <c r="AF1309" s="85"/>
      <c r="AG1309" s="85"/>
      <c r="AH1309" s="85"/>
      <c r="AI1309" s="85"/>
      <c r="AJ1309" s="85"/>
      <c r="AK1309" s="85"/>
      <c r="AL1309" s="85"/>
      <c r="AM1309" s="85"/>
      <c r="AN1309" s="85"/>
      <c r="AO1309" s="72" t="s">
        <v>247</v>
      </c>
      <c r="AP1309" s="86"/>
      <c r="AQ1309" s="71" t="s">
        <v>7</v>
      </c>
    </row>
    <row r="1310" spans="2:43" x14ac:dyDescent="0.25">
      <c r="B1310" s="82">
        <v>0</v>
      </c>
      <c r="C1310" s="82">
        <v>0</v>
      </c>
      <c r="D1310" s="82">
        <v>0</v>
      </c>
      <c r="E1310" s="82">
        <v>0</v>
      </c>
      <c r="F1310" s="82">
        <v>0</v>
      </c>
      <c r="G1310" s="82">
        <v>0</v>
      </c>
      <c r="H1310" s="82">
        <v>0</v>
      </c>
      <c r="I1310" s="82">
        <v>0</v>
      </c>
      <c r="J1310" s="82">
        <v>0</v>
      </c>
      <c r="K1310" s="82">
        <v>0</v>
      </c>
      <c r="L1310" s="82">
        <v>0</v>
      </c>
      <c r="M1310" s="82">
        <v>0</v>
      </c>
      <c r="N1310" s="83">
        <v>0</v>
      </c>
      <c r="O1310" s="71" t="s">
        <v>81</v>
      </c>
      <c r="P1310" s="77">
        <v>0</v>
      </c>
      <c r="Q1310" s="77">
        <v>0</v>
      </c>
      <c r="R1310" s="77">
        <v>0</v>
      </c>
      <c r="S1310" s="77">
        <v>0</v>
      </c>
      <c r="T1310" s="77">
        <v>0</v>
      </c>
      <c r="U1310" s="77">
        <v>0</v>
      </c>
      <c r="V1310" s="77">
        <v>0</v>
      </c>
      <c r="W1310" s="77">
        <v>0</v>
      </c>
      <c r="X1310" s="77">
        <v>0</v>
      </c>
      <c r="Y1310" s="77">
        <v>0</v>
      </c>
      <c r="Z1310" s="77">
        <v>0</v>
      </c>
      <c r="AA1310" s="77">
        <v>0</v>
      </c>
      <c r="AB1310" s="84"/>
      <c r="AC1310" s="85"/>
      <c r="AD1310" s="85"/>
      <c r="AE1310" s="85"/>
      <c r="AF1310" s="85"/>
      <c r="AG1310" s="85"/>
      <c r="AH1310" s="85"/>
      <c r="AI1310" s="85"/>
      <c r="AJ1310" s="85"/>
      <c r="AK1310" s="85"/>
      <c r="AL1310" s="85"/>
      <c r="AM1310" s="85"/>
      <c r="AN1310" s="85"/>
      <c r="AO1310" s="72" t="s">
        <v>247</v>
      </c>
      <c r="AP1310" s="86"/>
      <c r="AQ1310" s="71" t="s">
        <v>7</v>
      </c>
    </row>
    <row r="1311" spans="2:43" x14ac:dyDescent="0.25">
      <c r="B1311" s="82">
        <v>0</v>
      </c>
      <c r="C1311" s="82">
        <v>0</v>
      </c>
      <c r="D1311" s="82">
        <v>0</v>
      </c>
      <c r="E1311" s="82">
        <v>0</v>
      </c>
      <c r="F1311" s="82">
        <v>0</v>
      </c>
      <c r="G1311" s="82">
        <v>0</v>
      </c>
      <c r="H1311" s="82">
        <v>0</v>
      </c>
      <c r="I1311" s="82">
        <v>0</v>
      </c>
      <c r="J1311" s="82">
        <v>0</v>
      </c>
      <c r="K1311" s="82">
        <v>0</v>
      </c>
      <c r="L1311" s="82">
        <v>0</v>
      </c>
      <c r="M1311" s="82">
        <v>0</v>
      </c>
      <c r="N1311" s="83">
        <v>0</v>
      </c>
      <c r="O1311" s="71" t="s">
        <v>81</v>
      </c>
      <c r="P1311" s="77">
        <v>0</v>
      </c>
      <c r="Q1311" s="77">
        <v>0</v>
      </c>
      <c r="R1311" s="77">
        <v>0</v>
      </c>
      <c r="S1311" s="77">
        <v>0</v>
      </c>
      <c r="T1311" s="77">
        <v>0</v>
      </c>
      <c r="U1311" s="77">
        <v>0</v>
      </c>
      <c r="V1311" s="77">
        <v>0</v>
      </c>
      <c r="W1311" s="77">
        <v>0</v>
      </c>
      <c r="X1311" s="77">
        <v>0</v>
      </c>
      <c r="Y1311" s="77">
        <v>0</v>
      </c>
      <c r="Z1311" s="77">
        <v>0</v>
      </c>
      <c r="AA1311" s="77">
        <v>0</v>
      </c>
      <c r="AB1311" s="84"/>
      <c r="AC1311" s="85"/>
      <c r="AD1311" s="85"/>
      <c r="AE1311" s="85"/>
      <c r="AF1311" s="85"/>
      <c r="AG1311" s="85"/>
      <c r="AH1311" s="85"/>
      <c r="AI1311" s="85"/>
      <c r="AJ1311" s="85"/>
      <c r="AK1311" s="85"/>
      <c r="AL1311" s="85"/>
      <c r="AM1311" s="85"/>
      <c r="AN1311" s="85"/>
      <c r="AO1311" s="72" t="s">
        <v>247</v>
      </c>
      <c r="AP1311" s="86"/>
      <c r="AQ1311" s="71" t="s">
        <v>7</v>
      </c>
    </row>
    <row r="1312" spans="2:43" x14ac:dyDescent="0.25">
      <c r="B1312" s="82">
        <v>0</v>
      </c>
      <c r="C1312" s="82">
        <v>0</v>
      </c>
      <c r="D1312" s="82">
        <v>0</v>
      </c>
      <c r="E1312" s="82">
        <v>0</v>
      </c>
      <c r="F1312" s="82">
        <v>0</v>
      </c>
      <c r="G1312" s="82">
        <v>0</v>
      </c>
      <c r="H1312" s="82">
        <v>0</v>
      </c>
      <c r="I1312" s="82">
        <v>0</v>
      </c>
      <c r="J1312" s="82">
        <v>0</v>
      </c>
      <c r="K1312" s="82">
        <v>0</v>
      </c>
      <c r="L1312" s="82">
        <v>0</v>
      </c>
      <c r="M1312" s="82">
        <v>0</v>
      </c>
      <c r="N1312" s="83">
        <v>0</v>
      </c>
      <c r="O1312" s="71" t="s">
        <v>81</v>
      </c>
      <c r="P1312" s="77">
        <v>0</v>
      </c>
      <c r="Q1312" s="77">
        <v>0</v>
      </c>
      <c r="R1312" s="77">
        <v>0</v>
      </c>
      <c r="S1312" s="77">
        <v>0</v>
      </c>
      <c r="T1312" s="77">
        <v>0</v>
      </c>
      <c r="U1312" s="77">
        <v>0</v>
      </c>
      <c r="V1312" s="77">
        <v>0</v>
      </c>
      <c r="W1312" s="77">
        <v>0</v>
      </c>
      <c r="X1312" s="77">
        <v>0</v>
      </c>
      <c r="Y1312" s="77">
        <v>0</v>
      </c>
      <c r="Z1312" s="77">
        <v>0</v>
      </c>
      <c r="AA1312" s="77">
        <v>0</v>
      </c>
      <c r="AB1312" s="84"/>
      <c r="AC1312" s="85"/>
      <c r="AD1312" s="85"/>
      <c r="AE1312" s="85"/>
      <c r="AF1312" s="85"/>
      <c r="AG1312" s="85"/>
      <c r="AH1312" s="85"/>
      <c r="AI1312" s="85"/>
      <c r="AJ1312" s="85"/>
      <c r="AK1312" s="85"/>
      <c r="AL1312" s="85"/>
      <c r="AM1312" s="85"/>
      <c r="AN1312" s="85"/>
      <c r="AO1312" s="72" t="s">
        <v>247</v>
      </c>
      <c r="AP1312" s="86"/>
      <c r="AQ1312" s="71" t="s">
        <v>7</v>
      </c>
    </row>
    <row r="1313" spans="1:43" x14ac:dyDescent="0.25">
      <c r="B1313" s="82">
        <v>0</v>
      </c>
      <c r="C1313" s="82">
        <v>0</v>
      </c>
      <c r="D1313" s="82">
        <v>0</v>
      </c>
      <c r="E1313" s="82">
        <v>0</v>
      </c>
      <c r="F1313" s="82">
        <v>0</v>
      </c>
      <c r="G1313" s="82">
        <v>0</v>
      </c>
      <c r="H1313" s="82">
        <v>0</v>
      </c>
      <c r="I1313" s="82">
        <v>0</v>
      </c>
      <c r="J1313" s="82">
        <v>0</v>
      </c>
      <c r="K1313" s="82">
        <v>0</v>
      </c>
      <c r="L1313" s="82">
        <v>0</v>
      </c>
      <c r="M1313" s="82">
        <v>0</v>
      </c>
      <c r="N1313" s="83">
        <v>0</v>
      </c>
      <c r="O1313" s="71" t="s">
        <v>81</v>
      </c>
      <c r="P1313" s="77">
        <v>0</v>
      </c>
      <c r="Q1313" s="77">
        <v>0</v>
      </c>
      <c r="R1313" s="77">
        <v>0</v>
      </c>
      <c r="S1313" s="77">
        <v>0</v>
      </c>
      <c r="T1313" s="77">
        <v>0</v>
      </c>
      <c r="U1313" s="77">
        <v>0</v>
      </c>
      <c r="V1313" s="77">
        <v>0</v>
      </c>
      <c r="W1313" s="77">
        <v>0</v>
      </c>
      <c r="X1313" s="77">
        <v>0</v>
      </c>
      <c r="Y1313" s="77">
        <v>0</v>
      </c>
      <c r="Z1313" s="77">
        <v>0</v>
      </c>
      <c r="AA1313" s="77">
        <v>0</v>
      </c>
      <c r="AB1313" s="84"/>
      <c r="AC1313" s="85"/>
      <c r="AD1313" s="85"/>
      <c r="AE1313" s="85"/>
      <c r="AF1313" s="85"/>
      <c r="AG1313" s="85"/>
      <c r="AH1313" s="85"/>
      <c r="AI1313" s="85"/>
      <c r="AJ1313" s="85"/>
      <c r="AK1313" s="85"/>
      <c r="AL1313" s="85"/>
      <c r="AM1313" s="85"/>
      <c r="AN1313" s="85"/>
      <c r="AO1313" s="72" t="s">
        <v>247</v>
      </c>
      <c r="AP1313" s="86"/>
      <c r="AQ1313" s="71" t="s">
        <v>7</v>
      </c>
    </row>
    <row r="1314" spans="1:43" x14ac:dyDescent="0.25">
      <c r="B1314" s="82">
        <v>0</v>
      </c>
      <c r="C1314" s="82">
        <v>0</v>
      </c>
      <c r="D1314" s="82">
        <v>0</v>
      </c>
      <c r="E1314" s="82">
        <v>0</v>
      </c>
      <c r="F1314" s="82">
        <v>0</v>
      </c>
      <c r="G1314" s="82">
        <v>0</v>
      </c>
      <c r="H1314" s="82">
        <v>0</v>
      </c>
      <c r="I1314" s="82">
        <v>0</v>
      </c>
      <c r="J1314" s="82">
        <v>0</v>
      </c>
      <c r="K1314" s="82">
        <v>0</v>
      </c>
      <c r="L1314" s="82">
        <v>0</v>
      </c>
      <c r="M1314" s="82">
        <v>0</v>
      </c>
      <c r="N1314" s="83">
        <v>0</v>
      </c>
      <c r="O1314" s="71" t="s">
        <v>81</v>
      </c>
      <c r="P1314" s="77">
        <v>0</v>
      </c>
      <c r="Q1314" s="77">
        <v>0</v>
      </c>
      <c r="R1314" s="77">
        <v>0</v>
      </c>
      <c r="S1314" s="77">
        <v>0</v>
      </c>
      <c r="T1314" s="77">
        <v>0</v>
      </c>
      <c r="U1314" s="77">
        <v>0</v>
      </c>
      <c r="V1314" s="77">
        <v>0</v>
      </c>
      <c r="W1314" s="77">
        <v>0</v>
      </c>
      <c r="X1314" s="77">
        <v>0</v>
      </c>
      <c r="Y1314" s="77">
        <v>0</v>
      </c>
      <c r="Z1314" s="77">
        <v>0</v>
      </c>
      <c r="AA1314" s="77">
        <v>0</v>
      </c>
      <c r="AB1314" s="84"/>
      <c r="AC1314" s="85"/>
      <c r="AD1314" s="85"/>
      <c r="AE1314" s="85"/>
      <c r="AF1314" s="85"/>
      <c r="AG1314" s="85"/>
      <c r="AH1314" s="85"/>
      <c r="AI1314" s="85"/>
      <c r="AJ1314" s="85"/>
      <c r="AK1314" s="85"/>
      <c r="AL1314" s="85"/>
      <c r="AM1314" s="85"/>
      <c r="AN1314" s="85"/>
      <c r="AO1314" s="72" t="s">
        <v>247</v>
      </c>
      <c r="AP1314" s="86"/>
      <c r="AQ1314" s="71" t="s">
        <v>7</v>
      </c>
    </row>
    <row r="1315" spans="1:43" x14ac:dyDescent="0.25">
      <c r="B1315" s="82">
        <v>0</v>
      </c>
      <c r="C1315" s="82">
        <v>0</v>
      </c>
      <c r="D1315" s="82">
        <v>0</v>
      </c>
      <c r="E1315" s="82">
        <v>0</v>
      </c>
      <c r="F1315" s="82">
        <v>0</v>
      </c>
      <c r="G1315" s="82">
        <v>0</v>
      </c>
      <c r="H1315" s="82">
        <v>0</v>
      </c>
      <c r="I1315" s="82">
        <v>0</v>
      </c>
      <c r="J1315" s="82">
        <v>0</v>
      </c>
      <c r="K1315" s="82">
        <v>0</v>
      </c>
      <c r="L1315" s="82">
        <v>0</v>
      </c>
      <c r="M1315" s="82">
        <v>0</v>
      </c>
      <c r="N1315" s="83">
        <v>0</v>
      </c>
      <c r="O1315" s="71" t="s">
        <v>81</v>
      </c>
      <c r="P1315" s="77">
        <v>0</v>
      </c>
      <c r="Q1315" s="77">
        <v>0</v>
      </c>
      <c r="R1315" s="77">
        <v>0</v>
      </c>
      <c r="S1315" s="77">
        <v>0</v>
      </c>
      <c r="T1315" s="77">
        <v>0</v>
      </c>
      <c r="U1315" s="77">
        <v>0</v>
      </c>
      <c r="V1315" s="77">
        <v>0</v>
      </c>
      <c r="W1315" s="77">
        <v>0</v>
      </c>
      <c r="X1315" s="77">
        <v>0</v>
      </c>
      <c r="Y1315" s="77">
        <v>0</v>
      </c>
      <c r="Z1315" s="77">
        <v>0</v>
      </c>
      <c r="AA1315" s="77">
        <v>0</v>
      </c>
      <c r="AB1315" s="84"/>
      <c r="AC1315" s="85"/>
      <c r="AD1315" s="85"/>
      <c r="AE1315" s="85"/>
      <c r="AF1315" s="85"/>
      <c r="AG1315" s="85"/>
      <c r="AH1315" s="85"/>
      <c r="AI1315" s="85"/>
      <c r="AJ1315" s="85"/>
      <c r="AK1315" s="85"/>
      <c r="AL1315" s="85"/>
      <c r="AM1315" s="85"/>
      <c r="AN1315" s="85"/>
      <c r="AO1315" s="72" t="s">
        <v>247</v>
      </c>
      <c r="AP1315" s="86"/>
      <c r="AQ1315" s="71" t="s">
        <v>7</v>
      </c>
    </row>
    <row r="1316" spans="1:43" x14ac:dyDescent="0.25">
      <c r="B1316" s="82">
        <v>0</v>
      </c>
      <c r="C1316" s="82">
        <v>0</v>
      </c>
      <c r="D1316" s="82">
        <v>0</v>
      </c>
      <c r="E1316" s="82">
        <v>0</v>
      </c>
      <c r="F1316" s="82">
        <v>0</v>
      </c>
      <c r="G1316" s="82">
        <v>0</v>
      </c>
      <c r="H1316" s="82">
        <v>0</v>
      </c>
      <c r="I1316" s="82">
        <v>0</v>
      </c>
      <c r="J1316" s="82">
        <v>0</v>
      </c>
      <c r="K1316" s="82">
        <v>0</v>
      </c>
      <c r="L1316" s="82">
        <v>0</v>
      </c>
      <c r="M1316" s="82">
        <v>0</v>
      </c>
      <c r="N1316" s="83">
        <v>0</v>
      </c>
      <c r="O1316" s="71" t="s">
        <v>81</v>
      </c>
      <c r="P1316" s="77">
        <v>0</v>
      </c>
      <c r="Q1316" s="77">
        <v>0</v>
      </c>
      <c r="R1316" s="77">
        <v>0</v>
      </c>
      <c r="S1316" s="77">
        <v>0</v>
      </c>
      <c r="T1316" s="77">
        <v>0</v>
      </c>
      <c r="U1316" s="77">
        <v>0</v>
      </c>
      <c r="V1316" s="77">
        <v>0</v>
      </c>
      <c r="W1316" s="77">
        <v>0</v>
      </c>
      <c r="X1316" s="77">
        <v>0</v>
      </c>
      <c r="Y1316" s="77">
        <v>0</v>
      </c>
      <c r="Z1316" s="77">
        <v>0</v>
      </c>
      <c r="AA1316" s="77">
        <v>0</v>
      </c>
      <c r="AB1316" s="84"/>
      <c r="AC1316" s="85"/>
      <c r="AD1316" s="85"/>
      <c r="AE1316" s="85"/>
      <c r="AF1316" s="85"/>
      <c r="AG1316" s="85"/>
      <c r="AH1316" s="85"/>
      <c r="AI1316" s="85"/>
      <c r="AJ1316" s="85"/>
      <c r="AK1316" s="85"/>
      <c r="AL1316" s="85"/>
      <c r="AM1316" s="85"/>
      <c r="AN1316" s="85"/>
      <c r="AO1316" s="72" t="s">
        <v>247</v>
      </c>
      <c r="AP1316" s="86"/>
      <c r="AQ1316" s="71" t="s">
        <v>7</v>
      </c>
    </row>
    <row r="1320" spans="1:43" ht="18.75" x14ac:dyDescent="0.3">
      <c r="A1320" s="60" t="s">
        <v>47</v>
      </c>
      <c r="B1320" s="70">
        <v>5320</v>
      </c>
    </row>
    <row r="1321" spans="1:43" ht="18.75" x14ac:dyDescent="0.3">
      <c r="A1321" s="60" t="s">
        <v>48</v>
      </c>
      <c r="B1321" s="73" t="s">
        <v>248</v>
      </c>
    </row>
    <row r="1322" spans="1:43" x14ac:dyDescent="0.25">
      <c r="A1322" s="60" t="s">
        <v>50</v>
      </c>
      <c r="B1322" s="71" t="s">
        <v>249</v>
      </c>
    </row>
    <row r="1324" spans="1:43" s="75" customFormat="1" ht="11.25" x14ac:dyDescent="0.2">
      <c r="A1324" s="74"/>
      <c r="B1324" s="75" t="s">
        <v>52</v>
      </c>
      <c r="C1324" s="75" t="s">
        <v>52</v>
      </c>
      <c r="D1324" s="75" t="s">
        <v>52</v>
      </c>
      <c r="E1324" s="75" t="s">
        <v>52</v>
      </c>
      <c r="F1324" s="75" t="s">
        <v>52</v>
      </c>
      <c r="G1324" s="75" t="s">
        <v>52</v>
      </c>
      <c r="H1324" s="75" t="s">
        <v>52</v>
      </c>
      <c r="I1324" s="75" t="s">
        <v>52</v>
      </c>
      <c r="J1324" s="75" t="s">
        <v>52</v>
      </c>
      <c r="K1324" s="75" t="s">
        <v>52</v>
      </c>
      <c r="L1324" s="75" t="s">
        <v>52</v>
      </c>
      <c r="M1324" s="75" t="s">
        <v>52</v>
      </c>
      <c r="AO1324" s="76"/>
      <c r="AP1324" s="76"/>
    </row>
    <row r="1325" spans="1:43" x14ac:dyDescent="0.25">
      <c r="A1325" s="60" t="s">
        <v>53</v>
      </c>
      <c r="B1325" s="77">
        <v>0</v>
      </c>
      <c r="C1325" s="77">
        <v>0</v>
      </c>
      <c r="D1325" s="77">
        <v>0</v>
      </c>
      <c r="E1325" s="77">
        <v>0</v>
      </c>
      <c r="F1325" s="77">
        <v>0</v>
      </c>
      <c r="G1325" s="77">
        <v>0</v>
      </c>
      <c r="H1325" s="77">
        <v>0</v>
      </c>
      <c r="I1325" s="77">
        <v>0</v>
      </c>
      <c r="J1325" s="77">
        <v>0</v>
      </c>
      <c r="K1325" s="77">
        <v>0</v>
      </c>
      <c r="L1325" s="77">
        <v>0</v>
      </c>
      <c r="M1325" s="77">
        <v>0</v>
      </c>
      <c r="N1325" s="78">
        <v>0</v>
      </c>
    </row>
    <row r="1326" spans="1:43" s="75" customFormat="1" ht="11.25" x14ac:dyDescent="0.2">
      <c r="A1326" s="79" t="s">
        <v>54</v>
      </c>
      <c r="B1326" s="80" t="s">
        <v>84</v>
      </c>
      <c r="C1326" s="80" t="s">
        <v>84</v>
      </c>
      <c r="D1326" s="80" t="s">
        <v>84</v>
      </c>
      <c r="E1326" s="80" t="s">
        <v>84</v>
      </c>
      <c r="F1326" s="80" t="s">
        <v>84</v>
      </c>
      <c r="G1326" s="80" t="s">
        <v>84</v>
      </c>
      <c r="H1326" s="80" t="s">
        <v>84</v>
      </c>
      <c r="I1326" s="80" t="s">
        <v>84</v>
      </c>
      <c r="J1326" s="80" t="s">
        <v>84</v>
      </c>
      <c r="K1326" s="80" t="s">
        <v>84</v>
      </c>
      <c r="L1326" s="80" t="s">
        <v>84</v>
      </c>
      <c r="M1326" s="80" t="s">
        <v>84</v>
      </c>
      <c r="N1326" s="80" t="s">
        <v>84</v>
      </c>
      <c r="AO1326" s="76"/>
      <c r="AP1326" s="76"/>
    </row>
    <row r="1328" spans="1:43" s="75" customFormat="1" ht="11.25" x14ac:dyDescent="0.2">
      <c r="A1328" s="74"/>
      <c r="B1328" s="75" t="s">
        <v>55</v>
      </c>
      <c r="C1328" s="75" t="s">
        <v>55</v>
      </c>
      <c r="D1328" s="75" t="s">
        <v>55</v>
      </c>
      <c r="E1328" s="75" t="s">
        <v>55</v>
      </c>
      <c r="F1328" s="75" t="s">
        <v>55</v>
      </c>
      <c r="G1328" s="75" t="s">
        <v>55</v>
      </c>
      <c r="H1328" s="75" t="s">
        <v>55</v>
      </c>
      <c r="I1328" s="75" t="s">
        <v>55</v>
      </c>
      <c r="J1328" s="75" t="s">
        <v>56</v>
      </c>
      <c r="K1328" s="75" t="s">
        <v>56</v>
      </c>
      <c r="L1328" s="75" t="s">
        <v>56</v>
      </c>
      <c r="M1328" s="75" t="s">
        <v>56</v>
      </c>
      <c r="AO1328" s="76"/>
      <c r="AP1328" s="76"/>
    </row>
    <row r="1329" spans="1:43" x14ac:dyDescent="0.25">
      <c r="A1329" s="60" t="s">
        <v>57</v>
      </c>
      <c r="B1329" s="77">
        <v>0</v>
      </c>
      <c r="C1329" s="77">
        <v>0</v>
      </c>
      <c r="D1329" s="77">
        <v>0</v>
      </c>
      <c r="E1329" s="77">
        <v>0</v>
      </c>
      <c r="F1329" s="77">
        <v>0</v>
      </c>
      <c r="G1329" s="77">
        <v>0</v>
      </c>
      <c r="H1329" s="77">
        <v>0</v>
      </c>
      <c r="I1329" s="77">
        <v>0</v>
      </c>
      <c r="J1329" s="77">
        <v>0</v>
      </c>
      <c r="K1329" s="77">
        <v>0</v>
      </c>
      <c r="L1329" s="77">
        <v>0</v>
      </c>
      <c r="M1329" s="77">
        <v>0</v>
      </c>
      <c r="N1329" s="77">
        <v>0</v>
      </c>
    </row>
    <row r="1331" spans="1:43" x14ac:dyDescent="0.25">
      <c r="A1331" s="60" t="s">
        <v>58</v>
      </c>
    </row>
    <row r="1332" spans="1:43" s="75" customFormat="1" ht="11.25" x14ac:dyDescent="0.2">
      <c r="A1332" s="74" t="s">
        <v>59</v>
      </c>
      <c r="AO1332" s="76"/>
      <c r="AP1332" s="76"/>
    </row>
    <row r="1334" spans="1:43" x14ac:dyDescent="0.25">
      <c r="B1334" s="82">
        <v>0</v>
      </c>
      <c r="C1334" s="82">
        <v>0</v>
      </c>
      <c r="D1334" s="82">
        <v>0</v>
      </c>
      <c r="E1334" s="82">
        <v>0</v>
      </c>
      <c r="F1334" s="82">
        <v>0</v>
      </c>
      <c r="G1334" s="82">
        <v>0</v>
      </c>
      <c r="H1334" s="82">
        <v>0</v>
      </c>
      <c r="I1334" s="82">
        <v>0</v>
      </c>
      <c r="J1334" s="82">
        <v>0</v>
      </c>
      <c r="K1334" s="82">
        <v>0</v>
      </c>
      <c r="L1334" s="82">
        <v>0</v>
      </c>
      <c r="M1334" s="82">
        <v>0</v>
      </c>
      <c r="N1334" s="83">
        <v>0</v>
      </c>
      <c r="O1334" s="71" t="s">
        <v>81</v>
      </c>
      <c r="P1334" s="77">
        <v>0</v>
      </c>
      <c r="Q1334" s="77">
        <v>0</v>
      </c>
      <c r="R1334" s="77">
        <v>0</v>
      </c>
      <c r="S1334" s="77">
        <v>0</v>
      </c>
      <c r="T1334" s="77">
        <v>0</v>
      </c>
      <c r="U1334" s="77">
        <v>0</v>
      </c>
      <c r="V1334" s="77">
        <v>0</v>
      </c>
      <c r="W1334" s="77">
        <v>0</v>
      </c>
      <c r="X1334" s="77">
        <v>0</v>
      </c>
      <c r="Y1334" s="77">
        <v>0</v>
      </c>
      <c r="Z1334" s="77">
        <v>0</v>
      </c>
      <c r="AA1334" s="77">
        <v>0</v>
      </c>
      <c r="AB1334" s="84"/>
      <c r="AC1334" s="85"/>
      <c r="AD1334" s="85"/>
      <c r="AE1334" s="85"/>
      <c r="AF1334" s="85"/>
      <c r="AG1334" s="85"/>
      <c r="AH1334" s="85"/>
      <c r="AI1334" s="85"/>
      <c r="AJ1334" s="85"/>
      <c r="AK1334" s="85"/>
      <c r="AL1334" s="85"/>
      <c r="AM1334" s="85"/>
      <c r="AN1334" s="85"/>
      <c r="AO1334" s="72" t="s">
        <v>250</v>
      </c>
      <c r="AP1334" s="86">
        <v>3</v>
      </c>
      <c r="AQ1334" s="71" t="s">
        <v>7</v>
      </c>
    </row>
    <row r="1335" spans="1:43" x14ac:dyDescent="0.25">
      <c r="B1335" s="82">
        <v>0</v>
      </c>
      <c r="C1335" s="82">
        <v>0</v>
      </c>
      <c r="D1335" s="82">
        <v>0</v>
      </c>
      <c r="E1335" s="82">
        <v>0</v>
      </c>
      <c r="F1335" s="82">
        <v>0</v>
      </c>
      <c r="G1335" s="82">
        <v>0</v>
      </c>
      <c r="H1335" s="82">
        <v>0</v>
      </c>
      <c r="I1335" s="82">
        <v>0</v>
      </c>
      <c r="J1335" s="82">
        <v>0</v>
      </c>
      <c r="K1335" s="82">
        <v>0</v>
      </c>
      <c r="L1335" s="82">
        <v>0</v>
      </c>
      <c r="M1335" s="82">
        <v>0</v>
      </c>
      <c r="N1335" s="83">
        <v>0</v>
      </c>
      <c r="O1335" s="71" t="s">
        <v>81</v>
      </c>
      <c r="P1335" s="77">
        <v>0</v>
      </c>
      <c r="Q1335" s="77">
        <v>0</v>
      </c>
      <c r="R1335" s="77">
        <v>0</v>
      </c>
      <c r="S1335" s="77">
        <v>0</v>
      </c>
      <c r="T1335" s="77">
        <v>0</v>
      </c>
      <c r="U1335" s="77">
        <v>0</v>
      </c>
      <c r="V1335" s="77">
        <v>0</v>
      </c>
      <c r="W1335" s="77">
        <v>0</v>
      </c>
      <c r="X1335" s="77">
        <v>0</v>
      </c>
      <c r="Y1335" s="77">
        <v>0</v>
      </c>
      <c r="Z1335" s="77">
        <v>0</v>
      </c>
      <c r="AA1335" s="77">
        <v>0</v>
      </c>
      <c r="AB1335" s="84"/>
      <c r="AC1335" s="85"/>
      <c r="AD1335" s="85"/>
      <c r="AE1335" s="85"/>
      <c r="AF1335" s="85"/>
      <c r="AG1335" s="85"/>
      <c r="AH1335" s="85"/>
      <c r="AI1335" s="85"/>
      <c r="AJ1335" s="85"/>
      <c r="AK1335" s="85"/>
      <c r="AL1335" s="85"/>
      <c r="AM1335" s="85"/>
      <c r="AN1335" s="85"/>
      <c r="AO1335" s="72" t="s">
        <v>251</v>
      </c>
      <c r="AP1335" s="86"/>
      <c r="AQ1335" s="71" t="s">
        <v>7</v>
      </c>
    </row>
    <row r="1336" spans="1:43" x14ac:dyDescent="0.25">
      <c r="B1336" s="82">
        <v>0</v>
      </c>
      <c r="C1336" s="82">
        <v>0</v>
      </c>
      <c r="D1336" s="82">
        <v>0</v>
      </c>
      <c r="E1336" s="82">
        <v>0</v>
      </c>
      <c r="F1336" s="82">
        <v>0</v>
      </c>
      <c r="G1336" s="82">
        <v>0</v>
      </c>
      <c r="H1336" s="82">
        <v>0</v>
      </c>
      <c r="I1336" s="82">
        <v>0</v>
      </c>
      <c r="J1336" s="82">
        <v>0</v>
      </c>
      <c r="K1336" s="82">
        <v>0</v>
      </c>
      <c r="L1336" s="82">
        <v>0</v>
      </c>
      <c r="M1336" s="82">
        <v>0</v>
      </c>
      <c r="N1336" s="83">
        <v>0</v>
      </c>
      <c r="O1336" s="71" t="s">
        <v>81</v>
      </c>
      <c r="P1336" s="77">
        <v>0</v>
      </c>
      <c r="Q1336" s="77">
        <v>0</v>
      </c>
      <c r="R1336" s="77">
        <v>0</v>
      </c>
      <c r="S1336" s="77">
        <v>0</v>
      </c>
      <c r="T1336" s="77">
        <v>0</v>
      </c>
      <c r="U1336" s="77">
        <v>0</v>
      </c>
      <c r="V1336" s="77">
        <v>0</v>
      </c>
      <c r="W1336" s="77">
        <v>0</v>
      </c>
      <c r="X1336" s="77">
        <v>0</v>
      </c>
      <c r="Y1336" s="77">
        <v>0</v>
      </c>
      <c r="Z1336" s="77">
        <v>0</v>
      </c>
      <c r="AA1336" s="77">
        <v>0</v>
      </c>
      <c r="AB1336" s="84"/>
      <c r="AC1336" s="85"/>
      <c r="AD1336" s="85"/>
      <c r="AE1336" s="85"/>
      <c r="AF1336" s="85"/>
      <c r="AG1336" s="85"/>
      <c r="AH1336" s="85"/>
      <c r="AI1336" s="85"/>
      <c r="AJ1336" s="85"/>
      <c r="AK1336" s="85"/>
      <c r="AL1336" s="85"/>
      <c r="AM1336" s="85"/>
      <c r="AN1336" s="85"/>
      <c r="AO1336" s="72" t="s">
        <v>251</v>
      </c>
      <c r="AP1336" s="86"/>
      <c r="AQ1336" s="71" t="s">
        <v>7</v>
      </c>
    </row>
    <row r="1337" spans="1:43" x14ac:dyDescent="0.25">
      <c r="B1337" s="82">
        <v>0</v>
      </c>
      <c r="C1337" s="82">
        <v>0</v>
      </c>
      <c r="D1337" s="82">
        <v>0</v>
      </c>
      <c r="E1337" s="82">
        <v>0</v>
      </c>
      <c r="F1337" s="82">
        <v>0</v>
      </c>
      <c r="G1337" s="82">
        <v>0</v>
      </c>
      <c r="H1337" s="82">
        <v>0</v>
      </c>
      <c r="I1337" s="82">
        <v>0</v>
      </c>
      <c r="J1337" s="82">
        <v>0</v>
      </c>
      <c r="K1337" s="82">
        <v>0</v>
      </c>
      <c r="L1337" s="82">
        <v>0</v>
      </c>
      <c r="M1337" s="82">
        <v>0</v>
      </c>
      <c r="N1337" s="83">
        <v>0</v>
      </c>
      <c r="O1337" s="71" t="s">
        <v>81</v>
      </c>
      <c r="P1337" s="77">
        <v>0</v>
      </c>
      <c r="Q1337" s="77">
        <v>0</v>
      </c>
      <c r="R1337" s="77">
        <v>0</v>
      </c>
      <c r="S1337" s="77">
        <v>0</v>
      </c>
      <c r="T1337" s="77">
        <v>0</v>
      </c>
      <c r="U1337" s="77">
        <v>0</v>
      </c>
      <c r="V1337" s="77">
        <v>0</v>
      </c>
      <c r="W1337" s="77">
        <v>0</v>
      </c>
      <c r="X1337" s="77">
        <v>0</v>
      </c>
      <c r="Y1337" s="77">
        <v>0</v>
      </c>
      <c r="Z1337" s="77">
        <v>0</v>
      </c>
      <c r="AA1337" s="77">
        <v>0</v>
      </c>
      <c r="AB1337" s="84"/>
      <c r="AC1337" s="85"/>
      <c r="AD1337" s="85"/>
      <c r="AE1337" s="85"/>
      <c r="AF1337" s="85"/>
      <c r="AG1337" s="85"/>
      <c r="AH1337" s="85"/>
      <c r="AI1337" s="85"/>
      <c r="AJ1337" s="85"/>
      <c r="AK1337" s="85"/>
      <c r="AL1337" s="85"/>
      <c r="AM1337" s="85"/>
      <c r="AN1337" s="85"/>
      <c r="AO1337" s="72" t="s">
        <v>251</v>
      </c>
      <c r="AP1337" s="86"/>
      <c r="AQ1337" s="71" t="s">
        <v>7</v>
      </c>
    </row>
    <row r="1338" spans="1:43" x14ac:dyDescent="0.25">
      <c r="B1338" s="82">
        <v>0</v>
      </c>
      <c r="C1338" s="82">
        <v>0</v>
      </c>
      <c r="D1338" s="82">
        <v>0</v>
      </c>
      <c r="E1338" s="82">
        <v>0</v>
      </c>
      <c r="F1338" s="82">
        <v>0</v>
      </c>
      <c r="G1338" s="82">
        <v>0</v>
      </c>
      <c r="H1338" s="82">
        <v>0</v>
      </c>
      <c r="I1338" s="82">
        <v>0</v>
      </c>
      <c r="J1338" s="82">
        <v>0</v>
      </c>
      <c r="K1338" s="82">
        <v>0</v>
      </c>
      <c r="L1338" s="82">
        <v>0</v>
      </c>
      <c r="M1338" s="82">
        <v>0</v>
      </c>
      <c r="N1338" s="83">
        <v>0</v>
      </c>
      <c r="O1338" s="71" t="s">
        <v>81</v>
      </c>
      <c r="P1338" s="77">
        <v>0</v>
      </c>
      <c r="Q1338" s="77">
        <v>0</v>
      </c>
      <c r="R1338" s="77">
        <v>0</v>
      </c>
      <c r="S1338" s="77">
        <v>0</v>
      </c>
      <c r="T1338" s="77">
        <v>0</v>
      </c>
      <c r="U1338" s="77">
        <v>0</v>
      </c>
      <c r="V1338" s="77">
        <v>0</v>
      </c>
      <c r="W1338" s="77">
        <v>0</v>
      </c>
      <c r="X1338" s="77">
        <v>0</v>
      </c>
      <c r="Y1338" s="77">
        <v>0</v>
      </c>
      <c r="Z1338" s="77">
        <v>0</v>
      </c>
      <c r="AA1338" s="77">
        <v>0</v>
      </c>
      <c r="AB1338" s="84"/>
      <c r="AC1338" s="85"/>
      <c r="AD1338" s="85"/>
      <c r="AE1338" s="85"/>
      <c r="AF1338" s="85"/>
      <c r="AG1338" s="85"/>
      <c r="AH1338" s="85"/>
      <c r="AI1338" s="85"/>
      <c r="AJ1338" s="85"/>
      <c r="AK1338" s="85"/>
      <c r="AL1338" s="85"/>
      <c r="AM1338" s="85"/>
      <c r="AN1338" s="85"/>
      <c r="AO1338" s="72" t="s">
        <v>251</v>
      </c>
      <c r="AP1338" s="86"/>
      <c r="AQ1338" s="71" t="s">
        <v>7</v>
      </c>
    </row>
    <row r="1339" spans="1:43" x14ac:dyDescent="0.25">
      <c r="B1339" s="82">
        <v>0</v>
      </c>
      <c r="C1339" s="82">
        <v>0</v>
      </c>
      <c r="D1339" s="82">
        <v>0</v>
      </c>
      <c r="E1339" s="82">
        <v>0</v>
      </c>
      <c r="F1339" s="82">
        <v>0</v>
      </c>
      <c r="G1339" s="82">
        <v>0</v>
      </c>
      <c r="H1339" s="82">
        <v>0</v>
      </c>
      <c r="I1339" s="82">
        <v>0</v>
      </c>
      <c r="J1339" s="82">
        <v>0</v>
      </c>
      <c r="K1339" s="82">
        <v>0</v>
      </c>
      <c r="L1339" s="82">
        <v>0</v>
      </c>
      <c r="M1339" s="82">
        <v>0</v>
      </c>
      <c r="N1339" s="83">
        <v>0</v>
      </c>
      <c r="O1339" s="71" t="s">
        <v>81</v>
      </c>
      <c r="P1339" s="77">
        <v>0</v>
      </c>
      <c r="Q1339" s="77">
        <v>0</v>
      </c>
      <c r="R1339" s="77">
        <v>0</v>
      </c>
      <c r="S1339" s="77">
        <v>0</v>
      </c>
      <c r="T1339" s="77">
        <v>0</v>
      </c>
      <c r="U1339" s="77">
        <v>0</v>
      </c>
      <c r="V1339" s="77">
        <v>0</v>
      </c>
      <c r="W1339" s="77">
        <v>0</v>
      </c>
      <c r="X1339" s="77">
        <v>0</v>
      </c>
      <c r="Y1339" s="77">
        <v>0</v>
      </c>
      <c r="Z1339" s="77">
        <v>0</v>
      </c>
      <c r="AA1339" s="77">
        <v>0</v>
      </c>
      <c r="AB1339" s="84"/>
      <c r="AC1339" s="85"/>
      <c r="AD1339" s="85"/>
      <c r="AE1339" s="85"/>
      <c r="AF1339" s="85"/>
      <c r="AG1339" s="85"/>
      <c r="AH1339" s="85"/>
      <c r="AI1339" s="85"/>
      <c r="AJ1339" s="85"/>
      <c r="AK1339" s="85"/>
      <c r="AL1339" s="85"/>
      <c r="AM1339" s="85"/>
      <c r="AN1339" s="85"/>
      <c r="AO1339" s="72" t="s">
        <v>251</v>
      </c>
      <c r="AP1339" s="86"/>
      <c r="AQ1339" s="71" t="s">
        <v>7</v>
      </c>
    </row>
    <row r="1340" spans="1:43" x14ac:dyDescent="0.25">
      <c r="B1340" s="82">
        <v>0</v>
      </c>
      <c r="C1340" s="82">
        <v>0</v>
      </c>
      <c r="D1340" s="82">
        <v>0</v>
      </c>
      <c r="E1340" s="82">
        <v>0</v>
      </c>
      <c r="F1340" s="82">
        <v>0</v>
      </c>
      <c r="G1340" s="82">
        <v>0</v>
      </c>
      <c r="H1340" s="82">
        <v>0</v>
      </c>
      <c r="I1340" s="82">
        <v>0</v>
      </c>
      <c r="J1340" s="82">
        <v>0</v>
      </c>
      <c r="K1340" s="82">
        <v>0</v>
      </c>
      <c r="L1340" s="82">
        <v>0</v>
      </c>
      <c r="M1340" s="82">
        <v>0</v>
      </c>
      <c r="N1340" s="83">
        <v>0</v>
      </c>
      <c r="O1340" s="71" t="s">
        <v>81</v>
      </c>
      <c r="P1340" s="77">
        <v>0</v>
      </c>
      <c r="Q1340" s="77">
        <v>0</v>
      </c>
      <c r="R1340" s="77">
        <v>0</v>
      </c>
      <c r="S1340" s="77">
        <v>0</v>
      </c>
      <c r="T1340" s="77">
        <v>0</v>
      </c>
      <c r="U1340" s="77">
        <v>0</v>
      </c>
      <c r="V1340" s="77">
        <v>0</v>
      </c>
      <c r="W1340" s="77">
        <v>0</v>
      </c>
      <c r="X1340" s="77">
        <v>0</v>
      </c>
      <c r="Y1340" s="77">
        <v>0</v>
      </c>
      <c r="Z1340" s="77">
        <v>0</v>
      </c>
      <c r="AA1340" s="77">
        <v>0</v>
      </c>
      <c r="AB1340" s="84"/>
      <c r="AC1340" s="85"/>
      <c r="AD1340" s="85"/>
      <c r="AE1340" s="85"/>
      <c r="AF1340" s="85"/>
      <c r="AG1340" s="85"/>
      <c r="AH1340" s="85"/>
      <c r="AI1340" s="85"/>
      <c r="AJ1340" s="85"/>
      <c r="AK1340" s="85"/>
      <c r="AL1340" s="85"/>
      <c r="AM1340" s="85"/>
      <c r="AN1340" s="85"/>
      <c r="AO1340" s="72" t="s">
        <v>251</v>
      </c>
      <c r="AP1340" s="86"/>
      <c r="AQ1340" s="71" t="s">
        <v>7</v>
      </c>
    </row>
    <row r="1341" spans="1:43" x14ac:dyDescent="0.25">
      <c r="B1341" s="82">
        <v>0</v>
      </c>
      <c r="C1341" s="82">
        <v>0</v>
      </c>
      <c r="D1341" s="82">
        <v>0</v>
      </c>
      <c r="E1341" s="82">
        <v>0</v>
      </c>
      <c r="F1341" s="82">
        <v>0</v>
      </c>
      <c r="G1341" s="82">
        <v>0</v>
      </c>
      <c r="H1341" s="82">
        <v>0</v>
      </c>
      <c r="I1341" s="82">
        <v>0</v>
      </c>
      <c r="J1341" s="82">
        <v>0</v>
      </c>
      <c r="K1341" s="82">
        <v>0</v>
      </c>
      <c r="L1341" s="82">
        <v>0</v>
      </c>
      <c r="M1341" s="82">
        <v>0</v>
      </c>
      <c r="N1341" s="83">
        <v>0</v>
      </c>
      <c r="O1341" s="71" t="s">
        <v>81</v>
      </c>
      <c r="P1341" s="77">
        <v>0</v>
      </c>
      <c r="Q1341" s="77">
        <v>0</v>
      </c>
      <c r="R1341" s="77">
        <v>0</v>
      </c>
      <c r="S1341" s="77">
        <v>0</v>
      </c>
      <c r="T1341" s="77">
        <v>0</v>
      </c>
      <c r="U1341" s="77">
        <v>0</v>
      </c>
      <c r="V1341" s="77">
        <v>0</v>
      </c>
      <c r="W1341" s="77">
        <v>0</v>
      </c>
      <c r="X1341" s="77">
        <v>0</v>
      </c>
      <c r="Y1341" s="77">
        <v>0</v>
      </c>
      <c r="Z1341" s="77">
        <v>0</v>
      </c>
      <c r="AA1341" s="77">
        <v>0</v>
      </c>
      <c r="AB1341" s="84"/>
      <c r="AC1341" s="85"/>
      <c r="AD1341" s="85"/>
      <c r="AE1341" s="85"/>
      <c r="AF1341" s="85"/>
      <c r="AG1341" s="85"/>
      <c r="AH1341" s="85"/>
      <c r="AI1341" s="85"/>
      <c r="AJ1341" s="85"/>
      <c r="AK1341" s="85"/>
      <c r="AL1341" s="85"/>
      <c r="AM1341" s="85"/>
      <c r="AN1341" s="85"/>
      <c r="AO1341" s="72" t="s">
        <v>251</v>
      </c>
      <c r="AP1341" s="86"/>
      <c r="AQ1341" s="71" t="s">
        <v>7</v>
      </c>
    </row>
    <row r="1342" spans="1:43" x14ac:dyDescent="0.25">
      <c r="B1342" s="82">
        <v>0</v>
      </c>
      <c r="C1342" s="82">
        <v>0</v>
      </c>
      <c r="D1342" s="82">
        <v>0</v>
      </c>
      <c r="E1342" s="82">
        <v>0</v>
      </c>
      <c r="F1342" s="82">
        <v>0</v>
      </c>
      <c r="G1342" s="82">
        <v>0</v>
      </c>
      <c r="H1342" s="82">
        <v>0</v>
      </c>
      <c r="I1342" s="82">
        <v>0</v>
      </c>
      <c r="J1342" s="82">
        <v>0</v>
      </c>
      <c r="K1342" s="82">
        <v>0</v>
      </c>
      <c r="L1342" s="82">
        <v>0</v>
      </c>
      <c r="M1342" s="82">
        <v>0</v>
      </c>
      <c r="N1342" s="83">
        <v>0</v>
      </c>
      <c r="O1342" s="71" t="s">
        <v>81</v>
      </c>
      <c r="P1342" s="77">
        <v>0</v>
      </c>
      <c r="Q1342" s="77">
        <v>0</v>
      </c>
      <c r="R1342" s="77">
        <v>0</v>
      </c>
      <c r="S1342" s="77">
        <v>0</v>
      </c>
      <c r="T1342" s="77">
        <v>0</v>
      </c>
      <c r="U1342" s="77">
        <v>0</v>
      </c>
      <c r="V1342" s="77">
        <v>0</v>
      </c>
      <c r="W1342" s="77">
        <v>0</v>
      </c>
      <c r="X1342" s="77">
        <v>0</v>
      </c>
      <c r="Y1342" s="77">
        <v>0</v>
      </c>
      <c r="Z1342" s="77">
        <v>0</v>
      </c>
      <c r="AA1342" s="77">
        <v>0</v>
      </c>
      <c r="AB1342" s="84"/>
      <c r="AC1342" s="85"/>
      <c r="AD1342" s="85"/>
      <c r="AE1342" s="85"/>
      <c r="AF1342" s="85"/>
      <c r="AG1342" s="85"/>
      <c r="AH1342" s="85"/>
      <c r="AI1342" s="85"/>
      <c r="AJ1342" s="85"/>
      <c r="AK1342" s="85"/>
      <c r="AL1342" s="85"/>
      <c r="AM1342" s="85"/>
      <c r="AN1342" s="85"/>
      <c r="AO1342" s="72" t="s">
        <v>251</v>
      </c>
      <c r="AP1342" s="86"/>
      <c r="AQ1342" s="71" t="s">
        <v>7</v>
      </c>
    </row>
    <row r="1343" spans="1:43" x14ac:dyDescent="0.25">
      <c r="B1343" s="82">
        <v>0</v>
      </c>
      <c r="C1343" s="82">
        <v>0</v>
      </c>
      <c r="D1343" s="82">
        <v>0</v>
      </c>
      <c r="E1343" s="82">
        <v>0</v>
      </c>
      <c r="F1343" s="82">
        <v>0</v>
      </c>
      <c r="G1343" s="82">
        <v>0</v>
      </c>
      <c r="H1343" s="82">
        <v>0</v>
      </c>
      <c r="I1343" s="82">
        <v>0</v>
      </c>
      <c r="J1343" s="82">
        <v>0</v>
      </c>
      <c r="K1343" s="82">
        <v>0</v>
      </c>
      <c r="L1343" s="82">
        <v>0</v>
      </c>
      <c r="M1343" s="82">
        <v>0</v>
      </c>
      <c r="N1343" s="83">
        <v>0</v>
      </c>
      <c r="O1343" s="71" t="s">
        <v>81</v>
      </c>
      <c r="P1343" s="77">
        <v>0</v>
      </c>
      <c r="Q1343" s="77">
        <v>0</v>
      </c>
      <c r="R1343" s="77">
        <v>0</v>
      </c>
      <c r="S1343" s="77">
        <v>0</v>
      </c>
      <c r="T1343" s="77">
        <v>0</v>
      </c>
      <c r="U1343" s="77">
        <v>0</v>
      </c>
      <c r="V1343" s="77">
        <v>0</v>
      </c>
      <c r="W1343" s="77">
        <v>0</v>
      </c>
      <c r="X1343" s="77">
        <v>0</v>
      </c>
      <c r="Y1343" s="77">
        <v>0</v>
      </c>
      <c r="Z1343" s="77">
        <v>0</v>
      </c>
      <c r="AA1343" s="77">
        <v>0</v>
      </c>
      <c r="AB1343" s="84"/>
      <c r="AC1343" s="85"/>
      <c r="AD1343" s="85"/>
      <c r="AE1343" s="85"/>
      <c r="AF1343" s="85"/>
      <c r="AG1343" s="85"/>
      <c r="AH1343" s="85"/>
      <c r="AI1343" s="85"/>
      <c r="AJ1343" s="85"/>
      <c r="AK1343" s="85"/>
      <c r="AL1343" s="85"/>
      <c r="AM1343" s="85"/>
      <c r="AN1343" s="85"/>
      <c r="AO1343" s="72" t="s">
        <v>251</v>
      </c>
      <c r="AP1343" s="86"/>
      <c r="AQ1343" s="71" t="s">
        <v>7</v>
      </c>
    </row>
    <row r="1344" spans="1:43" x14ac:dyDescent="0.25">
      <c r="B1344" s="82">
        <v>0</v>
      </c>
      <c r="C1344" s="82">
        <v>0</v>
      </c>
      <c r="D1344" s="82">
        <v>0</v>
      </c>
      <c r="E1344" s="82">
        <v>0</v>
      </c>
      <c r="F1344" s="82">
        <v>0</v>
      </c>
      <c r="G1344" s="82">
        <v>0</v>
      </c>
      <c r="H1344" s="82">
        <v>0</v>
      </c>
      <c r="I1344" s="82">
        <v>0</v>
      </c>
      <c r="J1344" s="82">
        <v>0</v>
      </c>
      <c r="K1344" s="82">
        <v>0</v>
      </c>
      <c r="L1344" s="82">
        <v>0</v>
      </c>
      <c r="M1344" s="82">
        <v>0</v>
      </c>
      <c r="N1344" s="83">
        <v>0</v>
      </c>
      <c r="O1344" s="71" t="s">
        <v>81</v>
      </c>
      <c r="P1344" s="77">
        <v>0</v>
      </c>
      <c r="Q1344" s="77">
        <v>0</v>
      </c>
      <c r="R1344" s="77">
        <v>0</v>
      </c>
      <c r="S1344" s="77">
        <v>0</v>
      </c>
      <c r="T1344" s="77">
        <v>0</v>
      </c>
      <c r="U1344" s="77">
        <v>0</v>
      </c>
      <c r="V1344" s="77">
        <v>0</v>
      </c>
      <c r="W1344" s="77">
        <v>0</v>
      </c>
      <c r="X1344" s="77">
        <v>0</v>
      </c>
      <c r="Y1344" s="77">
        <v>0</v>
      </c>
      <c r="Z1344" s="77">
        <v>0</v>
      </c>
      <c r="AA1344" s="77">
        <v>0</v>
      </c>
      <c r="AB1344" s="84"/>
      <c r="AC1344" s="85"/>
      <c r="AD1344" s="85"/>
      <c r="AE1344" s="85"/>
      <c r="AF1344" s="85"/>
      <c r="AG1344" s="85"/>
      <c r="AH1344" s="85"/>
      <c r="AI1344" s="85"/>
      <c r="AJ1344" s="85"/>
      <c r="AK1344" s="85"/>
      <c r="AL1344" s="85"/>
      <c r="AM1344" s="85"/>
      <c r="AN1344" s="85"/>
      <c r="AO1344" s="72" t="s">
        <v>251</v>
      </c>
      <c r="AP1344" s="86"/>
      <c r="AQ1344" s="71" t="s">
        <v>7</v>
      </c>
    </row>
    <row r="1345" spans="2:43" x14ac:dyDescent="0.25">
      <c r="B1345" s="82">
        <v>0</v>
      </c>
      <c r="C1345" s="82">
        <v>0</v>
      </c>
      <c r="D1345" s="82">
        <v>0</v>
      </c>
      <c r="E1345" s="82">
        <v>0</v>
      </c>
      <c r="F1345" s="82">
        <v>0</v>
      </c>
      <c r="G1345" s="82">
        <v>0</v>
      </c>
      <c r="H1345" s="82">
        <v>0</v>
      </c>
      <c r="I1345" s="82">
        <v>0</v>
      </c>
      <c r="J1345" s="82">
        <v>0</v>
      </c>
      <c r="K1345" s="82">
        <v>0</v>
      </c>
      <c r="L1345" s="82">
        <v>0</v>
      </c>
      <c r="M1345" s="82">
        <v>0</v>
      </c>
      <c r="N1345" s="83">
        <v>0</v>
      </c>
      <c r="O1345" s="71" t="s">
        <v>81</v>
      </c>
      <c r="P1345" s="77">
        <v>0</v>
      </c>
      <c r="Q1345" s="77">
        <v>0</v>
      </c>
      <c r="R1345" s="77">
        <v>0</v>
      </c>
      <c r="S1345" s="77">
        <v>0</v>
      </c>
      <c r="T1345" s="77">
        <v>0</v>
      </c>
      <c r="U1345" s="77">
        <v>0</v>
      </c>
      <c r="V1345" s="77">
        <v>0</v>
      </c>
      <c r="W1345" s="77">
        <v>0</v>
      </c>
      <c r="X1345" s="77">
        <v>0</v>
      </c>
      <c r="Y1345" s="77">
        <v>0</v>
      </c>
      <c r="Z1345" s="77">
        <v>0</v>
      </c>
      <c r="AA1345" s="77">
        <v>0</v>
      </c>
      <c r="AB1345" s="84"/>
      <c r="AC1345" s="85"/>
      <c r="AD1345" s="85"/>
      <c r="AE1345" s="85"/>
      <c r="AF1345" s="85"/>
      <c r="AG1345" s="85"/>
      <c r="AH1345" s="85"/>
      <c r="AI1345" s="85"/>
      <c r="AJ1345" s="85"/>
      <c r="AK1345" s="85"/>
      <c r="AL1345" s="85"/>
      <c r="AM1345" s="85"/>
      <c r="AN1345" s="85"/>
      <c r="AO1345" s="72" t="s">
        <v>251</v>
      </c>
      <c r="AP1345" s="86"/>
      <c r="AQ1345" s="71" t="s">
        <v>7</v>
      </c>
    </row>
    <row r="1346" spans="2:43" x14ac:dyDescent="0.25">
      <c r="B1346" s="82">
        <v>0</v>
      </c>
      <c r="C1346" s="82">
        <v>0</v>
      </c>
      <c r="D1346" s="82">
        <v>0</v>
      </c>
      <c r="E1346" s="82">
        <v>0</v>
      </c>
      <c r="F1346" s="82">
        <v>0</v>
      </c>
      <c r="G1346" s="82">
        <v>0</v>
      </c>
      <c r="H1346" s="82">
        <v>0</v>
      </c>
      <c r="I1346" s="82">
        <v>0</v>
      </c>
      <c r="J1346" s="82">
        <v>0</v>
      </c>
      <c r="K1346" s="82">
        <v>0</v>
      </c>
      <c r="L1346" s="82">
        <v>0</v>
      </c>
      <c r="M1346" s="82">
        <v>0</v>
      </c>
      <c r="N1346" s="83">
        <v>0</v>
      </c>
      <c r="O1346" s="71" t="s">
        <v>81</v>
      </c>
      <c r="P1346" s="77">
        <v>0</v>
      </c>
      <c r="Q1346" s="77">
        <v>0</v>
      </c>
      <c r="R1346" s="77">
        <v>0</v>
      </c>
      <c r="S1346" s="77">
        <v>0</v>
      </c>
      <c r="T1346" s="77">
        <v>0</v>
      </c>
      <c r="U1346" s="77">
        <v>0</v>
      </c>
      <c r="V1346" s="77">
        <v>0</v>
      </c>
      <c r="W1346" s="77">
        <v>0</v>
      </c>
      <c r="X1346" s="77">
        <v>0</v>
      </c>
      <c r="Y1346" s="77">
        <v>0</v>
      </c>
      <c r="Z1346" s="77">
        <v>0</v>
      </c>
      <c r="AA1346" s="77">
        <v>0</v>
      </c>
      <c r="AB1346" s="84"/>
      <c r="AC1346" s="85"/>
      <c r="AD1346" s="85"/>
      <c r="AE1346" s="85"/>
      <c r="AF1346" s="85"/>
      <c r="AG1346" s="85"/>
      <c r="AH1346" s="85"/>
      <c r="AI1346" s="85"/>
      <c r="AJ1346" s="85"/>
      <c r="AK1346" s="85"/>
      <c r="AL1346" s="85"/>
      <c r="AM1346" s="85"/>
      <c r="AN1346" s="85"/>
      <c r="AO1346" s="72" t="s">
        <v>251</v>
      </c>
      <c r="AP1346" s="86"/>
      <c r="AQ1346" s="71" t="s">
        <v>7</v>
      </c>
    </row>
    <row r="1347" spans="2:43" x14ac:dyDescent="0.25">
      <c r="B1347" s="82">
        <v>0</v>
      </c>
      <c r="C1347" s="82">
        <v>0</v>
      </c>
      <c r="D1347" s="82">
        <v>0</v>
      </c>
      <c r="E1347" s="82">
        <v>0</v>
      </c>
      <c r="F1347" s="82">
        <v>0</v>
      </c>
      <c r="G1347" s="82">
        <v>0</v>
      </c>
      <c r="H1347" s="82">
        <v>0</v>
      </c>
      <c r="I1347" s="82">
        <v>0</v>
      </c>
      <c r="J1347" s="82">
        <v>0</v>
      </c>
      <c r="K1347" s="82">
        <v>0</v>
      </c>
      <c r="L1347" s="82">
        <v>0</v>
      </c>
      <c r="M1347" s="82">
        <v>0</v>
      </c>
      <c r="N1347" s="83">
        <v>0</v>
      </c>
      <c r="O1347" s="71" t="s">
        <v>81</v>
      </c>
      <c r="P1347" s="77">
        <v>0</v>
      </c>
      <c r="Q1347" s="77">
        <v>0</v>
      </c>
      <c r="R1347" s="77">
        <v>0</v>
      </c>
      <c r="S1347" s="77">
        <v>0</v>
      </c>
      <c r="T1347" s="77">
        <v>0</v>
      </c>
      <c r="U1347" s="77">
        <v>0</v>
      </c>
      <c r="V1347" s="77">
        <v>0</v>
      </c>
      <c r="W1347" s="77">
        <v>0</v>
      </c>
      <c r="X1347" s="77">
        <v>0</v>
      </c>
      <c r="Y1347" s="77">
        <v>0</v>
      </c>
      <c r="Z1347" s="77">
        <v>0</v>
      </c>
      <c r="AA1347" s="77">
        <v>0</v>
      </c>
      <c r="AB1347" s="84"/>
      <c r="AC1347" s="85"/>
      <c r="AD1347" s="85"/>
      <c r="AE1347" s="85"/>
      <c r="AF1347" s="85"/>
      <c r="AG1347" s="85"/>
      <c r="AH1347" s="85"/>
      <c r="AI1347" s="85"/>
      <c r="AJ1347" s="85"/>
      <c r="AK1347" s="85"/>
      <c r="AL1347" s="85"/>
      <c r="AM1347" s="85"/>
      <c r="AN1347" s="85"/>
      <c r="AO1347" s="72" t="s">
        <v>251</v>
      </c>
      <c r="AP1347" s="86"/>
      <c r="AQ1347" s="71" t="s">
        <v>7</v>
      </c>
    </row>
    <row r="1348" spans="2:43" x14ac:dyDescent="0.25">
      <c r="B1348" s="82">
        <v>0</v>
      </c>
      <c r="C1348" s="82">
        <v>0</v>
      </c>
      <c r="D1348" s="82">
        <v>0</v>
      </c>
      <c r="E1348" s="82">
        <v>0</v>
      </c>
      <c r="F1348" s="82">
        <v>0</v>
      </c>
      <c r="G1348" s="82">
        <v>0</v>
      </c>
      <c r="H1348" s="82">
        <v>0</v>
      </c>
      <c r="I1348" s="82">
        <v>0</v>
      </c>
      <c r="J1348" s="82">
        <v>0</v>
      </c>
      <c r="K1348" s="82">
        <v>0</v>
      </c>
      <c r="L1348" s="82">
        <v>0</v>
      </c>
      <c r="M1348" s="82">
        <v>0</v>
      </c>
      <c r="N1348" s="83">
        <v>0</v>
      </c>
      <c r="O1348" s="71" t="s">
        <v>81</v>
      </c>
      <c r="P1348" s="77">
        <v>0</v>
      </c>
      <c r="Q1348" s="77">
        <v>0</v>
      </c>
      <c r="R1348" s="77">
        <v>0</v>
      </c>
      <c r="S1348" s="77">
        <v>0</v>
      </c>
      <c r="T1348" s="77">
        <v>0</v>
      </c>
      <c r="U1348" s="77">
        <v>0</v>
      </c>
      <c r="V1348" s="77">
        <v>0</v>
      </c>
      <c r="W1348" s="77">
        <v>0</v>
      </c>
      <c r="X1348" s="77">
        <v>0</v>
      </c>
      <c r="Y1348" s="77">
        <v>0</v>
      </c>
      <c r="Z1348" s="77">
        <v>0</v>
      </c>
      <c r="AA1348" s="77">
        <v>0</v>
      </c>
      <c r="AB1348" s="84"/>
      <c r="AC1348" s="85"/>
      <c r="AD1348" s="85"/>
      <c r="AE1348" s="85"/>
      <c r="AF1348" s="85"/>
      <c r="AG1348" s="85"/>
      <c r="AH1348" s="85"/>
      <c r="AI1348" s="85"/>
      <c r="AJ1348" s="85"/>
      <c r="AK1348" s="85"/>
      <c r="AL1348" s="85"/>
      <c r="AM1348" s="85"/>
      <c r="AN1348" s="85"/>
      <c r="AO1348" s="72" t="s">
        <v>251</v>
      </c>
      <c r="AP1348" s="86"/>
      <c r="AQ1348" s="71" t="s">
        <v>7</v>
      </c>
    </row>
    <row r="1349" spans="2:43" x14ac:dyDescent="0.25">
      <c r="B1349" s="82">
        <v>0</v>
      </c>
      <c r="C1349" s="82">
        <v>0</v>
      </c>
      <c r="D1349" s="82">
        <v>0</v>
      </c>
      <c r="E1349" s="82">
        <v>0</v>
      </c>
      <c r="F1349" s="82">
        <v>0</v>
      </c>
      <c r="G1349" s="82">
        <v>0</v>
      </c>
      <c r="H1349" s="82">
        <v>0</v>
      </c>
      <c r="I1349" s="82">
        <v>0</v>
      </c>
      <c r="J1349" s="82">
        <v>0</v>
      </c>
      <c r="K1349" s="82">
        <v>0</v>
      </c>
      <c r="L1349" s="82">
        <v>0</v>
      </c>
      <c r="M1349" s="82">
        <v>0</v>
      </c>
      <c r="N1349" s="83">
        <v>0</v>
      </c>
      <c r="O1349" s="71" t="s">
        <v>81</v>
      </c>
      <c r="P1349" s="77">
        <v>0</v>
      </c>
      <c r="Q1349" s="77">
        <v>0</v>
      </c>
      <c r="R1349" s="77">
        <v>0</v>
      </c>
      <c r="S1349" s="77">
        <v>0</v>
      </c>
      <c r="T1349" s="77">
        <v>0</v>
      </c>
      <c r="U1349" s="77">
        <v>0</v>
      </c>
      <c r="V1349" s="77">
        <v>0</v>
      </c>
      <c r="W1349" s="77">
        <v>0</v>
      </c>
      <c r="X1349" s="77">
        <v>0</v>
      </c>
      <c r="Y1349" s="77">
        <v>0</v>
      </c>
      <c r="Z1349" s="77">
        <v>0</v>
      </c>
      <c r="AA1349" s="77">
        <v>0</v>
      </c>
      <c r="AB1349" s="84"/>
      <c r="AC1349" s="85"/>
      <c r="AD1349" s="85"/>
      <c r="AE1349" s="85"/>
      <c r="AF1349" s="85"/>
      <c r="AG1349" s="85"/>
      <c r="AH1349" s="85"/>
      <c r="AI1349" s="85"/>
      <c r="AJ1349" s="85"/>
      <c r="AK1349" s="85"/>
      <c r="AL1349" s="85"/>
      <c r="AM1349" s="85"/>
      <c r="AN1349" s="85"/>
      <c r="AO1349" s="72" t="s">
        <v>251</v>
      </c>
      <c r="AP1349" s="86"/>
      <c r="AQ1349" s="71" t="s">
        <v>7</v>
      </c>
    </row>
    <row r="1350" spans="2:43" x14ac:dyDescent="0.25">
      <c r="B1350" s="82">
        <v>0</v>
      </c>
      <c r="C1350" s="82">
        <v>0</v>
      </c>
      <c r="D1350" s="82">
        <v>0</v>
      </c>
      <c r="E1350" s="82">
        <v>0</v>
      </c>
      <c r="F1350" s="82">
        <v>0</v>
      </c>
      <c r="G1350" s="82">
        <v>0</v>
      </c>
      <c r="H1350" s="82">
        <v>0</v>
      </c>
      <c r="I1350" s="82">
        <v>0</v>
      </c>
      <c r="J1350" s="82">
        <v>0</v>
      </c>
      <c r="K1350" s="82">
        <v>0</v>
      </c>
      <c r="L1350" s="82">
        <v>0</v>
      </c>
      <c r="M1350" s="82">
        <v>0</v>
      </c>
      <c r="N1350" s="83">
        <v>0</v>
      </c>
      <c r="O1350" s="71" t="s">
        <v>81</v>
      </c>
      <c r="P1350" s="77">
        <v>0</v>
      </c>
      <c r="Q1350" s="77">
        <v>0</v>
      </c>
      <c r="R1350" s="77">
        <v>0</v>
      </c>
      <c r="S1350" s="77">
        <v>0</v>
      </c>
      <c r="T1350" s="77">
        <v>0</v>
      </c>
      <c r="U1350" s="77">
        <v>0</v>
      </c>
      <c r="V1350" s="77">
        <v>0</v>
      </c>
      <c r="W1350" s="77">
        <v>0</v>
      </c>
      <c r="X1350" s="77">
        <v>0</v>
      </c>
      <c r="Y1350" s="77">
        <v>0</v>
      </c>
      <c r="Z1350" s="77">
        <v>0</v>
      </c>
      <c r="AA1350" s="77">
        <v>0</v>
      </c>
      <c r="AB1350" s="84"/>
      <c r="AC1350" s="85"/>
      <c r="AD1350" s="85"/>
      <c r="AE1350" s="85"/>
      <c r="AF1350" s="85"/>
      <c r="AG1350" s="85"/>
      <c r="AH1350" s="85"/>
      <c r="AI1350" s="85"/>
      <c r="AJ1350" s="85"/>
      <c r="AK1350" s="85"/>
      <c r="AL1350" s="85"/>
      <c r="AM1350" s="85"/>
      <c r="AN1350" s="85"/>
      <c r="AO1350" s="72" t="s">
        <v>251</v>
      </c>
      <c r="AP1350" s="86"/>
      <c r="AQ1350" s="71" t="s">
        <v>7</v>
      </c>
    </row>
    <row r="1351" spans="2:43" x14ac:dyDescent="0.25">
      <c r="B1351" s="82">
        <v>0</v>
      </c>
      <c r="C1351" s="82">
        <v>0</v>
      </c>
      <c r="D1351" s="82">
        <v>0</v>
      </c>
      <c r="E1351" s="82">
        <v>0</v>
      </c>
      <c r="F1351" s="82">
        <v>0</v>
      </c>
      <c r="G1351" s="82">
        <v>0</v>
      </c>
      <c r="H1351" s="82">
        <v>0</v>
      </c>
      <c r="I1351" s="82">
        <v>0</v>
      </c>
      <c r="J1351" s="82">
        <v>0</v>
      </c>
      <c r="K1351" s="82">
        <v>0</v>
      </c>
      <c r="L1351" s="82">
        <v>0</v>
      </c>
      <c r="M1351" s="82">
        <v>0</v>
      </c>
      <c r="N1351" s="83">
        <v>0</v>
      </c>
      <c r="O1351" s="71" t="s">
        <v>81</v>
      </c>
      <c r="P1351" s="77">
        <v>0</v>
      </c>
      <c r="Q1351" s="77">
        <v>0</v>
      </c>
      <c r="R1351" s="77">
        <v>0</v>
      </c>
      <c r="S1351" s="77">
        <v>0</v>
      </c>
      <c r="T1351" s="77">
        <v>0</v>
      </c>
      <c r="U1351" s="77">
        <v>0</v>
      </c>
      <c r="V1351" s="77">
        <v>0</v>
      </c>
      <c r="W1351" s="77">
        <v>0</v>
      </c>
      <c r="X1351" s="77">
        <v>0</v>
      </c>
      <c r="Y1351" s="77">
        <v>0</v>
      </c>
      <c r="Z1351" s="77">
        <v>0</v>
      </c>
      <c r="AA1351" s="77">
        <v>0</v>
      </c>
      <c r="AB1351" s="84"/>
      <c r="AC1351" s="85"/>
      <c r="AD1351" s="85"/>
      <c r="AE1351" s="85"/>
      <c r="AF1351" s="85"/>
      <c r="AG1351" s="85"/>
      <c r="AH1351" s="85"/>
      <c r="AI1351" s="85"/>
      <c r="AJ1351" s="85"/>
      <c r="AK1351" s="85"/>
      <c r="AL1351" s="85"/>
      <c r="AM1351" s="85"/>
      <c r="AN1351" s="85"/>
      <c r="AO1351" s="72" t="s">
        <v>251</v>
      </c>
      <c r="AP1351" s="86"/>
      <c r="AQ1351" s="71" t="s">
        <v>7</v>
      </c>
    </row>
    <row r="1352" spans="2:43" x14ac:dyDescent="0.25">
      <c r="B1352" s="82">
        <v>0</v>
      </c>
      <c r="C1352" s="82">
        <v>0</v>
      </c>
      <c r="D1352" s="82">
        <v>0</v>
      </c>
      <c r="E1352" s="82">
        <v>0</v>
      </c>
      <c r="F1352" s="82">
        <v>0</v>
      </c>
      <c r="G1352" s="82">
        <v>0</v>
      </c>
      <c r="H1352" s="82">
        <v>0</v>
      </c>
      <c r="I1352" s="82">
        <v>0</v>
      </c>
      <c r="J1352" s="82">
        <v>0</v>
      </c>
      <c r="K1352" s="82">
        <v>0</v>
      </c>
      <c r="L1352" s="82">
        <v>0</v>
      </c>
      <c r="M1352" s="82">
        <v>0</v>
      </c>
      <c r="N1352" s="83">
        <v>0</v>
      </c>
      <c r="O1352" s="71" t="s">
        <v>81</v>
      </c>
      <c r="P1352" s="77">
        <v>0</v>
      </c>
      <c r="Q1352" s="77">
        <v>0</v>
      </c>
      <c r="R1352" s="77">
        <v>0</v>
      </c>
      <c r="S1352" s="77">
        <v>0</v>
      </c>
      <c r="T1352" s="77">
        <v>0</v>
      </c>
      <c r="U1352" s="77">
        <v>0</v>
      </c>
      <c r="V1352" s="77">
        <v>0</v>
      </c>
      <c r="W1352" s="77">
        <v>0</v>
      </c>
      <c r="X1352" s="77">
        <v>0</v>
      </c>
      <c r="Y1352" s="77">
        <v>0</v>
      </c>
      <c r="Z1352" s="77">
        <v>0</v>
      </c>
      <c r="AA1352" s="77">
        <v>0</v>
      </c>
      <c r="AB1352" s="84"/>
      <c r="AC1352" s="85"/>
      <c r="AD1352" s="85"/>
      <c r="AE1352" s="85"/>
      <c r="AF1352" s="85"/>
      <c r="AG1352" s="85"/>
      <c r="AH1352" s="85"/>
      <c r="AI1352" s="85"/>
      <c r="AJ1352" s="85"/>
      <c r="AK1352" s="85"/>
      <c r="AL1352" s="85"/>
      <c r="AM1352" s="85"/>
      <c r="AN1352" s="85"/>
      <c r="AO1352" s="72" t="s">
        <v>251</v>
      </c>
      <c r="AP1352" s="86"/>
      <c r="AQ1352" s="71" t="s">
        <v>7</v>
      </c>
    </row>
    <row r="1353" spans="2:43" x14ac:dyDescent="0.25">
      <c r="B1353" s="82">
        <v>0</v>
      </c>
      <c r="C1353" s="82">
        <v>0</v>
      </c>
      <c r="D1353" s="82">
        <v>0</v>
      </c>
      <c r="E1353" s="82">
        <v>0</v>
      </c>
      <c r="F1353" s="82">
        <v>0</v>
      </c>
      <c r="G1353" s="82">
        <v>0</v>
      </c>
      <c r="H1353" s="82">
        <v>0</v>
      </c>
      <c r="I1353" s="82">
        <v>0</v>
      </c>
      <c r="J1353" s="82">
        <v>0</v>
      </c>
      <c r="K1353" s="82">
        <v>0</v>
      </c>
      <c r="L1353" s="82">
        <v>0</v>
      </c>
      <c r="M1353" s="82">
        <v>0</v>
      </c>
      <c r="N1353" s="83">
        <v>0</v>
      </c>
      <c r="O1353" s="71" t="s">
        <v>81</v>
      </c>
      <c r="P1353" s="77">
        <v>0</v>
      </c>
      <c r="Q1353" s="77">
        <v>0</v>
      </c>
      <c r="R1353" s="77">
        <v>0</v>
      </c>
      <c r="S1353" s="77">
        <v>0</v>
      </c>
      <c r="T1353" s="77">
        <v>0</v>
      </c>
      <c r="U1353" s="77">
        <v>0</v>
      </c>
      <c r="V1353" s="77">
        <v>0</v>
      </c>
      <c r="W1353" s="77">
        <v>0</v>
      </c>
      <c r="X1353" s="77">
        <v>0</v>
      </c>
      <c r="Y1353" s="77">
        <v>0</v>
      </c>
      <c r="Z1353" s="77">
        <v>0</v>
      </c>
      <c r="AA1353" s="77">
        <v>0</v>
      </c>
      <c r="AB1353" s="84"/>
      <c r="AC1353" s="85"/>
      <c r="AD1353" s="85"/>
      <c r="AE1353" s="85"/>
      <c r="AF1353" s="85"/>
      <c r="AG1353" s="85"/>
      <c r="AH1353" s="85"/>
      <c r="AI1353" s="85"/>
      <c r="AJ1353" s="85"/>
      <c r="AK1353" s="85"/>
      <c r="AL1353" s="85"/>
      <c r="AM1353" s="85"/>
      <c r="AN1353" s="85"/>
      <c r="AO1353" s="72" t="s">
        <v>251</v>
      </c>
      <c r="AP1353" s="86"/>
      <c r="AQ1353" s="71" t="s">
        <v>7</v>
      </c>
    </row>
    <row r="1354" spans="2:43" x14ac:dyDescent="0.25">
      <c r="B1354" s="82">
        <v>0</v>
      </c>
      <c r="C1354" s="82">
        <v>0</v>
      </c>
      <c r="D1354" s="82">
        <v>0</v>
      </c>
      <c r="E1354" s="82">
        <v>0</v>
      </c>
      <c r="F1354" s="82">
        <v>0</v>
      </c>
      <c r="G1354" s="82">
        <v>0</v>
      </c>
      <c r="H1354" s="82">
        <v>0</v>
      </c>
      <c r="I1354" s="82">
        <v>0</v>
      </c>
      <c r="J1354" s="82">
        <v>0</v>
      </c>
      <c r="K1354" s="82">
        <v>0</v>
      </c>
      <c r="L1354" s="82">
        <v>0</v>
      </c>
      <c r="M1354" s="82">
        <v>0</v>
      </c>
      <c r="N1354" s="83">
        <v>0</v>
      </c>
      <c r="O1354" s="71" t="s">
        <v>81</v>
      </c>
      <c r="P1354" s="77">
        <v>0</v>
      </c>
      <c r="Q1354" s="77">
        <v>0</v>
      </c>
      <c r="R1354" s="77">
        <v>0</v>
      </c>
      <c r="S1354" s="77">
        <v>0</v>
      </c>
      <c r="T1354" s="77">
        <v>0</v>
      </c>
      <c r="U1354" s="77">
        <v>0</v>
      </c>
      <c r="V1354" s="77">
        <v>0</v>
      </c>
      <c r="W1354" s="77">
        <v>0</v>
      </c>
      <c r="X1354" s="77">
        <v>0</v>
      </c>
      <c r="Y1354" s="77">
        <v>0</v>
      </c>
      <c r="Z1354" s="77">
        <v>0</v>
      </c>
      <c r="AA1354" s="77">
        <v>0</v>
      </c>
      <c r="AB1354" s="84"/>
      <c r="AC1354" s="85"/>
      <c r="AD1354" s="85"/>
      <c r="AE1354" s="85"/>
      <c r="AF1354" s="85"/>
      <c r="AG1354" s="85"/>
      <c r="AH1354" s="85"/>
      <c r="AI1354" s="85"/>
      <c r="AJ1354" s="85"/>
      <c r="AK1354" s="85"/>
      <c r="AL1354" s="85"/>
      <c r="AM1354" s="85"/>
      <c r="AN1354" s="85"/>
      <c r="AO1354" s="72" t="s">
        <v>251</v>
      </c>
      <c r="AP1354" s="86"/>
      <c r="AQ1354" s="71" t="s">
        <v>7</v>
      </c>
    </row>
    <row r="1355" spans="2:43" x14ac:dyDescent="0.25">
      <c r="B1355" s="82">
        <v>0</v>
      </c>
      <c r="C1355" s="82">
        <v>0</v>
      </c>
      <c r="D1355" s="82">
        <v>0</v>
      </c>
      <c r="E1355" s="82">
        <v>0</v>
      </c>
      <c r="F1355" s="82">
        <v>0</v>
      </c>
      <c r="G1355" s="82">
        <v>0</v>
      </c>
      <c r="H1355" s="82">
        <v>0</v>
      </c>
      <c r="I1355" s="82">
        <v>0</v>
      </c>
      <c r="J1355" s="82">
        <v>0</v>
      </c>
      <c r="K1355" s="82">
        <v>0</v>
      </c>
      <c r="L1355" s="82">
        <v>0</v>
      </c>
      <c r="M1355" s="82">
        <v>0</v>
      </c>
      <c r="N1355" s="83">
        <v>0</v>
      </c>
      <c r="O1355" s="71" t="s">
        <v>81</v>
      </c>
      <c r="P1355" s="77">
        <v>0</v>
      </c>
      <c r="Q1355" s="77">
        <v>0</v>
      </c>
      <c r="R1355" s="77">
        <v>0</v>
      </c>
      <c r="S1355" s="77">
        <v>0</v>
      </c>
      <c r="T1355" s="77">
        <v>0</v>
      </c>
      <c r="U1355" s="77">
        <v>0</v>
      </c>
      <c r="V1355" s="77">
        <v>0</v>
      </c>
      <c r="W1355" s="77">
        <v>0</v>
      </c>
      <c r="X1355" s="77">
        <v>0</v>
      </c>
      <c r="Y1355" s="77">
        <v>0</v>
      </c>
      <c r="Z1355" s="77">
        <v>0</v>
      </c>
      <c r="AA1355" s="77">
        <v>0</v>
      </c>
      <c r="AB1355" s="84"/>
      <c r="AC1355" s="85"/>
      <c r="AD1355" s="85"/>
      <c r="AE1355" s="85"/>
      <c r="AF1355" s="85"/>
      <c r="AG1355" s="85"/>
      <c r="AH1355" s="85"/>
      <c r="AI1355" s="85"/>
      <c r="AJ1355" s="85"/>
      <c r="AK1355" s="85"/>
      <c r="AL1355" s="85"/>
      <c r="AM1355" s="85"/>
      <c r="AN1355" s="85"/>
      <c r="AO1355" s="72" t="s">
        <v>251</v>
      </c>
      <c r="AP1355" s="86"/>
      <c r="AQ1355" s="71" t="s">
        <v>7</v>
      </c>
    </row>
    <row r="1356" spans="2:43" x14ac:dyDescent="0.25">
      <c r="B1356" s="82">
        <v>0</v>
      </c>
      <c r="C1356" s="82">
        <v>0</v>
      </c>
      <c r="D1356" s="82">
        <v>0</v>
      </c>
      <c r="E1356" s="82">
        <v>0</v>
      </c>
      <c r="F1356" s="82">
        <v>0</v>
      </c>
      <c r="G1356" s="82">
        <v>0</v>
      </c>
      <c r="H1356" s="82">
        <v>0</v>
      </c>
      <c r="I1356" s="82">
        <v>0</v>
      </c>
      <c r="J1356" s="82">
        <v>0</v>
      </c>
      <c r="K1356" s="82">
        <v>0</v>
      </c>
      <c r="L1356" s="82">
        <v>0</v>
      </c>
      <c r="M1356" s="82">
        <v>0</v>
      </c>
      <c r="N1356" s="83">
        <v>0</v>
      </c>
      <c r="O1356" s="71" t="s">
        <v>81</v>
      </c>
      <c r="P1356" s="77">
        <v>0</v>
      </c>
      <c r="Q1356" s="77">
        <v>0</v>
      </c>
      <c r="R1356" s="77">
        <v>0</v>
      </c>
      <c r="S1356" s="77">
        <v>0</v>
      </c>
      <c r="T1356" s="77">
        <v>0</v>
      </c>
      <c r="U1356" s="77">
        <v>0</v>
      </c>
      <c r="V1356" s="77">
        <v>0</v>
      </c>
      <c r="W1356" s="77">
        <v>0</v>
      </c>
      <c r="X1356" s="77">
        <v>0</v>
      </c>
      <c r="Y1356" s="77">
        <v>0</v>
      </c>
      <c r="Z1356" s="77">
        <v>0</v>
      </c>
      <c r="AA1356" s="77">
        <v>0</v>
      </c>
      <c r="AB1356" s="84"/>
      <c r="AC1356" s="85"/>
      <c r="AD1356" s="85"/>
      <c r="AE1356" s="85"/>
      <c r="AF1356" s="85"/>
      <c r="AG1356" s="85"/>
      <c r="AH1356" s="85"/>
      <c r="AI1356" s="85"/>
      <c r="AJ1356" s="85"/>
      <c r="AK1356" s="85"/>
      <c r="AL1356" s="85"/>
      <c r="AM1356" s="85"/>
      <c r="AN1356" s="85"/>
      <c r="AO1356" s="72" t="s">
        <v>251</v>
      </c>
      <c r="AP1356" s="86"/>
      <c r="AQ1356" s="71" t="s">
        <v>7</v>
      </c>
    </row>
    <row r="1357" spans="2:43" x14ac:dyDescent="0.25">
      <c r="B1357" s="82">
        <v>0</v>
      </c>
      <c r="C1357" s="82">
        <v>0</v>
      </c>
      <c r="D1357" s="82">
        <v>0</v>
      </c>
      <c r="E1357" s="82">
        <v>0</v>
      </c>
      <c r="F1357" s="82">
        <v>0</v>
      </c>
      <c r="G1357" s="82">
        <v>0</v>
      </c>
      <c r="H1357" s="82">
        <v>0</v>
      </c>
      <c r="I1357" s="82">
        <v>0</v>
      </c>
      <c r="J1357" s="82">
        <v>0</v>
      </c>
      <c r="K1357" s="82">
        <v>0</v>
      </c>
      <c r="L1357" s="82">
        <v>0</v>
      </c>
      <c r="M1357" s="82">
        <v>0</v>
      </c>
      <c r="N1357" s="83">
        <v>0</v>
      </c>
      <c r="O1357" s="71" t="s">
        <v>81</v>
      </c>
      <c r="P1357" s="77">
        <v>0</v>
      </c>
      <c r="Q1357" s="77">
        <v>0</v>
      </c>
      <c r="R1357" s="77">
        <v>0</v>
      </c>
      <c r="S1357" s="77">
        <v>0</v>
      </c>
      <c r="T1357" s="77">
        <v>0</v>
      </c>
      <c r="U1357" s="77">
        <v>0</v>
      </c>
      <c r="V1357" s="77">
        <v>0</v>
      </c>
      <c r="W1357" s="77">
        <v>0</v>
      </c>
      <c r="X1357" s="77">
        <v>0</v>
      </c>
      <c r="Y1357" s="77">
        <v>0</v>
      </c>
      <c r="Z1357" s="77">
        <v>0</v>
      </c>
      <c r="AA1357" s="77">
        <v>0</v>
      </c>
      <c r="AB1357" s="84"/>
      <c r="AC1357" s="85"/>
      <c r="AD1357" s="85"/>
      <c r="AE1357" s="85"/>
      <c r="AF1357" s="85"/>
      <c r="AG1357" s="85"/>
      <c r="AH1357" s="85"/>
      <c r="AI1357" s="85"/>
      <c r="AJ1357" s="85"/>
      <c r="AK1357" s="85"/>
      <c r="AL1357" s="85"/>
      <c r="AM1357" s="85"/>
      <c r="AN1357" s="85"/>
      <c r="AO1357" s="72" t="s">
        <v>251</v>
      </c>
      <c r="AP1357" s="86"/>
      <c r="AQ1357" s="71" t="s">
        <v>7</v>
      </c>
    </row>
    <row r="1358" spans="2:43" x14ac:dyDescent="0.25">
      <c r="B1358" s="82">
        <v>0</v>
      </c>
      <c r="C1358" s="82">
        <v>0</v>
      </c>
      <c r="D1358" s="82">
        <v>0</v>
      </c>
      <c r="E1358" s="82">
        <v>0</v>
      </c>
      <c r="F1358" s="82">
        <v>0</v>
      </c>
      <c r="G1358" s="82">
        <v>0</v>
      </c>
      <c r="H1358" s="82">
        <v>0</v>
      </c>
      <c r="I1358" s="82">
        <v>0</v>
      </c>
      <c r="J1358" s="82">
        <v>0</v>
      </c>
      <c r="K1358" s="82">
        <v>0</v>
      </c>
      <c r="L1358" s="82">
        <v>0</v>
      </c>
      <c r="M1358" s="82">
        <v>0</v>
      </c>
      <c r="N1358" s="83">
        <v>0</v>
      </c>
      <c r="O1358" s="71" t="s">
        <v>81</v>
      </c>
      <c r="P1358" s="77">
        <v>0</v>
      </c>
      <c r="Q1358" s="77">
        <v>0</v>
      </c>
      <c r="R1358" s="77">
        <v>0</v>
      </c>
      <c r="S1358" s="77">
        <v>0</v>
      </c>
      <c r="T1358" s="77">
        <v>0</v>
      </c>
      <c r="U1358" s="77">
        <v>0</v>
      </c>
      <c r="V1358" s="77">
        <v>0</v>
      </c>
      <c r="W1358" s="77">
        <v>0</v>
      </c>
      <c r="X1358" s="77">
        <v>0</v>
      </c>
      <c r="Y1358" s="77">
        <v>0</v>
      </c>
      <c r="Z1358" s="77">
        <v>0</v>
      </c>
      <c r="AA1358" s="77">
        <v>0</v>
      </c>
      <c r="AB1358" s="84"/>
      <c r="AC1358" s="85"/>
      <c r="AD1358" s="85"/>
      <c r="AE1358" s="85"/>
      <c r="AF1358" s="85"/>
      <c r="AG1358" s="85"/>
      <c r="AH1358" s="85"/>
      <c r="AI1358" s="85"/>
      <c r="AJ1358" s="85"/>
      <c r="AK1358" s="85"/>
      <c r="AL1358" s="85"/>
      <c r="AM1358" s="85"/>
      <c r="AN1358" s="85"/>
      <c r="AO1358" s="72" t="s">
        <v>251</v>
      </c>
      <c r="AP1358" s="86"/>
      <c r="AQ1358" s="71" t="s">
        <v>7</v>
      </c>
    </row>
    <row r="1359" spans="2:43" x14ac:dyDescent="0.25">
      <c r="B1359" s="82">
        <v>0</v>
      </c>
      <c r="C1359" s="82">
        <v>0</v>
      </c>
      <c r="D1359" s="82">
        <v>0</v>
      </c>
      <c r="E1359" s="82">
        <v>0</v>
      </c>
      <c r="F1359" s="82">
        <v>0</v>
      </c>
      <c r="G1359" s="82">
        <v>0</v>
      </c>
      <c r="H1359" s="82">
        <v>0</v>
      </c>
      <c r="I1359" s="82">
        <v>0</v>
      </c>
      <c r="J1359" s="82">
        <v>0</v>
      </c>
      <c r="K1359" s="82">
        <v>0</v>
      </c>
      <c r="L1359" s="82">
        <v>0</v>
      </c>
      <c r="M1359" s="82">
        <v>0</v>
      </c>
      <c r="N1359" s="83">
        <v>0</v>
      </c>
      <c r="O1359" s="71" t="s">
        <v>81</v>
      </c>
      <c r="P1359" s="77">
        <v>0</v>
      </c>
      <c r="Q1359" s="77">
        <v>0</v>
      </c>
      <c r="R1359" s="77">
        <v>0</v>
      </c>
      <c r="S1359" s="77">
        <v>0</v>
      </c>
      <c r="T1359" s="77">
        <v>0</v>
      </c>
      <c r="U1359" s="77">
        <v>0</v>
      </c>
      <c r="V1359" s="77">
        <v>0</v>
      </c>
      <c r="W1359" s="77">
        <v>0</v>
      </c>
      <c r="X1359" s="77">
        <v>0</v>
      </c>
      <c r="Y1359" s="77">
        <v>0</v>
      </c>
      <c r="Z1359" s="77">
        <v>0</v>
      </c>
      <c r="AA1359" s="77">
        <v>0</v>
      </c>
      <c r="AB1359" s="84"/>
      <c r="AC1359" s="85"/>
      <c r="AD1359" s="85"/>
      <c r="AE1359" s="85"/>
      <c r="AF1359" s="85"/>
      <c r="AG1359" s="85"/>
      <c r="AH1359" s="85"/>
      <c r="AI1359" s="85"/>
      <c r="AJ1359" s="85"/>
      <c r="AK1359" s="85"/>
      <c r="AL1359" s="85"/>
      <c r="AM1359" s="85"/>
      <c r="AN1359" s="85"/>
      <c r="AO1359" s="72" t="s">
        <v>251</v>
      </c>
      <c r="AP1359" s="86"/>
      <c r="AQ1359" s="71" t="s">
        <v>7</v>
      </c>
    </row>
    <row r="1360" spans="2:43" x14ac:dyDescent="0.25">
      <c r="B1360" s="82">
        <v>0</v>
      </c>
      <c r="C1360" s="82">
        <v>0</v>
      </c>
      <c r="D1360" s="82">
        <v>0</v>
      </c>
      <c r="E1360" s="82">
        <v>0</v>
      </c>
      <c r="F1360" s="82">
        <v>0</v>
      </c>
      <c r="G1360" s="82">
        <v>0</v>
      </c>
      <c r="H1360" s="82">
        <v>0</v>
      </c>
      <c r="I1360" s="82">
        <v>0</v>
      </c>
      <c r="J1360" s="82">
        <v>0</v>
      </c>
      <c r="K1360" s="82">
        <v>0</v>
      </c>
      <c r="L1360" s="82">
        <v>0</v>
      </c>
      <c r="M1360" s="82">
        <v>0</v>
      </c>
      <c r="N1360" s="83">
        <v>0</v>
      </c>
      <c r="O1360" s="71" t="s">
        <v>81</v>
      </c>
      <c r="P1360" s="77">
        <v>0</v>
      </c>
      <c r="Q1360" s="77">
        <v>0</v>
      </c>
      <c r="R1360" s="77">
        <v>0</v>
      </c>
      <c r="S1360" s="77">
        <v>0</v>
      </c>
      <c r="T1360" s="77">
        <v>0</v>
      </c>
      <c r="U1360" s="77">
        <v>0</v>
      </c>
      <c r="V1360" s="77">
        <v>0</v>
      </c>
      <c r="W1360" s="77">
        <v>0</v>
      </c>
      <c r="X1360" s="77">
        <v>0</v>
      </c>
      <c r="Y1360" s="77">
        <v>0</v>
      </c>
      <c r="Z1360" s="77">
        <v>0</v>
      </c>
      <c r="AA1360" s="77">
        <v>0</v>
      </c>
      <c r="AB1360" s="84"/>
      <c r="AC1360" s="85"/>
      <c r="AD1360" s="85"/>
      <c r="AE1360" s="85"/>
      <c r="AF1360" s="85"/>
      <c r="AG1360" s="85"/>
      <c r="AH1360" s="85"/>
      <c r="AI1360" s="85"/>
      <c r="AJ1360" s="85"/>
      <c r="AK1360" s="85"/>
      <c r="AL1360" s="85"/>
      <c r="AM1360" s="85"/>
      <c r="AN1360" s="85"/>
      <c r="AO1360" s="72" t="s">
        <v>251</v>
      </c>
      <c r="AP1360" s="86"/>
      <c r="AQ1360" s="71" t="s">
        <v>7</v>
      </c>
    </row>
    <row r="1361" spans="1:43" x14ac:dyDescent="0.25">
      <c r="B1361" s="82">
        <v>0</v>
      </c>
      <c r="C1361" s="82">
        <v>0</v>
      </c>
      <c r="D1361" s="82">
        <v>0</v>
      </c>
      <c r="E1361" s="82">
        <v>0</v>
      </c>
      <c r="F1361" s="82">
        <v>0</v>
      </c>
      <c r="G1361" s="82">
        <v>0</v>
      </c>
      <c r="H1361" s="82">
        <v>0</v>
      </c>
      <c r="I1361" s="82">
        <v>0</v>
      </c>
      <c r="J1361" s="82">
        <v>0</v>
      </c>
      <c r="K1361" s="82">
        <v>0</v>
      </c>
      <c r="L1361" s="82">
        <v>0</v>
      </c>
      <c r="M1361" s="82">
        <v>0</v>
      </c>
      <c r="N1361" s="83">
        <v>0</v>
      </c>
      <c r="O1361" s="71" t="s">
        <v>81</v>
      </c>
      <c r="P1361" s="77">
        <v>0</v>
      </c>
      <c r="Q1361" s="77">
        <v>0</v>
      </c>
      <c r="R1361" s="77">
        <v>0</v>
      </c>
      <c r="S1361" s="77">
        <v>0</v>
      </c>
      <c r="T1361" s="77">
        <v>0</v>
      </c>
      <c r="U1361" s="77">
        <v>0</v>
      </c>
      <c r="V1361" s="77">
        <v>0</v>
      </c>
      <c r="W1361" s="77">
        <v>0</v>
      </c>
      <c r="X1361" s="77">
        <v>0</v>
      </c>
      <c r="Y1361" s="77">
        <v>0</v>
      </c>
      <c r="Z1361" s="77">
        <v>0</v>
      </c>
      <c r="AA1361" s="77">
        <v>0</v>
      </c>
      <c r="AB1361" s="84"/>
      <c r="AC1361" s="85"/>
      <c r="AD1361" s="85"/>
      <c r="AE1361" s="85"/>
      <c r="AF1361" s="85"/>
      <c r="AG1361" s="85"/>
      <c r="AH1361" s="85"/>
      <c r="AI1361" s="85"/>
      <c r="AJ1361" s="85"/>
      <c r="AK1361" s="85"/>
      <c r="AL1361" s="85"/>
      <c r="AM1361" s="85"/>
      <c r="AN1361" s="85"/>
      <c r="AO1361" s="72" t="s">
        <v>251</v>
      </c>
      <c r="AP1361" s="86"/>
      <c r="AQ1361" s="71" t="s">
        <v>7</v>
      </c>
    </row>
    <row r="1362" spans="1:43" x14ac:dyDescent="0.25">
      <c r="B1362" s="82">
        <v>0</v>
      </c>
      <c r="C1362" s="82">
        <v>0</v>
      </c>
      <c r="D1362" s="82">
        <v>0</v>
      </c>
      <c r="E1362" s="82">
        <v>0</v>
      </c>
      <c r="F1362" s="82">
        <v>0</v>
      </c>
      <c r="G1362" s="82">
        <v>0</v>
      </c>
      <c r="H1362" s="82">
        <v>0</v>
      </c>
      <c r="I1362" s="82">
        <v>0</v>
      </c>
      <c r="J1362" s="82">
        <v>0</v>
      </c>
      <c r="K1362" s="82">
        <v>0</v>
      </c>
      <c r="L1362" s="82">
        <v>0</v>
      </c>
      <c r="M1362" s="82">
        <v>0</v>
      </c>
      <c r="N1362" s="83">
        <v>0</v>
      </c>
      <c r="O1362" s="71" t="s">
        <v>81</v>
      </c>
      <c r="P1362" s="77">
        <v>0</v>
      </c>
      <c r="Q1362" s="77">
        <v>0</v>
      </c>
      <c r="R1362" s="77">
        <v>0</v>
      </c>
      <c r="S1362" s="77">
        <v>0</v>
      </c>
      <c r="T1362" s="77">
        <v>0</v>
      </c>
      <c r="U1362" s="77">
        <v>0</v>
      </c>
      <c r="V1362" s="77">
        <v>0</v>
      </c>
      <c r="W1362" s="77">
        <v>0</v>
      </c>
      <c r="X1362" s="77">
        <v>0</v>
      </c>
      <c r="Y1362" s="77">
        <v>0</v>
      </c>
      <c r="Z1362" s="77">
        <v>0</v>
      </c>
      <c r="AA1362" s="77">
        <v>0</v>
      </c>
      <c r="AB1362" s="84"/>
      <c r="AC1362" s="85"/>
      <c r="AD1362" s="85"/>
      <c r="AE1362" s="85"/>
      <c r="AF1362" s="85"/>
      <c r="AG1362" s="85"/>
      <c r="AH1362" s="85"/>
      <c r="AI1362" s="85"/>
      <c r="AJ1362" s="85"/>
      <c r="AK1362" s="85"/>
      <c r="AL1362" s="85"/>
      <c r="AM1362" s="85"/>
      <c r="AN1362" s="85"/>
      <c r="AO1362" s="72" t="s">
        <v>251</v>
      </c>
      <c r="AP1362" s="86"/>
      <c r="AQ1362" s="71" t="s">
        <v>7</v>
      </c>
    </row>
    <row r="1363" spans="1:43" x14ac:dyDescent="0.25">
      <c r="B1363" s="82">
        <v>0</v>
      </c>
      <c r="C1363" s="82">
        <v>0</v>
      </c>
      <c r="D1363" s="82">
        <v>0</v>
      </c>
      <c r="E1363" s="82">
        <v>0</v>
      </c>
      <c r="F1363" s="82">
        <v>0</v>
      </c>
      <c r="G1363" s="82">
        <v>0</v>
      </c>
      <c r="H1363" s="82">
        <v>0</v>
      </c>
      <c r="I1363" s="82">
        <v>0</v>
      </c>
      <c r="J1363" s="82">
        <v>0</v>
      </c>
      <c r="K1363" s="82">
        <v>0</v>
      </c>
      <c r="L1363" s="82">
        <v>0</v>
      </c>
      <c r="M1363" s="82">
        <v>0</v>
      </c>
      <c r="N1363" s="83">
        <v>0</v>
      </c>
      <c r="O1363" s="71" t="s">
        <v>81</v>
      </c>
      <c r="P1363" s="77">
        <v>0</v>
      </c>
      <c r="Q1363" s="77">
        <v>0</v>
      </c>
      <c r="R1363" s="77">
        <v>0</v>
      </c>
      <c r="S1363" s="77">
        <v>0</v>
      </c>
      <c r="T1363" s="77">
        <v>0</v>
      </c>
      <c r="U1363" s="77">
        <v>0</v>
      </c>
      <c r="V1363" s="77">
        <v>0</v>
      </c>
      <c r="W1363" s="77">
        <v>0</v>
      </c>
      <c r="X1363" s="77">
        <v>0</v>
      </c>
      <c r="Y1363" s="77">
        <v>0</v>
      </c>
      <c r="Z1363" s="77">
        <v>0</v>
      </c>
      <c r="AA1363" s="77">
        <v>0</v>
      </c>
      <c r="AB1363" s="84"/>
      <c r="AC1363" s="85"/>
      <c r="AD1363" s="85"/>
      <c r="AE1363" s="85"/>
      <c r="AF1363" s="85"/>
      <c r="AG1363" s="85"/>
      <c r="AH1363" s="85"/>
      <c r="AI1363" s="85"/>
      <c r="AJ1363" s="85"/>
      <c r="AK1363" s="85"/>
      <c r="AL1363" s="85"/>
      <c r="AM1363" s="85"/>
      <c r="AN1363" s="85"/>
      <c r="AO1363" s="72" t="s">
        <v>251</v>
      </c>
      <c r="AP1363" s="86"/>
      <c r="AQ1363" s="71" t="s">
        <v>7</v>
      </c>
    </row>
    <row r="1367" spans="1:43" ht="18.75" x14ac:dyDescent="0.3">
      <c r="A1367" s="60" t="s">
        <v>47</v>
      </c>
      <c r="B1367" s="70">
        <v>5410</v>
      </c>
    </row>
    <row r="1368" spans="1:43" ht="18.75" x14ac:dyDescent="0.3">
      <c r="A1368" s="60" t="s">
        <v>48</v>
      </c>
      <c r="B1368" s="73" t="s">
        <v>252</v>
      </c>
    </row>
    <row r="1369" spans="1:43" x14ac:dyDescent="0.25">
      <c r="A1369" s="60" t="s">
        <v>50</v>
      </c>
      <c r="B1369" s="71" t="s">
        <v>253</v>
      </c>
    </row>
    <row r="1371" spans="1:43" s="75" customFormat="1" ht="11.25" x14ac:dyDescent="0.2">
      <c r="A1371" s="74"/>
      <c r="B1371" s="75" t="s">
        <v>52</v>
      </c>
      <c r="C1371" s="75" t="s">
        <v>52</v>
      </c>
      <c r="D1371" s="75" t="s">
        <v>52</v>
      </c>
      <c r="E1371" s="75" t="s">
        <v>52</v>
      </c>
      <c r="F1371" s="75" t="s">
        <v>52</v>
      </c>
      <c r="G1371" s="75" t="s">
        <v>52</v>
      </c>
      <c r="H1371" s="75" t="s">
        <v>52</v>
      </c>
      <c r="I1371" s="75" t="s">
        <v>52</v>
      </c>
      <c r="J1371" s="75" t="s">
        <v>52</v>
      </c>
      <c r="K1371" s="75" t="s">
        <v>52</v>
      </c>
      <c r="L1371" s="75" t="s">
        <v>52</v>
      </c>
      <c r="M1371" s="75" t="s">
        <v>52</v>
      </c>
      <c r="AO1371" s="76"/>
      <c r="AP1371" s="76"/>
    </row>
    <row r="1372" spans="1:43" x14ac:dyDescent="0.25">
      <c r="A1372" s="60" t="s">
        <v>53</v>
      </c>
      <c r="B1372" s="77">
        <v>21548</v>
      </c>
      <c r="C1372" s="77">
        <v>21548</v>
      </c>
      <c r="D1372" s="77">
        <v>21548</v>
      </c>
      <c r="E1372" s="77">
        <v>21548</v>
      </c>
      <c r="F1372" s="77">
        <v>27754</v>
      </c>
      <c r="G1372" s="77">
        <v>21548</v>
      </c>
      <c r="H1372" s="77">
        <v>21548</v>
      </c>
      <c r="I1372" s="77">
        <v>21548</v>
      </c>
      <c r="J1372" s="77">
        <v>21548</v>
      </c>
      <c r="K1372" s="77">
        <v>21548</v>
      </c>
      <c r="L1372" s="77">
        <v>21548</v>
      </c>
      <c r="M1372" s="77">
        <v>21548</v>
      </c>
      <c r="N1372" s="78">
        <v>264782</v>
      </c>
    </row>
    <row r="1373" spans="1:43" s="75" customFormat="1" ht="11.25" x14ac:dyDescent="0.2">
      <c r="A1373" s="79" t="s">
        <v>54</v>
      </c>
      <c r="B1373" s="80">
        <v>2.0355195798620014</v>
      </c>
      <c r="C1373" s="80" t="s">
        <v>84</v>
      </c>
      <c r="D1373" s="80">
        <v>7.9318504947170778</v>
      </c>
      <c r="E1373" s="80">
        <v>2.7992471326686239</v>
      </c>
      <c r="F1373" s="80">
        <v>16.585411597729117</v>
      </c>
      <c r="G1373" s="80">
        <v>-7.874963392397151E-2</v>
      </c>
      <c r="H1373" s="80">
        <v>2.6679694415317368</v>
      </c>
      <c r="I1373" s="80">
        <v>-3.364440464055183E-2</v>
      </c>
      <c r="J1373" s="80" t="s">
        <v>84</v>
      </c>
      <c r="K1373" s="80" t="s">
        <v>84</v>
      </c>
      <c r="L1373" s="80" t="s">
        <v>84</v>
      </c>
      <c r="M1373" s="80">
        <v>0.50569491999161487</v>
      </c>
      <c r="N1373" s="80">
        <v>2.2042432486071246</v>
      </c>
      <c r="AO1373" s="76"/>
      <c r="AP1373" s="76"/>
    </row>
    <row r="1375" spans="1:43" s="75" customFormat="1" ht="11.25" x14ac:dyDescent="0.2">
      <c r="A1375" s="74"/>
      <c r="B1375" s="75" t="s">
        <v>55</v>
      </c>
      <c r="C1375" s="75" t="s">
        <v>55</v>
      </c>
      <c r="D1375" s="75" t="s">
        <v>55</v>
      </c>
      <c r="E1375" s="75" t="s">
        <v>55</v>
      </c>
      <c r="F1375" s="75" t="s">
        <v>55</v>
      </c>
      <c r="G1375" s="75" t="s">
        <v>55</v>
      </c>
      <c r="H1375" s="75" t="s">
        <v>55</v>
      </c>
      <c r="I1375" s="75" t="s">
        <v>55</v>
      </c>
      <c r="J1375" s="75" t="s">
        <v>56</v>
      </c>
      <c r="K1375" s="75" t="s">
        <v>56</v>
      </c>
      <c r="L1375" s="75" t="s">
        <v>56</v>
      </c>
      <c r="M1375" s="75" t="s">
        <v>56</v>
      </c>
      <c r="AO1375" s="76"/>
      <c r="AP1375" s="76"/>
    </row>
    <row r="1376" spans="1:43" x14ac:dyDescent="0.25">
      <c r="A1376" s="60" t="s">
        <v>57</v>
      </c>
      <c r="B1376" s="77">
        <v>7098.62</v>
      </c>
      <c r="C1376" s="77">
        <v>0</v>
      </c>
      <c r="D1376" s="77">
        <v>2412.4899999999998</v>
      </c>
      <c r="E1376" s="77">
        <v>5671.65</v>
      </c>
      <c r="F1376" s="77">
        <v>1578.24</v>
      </c>
      <c r="G1376" s="77">
        <v>23389.949999999997</v>
      </c>
      <c r="H1376" s="77">
        <v>5874.6399999999994</v>
      </c>
      <c r="I1376" s="77">
        <v>22298.21</v>
      </c>
      <c r="J1376" s="77">
        <v>0</v>
      </c>
      <c r="K1376" s="77">
        <v>0</v>
      </c>
      <c r="L1376" s="77">
        <v>0</v>
      </c>
      <c r="M1376" s="77">
        <v>14311</v>
      </c>
      <c r="N1376" s="77">
        <v>82634.799999999988</v>
      </c>
    </row>
    <row r="1378" spans="1:43" x14ac:dyDescent="0.25">
      <c r="A1378" s="60" t="s">
        <v>58</v>
      </c>
    </row>
    <row r="1379" spans="1:43" s="75" customFormat="1" ht="11.25" x14ac:dyDescent="0.2">
      <c r="A1379" s="74" t="s">
        <v>59</v>
      </c>
      <c r="AO1379" s="76"/>
      <c r="AP1379" s="76"/>
    </row>
    <row r="1381" spans="1:43" x14ac:dyDescent="0.25">
      <c r="A1381" s="81" t="s">
        <v>254</v>
      </c>
      <c r="B1381" s="82">
        <v>0</v>
      </c>
      <c r="C1381" s="82">
        <v>0</v>
      </c>
      <c r="D1381" s="82">
        <v>0</v>
      </c>
      <c r="E1381" s="82">
        <v>0</v>
      </c>
      <c r="F1381" s="82">
        <v>6206</v>
      </c>
      <c r="G1381" s="82">
        <v>0</v>
      </c>
      <c r="H1381" s="82">
        <v>0</v>
      </c>
      <c r="I1381" s="82">
        <v>0</v>
      </c>
      <c r="J1381" s="82">
        <v>0</v>
      </c>
      <c r="K1381" s="82">
        <v>0</v>
      </c>
      <c r="L1381" s="82">
        <v>0</v>
      </c>
      <c r="M1381" s="82">
        <v>0</v>
      </c>
      <c r="N1381" s="83">
        <v>6206</v>
      </c>
      <c r="O1381" s="71" t="s">
        <v>81</v>
      </c>
      <c r="P1381" s="77">
        <v>0</v>
      </c>
      <c r="Q1381" s="77">
        <v>0</v>
      </c>
      <c r="R1381" s="77">
        <v>0</v>
      </c>
      <c r="S1381" s="77">
        <v>0</v>
      </c>
      <c r="T1381" s="77">
        <v>6000</v>
      </c>
      <c r="U1381" s="77">
        <v>0</v>
      </c>
      <c r="V1381" s="77">
        <v>0</v>
      </c>
      <c r="W1381" s="77">
        <v>0</v>
      </c>
      <c r="X1381" s="77">
        <v>0</v>
      </c>
      <c r="Y1381" s="77">
        <v>0</v>
      </c>
      <c r="Z1381" s="77">
        <v>0</v>
      </c>
      <c r="AA1381" s="77">
        <v>0</v>
      </c>
      <c r="AB1381" s="84"/>
      <c r="AC1381" s="85"/>
      <c r="AD1381" s="85"/>
      <c r="AE1381" s="85"/>
      <c r="AF1381" s="85"/>
      <c r="AG1381" s="85">
        <v>6000</v>
      </c>
      <c r="AH1381" s="85"/>
      <c r="AI1381" s="85"/>
      <c r="AJ1381" s="85"/>
      <c r="AK1381" s="85"/>
      <c r="AL1381" s="85"/>
      <c r="AM1381" s="85"/>
      <c r="AN1381" s="85"/>
      <c r="AO1381" s="72" t="s">
        <v>255</v>
      </c>
      <c r="AP1381" s="86">
        <v>2</v>
      </c>
      <c r="AQ1381" s="71" t="s">
        <v>7</v>
      </c>
    </row>
    <row r="1382" spans="1:43" x14ac:dyDescent="0.25">
      <c r="B1382" s="82">
        <v>0</v>
      </c>
      <c r="C1382" s="82">
        <v>0</v>
      </c>
      <c r="D1382" s="82">
        <v>0</v>
      </c>
      <c r="E1382" s="82">
        <v>0</v>
      </c>
      <c r="F1382" s="82">
        <v>0</v>
      </c>
      <c r="G1382" s="82">
        <v>0</v>
      </c>
      <c r="H1382" s="82">
        <v>0</v>
      </c>
      <c r="I1382" s="82">
        <v>0</v>
      </c>
      <c r="J1382" s="82">
        <v>0</v>
      </c>
      <c r="K1382" s="82">
        <v>0</v>
      </c>
      <c r="L1382" s="82">
        <v>0</v>
      </c>
      <c r="M1382" s="82">
        <v>0</v>
      </c>
      <c r="N1382" s="83">
        <v>0</v>
      </c>
      <c r="O1382" s="71" t="s">
        <v>81</v>
      </c>
      <c r="P1382" s="77">
        <v>0</v>
      </c>
      <c r="Q1382" s="77">
        <v>0</v>
      </c>
      <c r="R1382" s="77">
        <v>0</v>
      </c>
      <c r="S1382" s="77">
        <v>0</v>
      </c>
      <c r="T1382" s="77">
        <v>0</v>
      </c>
      <c r="U1382" s="77">
        <v>0</v>
      </c>
      <c r="V1382" s="77">
        <v>0</v>
      </c>
      <c r="W1382" s="77">
        <v>0</v>
      </c>
      <c r="X1382" s="77">
        <v>0</v>
      </c>
      <c r="Y1382" s="77">
        <v>0</v>
      </c>
      <c r="Z1382" s="77">
        <v>0</v>
      </c>
      <c r="AA1382" s="77">
        <v>0</v>
      </c>
      <c r="AB1382" s="84"/>
      <c r="AC1382" s="85"/>
      <c r="AD1382" s="85"/>
      <c r="AE1382" s="85"/>
      <c r="AF1382" s="85"/>
      <c r="AG1382" s="85"/>
      <c r="AH1382" s="85"/>
      <c r="AI1382" s="85"/>
      <c r="AJ1382" s="85"/>
      <c r="AK1382" s="85"/>
      <c r="AL1382" s="85"/>
      <c r="AM1382" s="85"/>
      <c r="AN1382" s="85"/>
      <c r="AO1382" s="72" t="s">
        <v>256</v>
      </c>
      <c r="AP1382" s="86"/>
      <c r="AQ1382" s="71" t="s">
        <v>7</v>
      </c>
    </row>
    <row r="1383" spans="1:43" x14ac:dyDescent="0.25">
      <c r="A1383" s="81" t="s">
        <v>257</v>
      </c>
      <c r="B1383" s="82">
        <v>12929</v>
      </c>
      <c r="C1383" s="82">
        <v>12929</v>
      </c>
      <c r="D1383" s="82">
        <v>12929</v>
      </c>
      <c r="E1383" s="82">
        <v>12929</v>
      </c>
      <c r="F1383" s="82">
        <v>12929</v>
      </c>
      <c r="G1383" s="82">
        <v>12929</v>
      </c>
      <c r="H1383" s="82">
        <v>12929</v>
      </c>
      <c r="I1383" s="82">
        <v>12929</v>
      </c>
      <c r="J1383" s="82">
        <v>12929</v>
      </c>
      <c r="K1383" s="82">
        <v>12929</v>
      </c>
      <c r="L1383" s="82">
        <v>12929</v>
      </c>
      <c r="M1383" s="82">
        <v>12929</v>
      </c>
      <c r="N1383" s="83">
        <v>155148</v>
      </c>
      <c r="O1383" s="71" t="s">
        <v>61</v>
      </c>
      <c r="P1383" s="77">
        <v>12500</v>
      </c>
      <c r="Q1383" s="77">
        <v>12500</v>
      </c>
      <c r="R1383" s="77">
        <v>12500</v>
      </c>
      <c r="S1383" s="77">
        <v>12500</v>
      </c>
      <c r="T1383" s="77">
        <v>12500</v>
      </c>
      <c r="U1383" s="77">
        <v>12500</v>
      </c>
      <c r="V1383" s="77">
        <v>12500</v>
      </c>
      <c r="W1383" s="77">
        <v>12500</v>
      </c>
      <c r="X1383" s="77">
        <v>12500</v>
      </c>
      <c r="Y1383" s="77">
        <v>12500</v>
      </c>
      <c r="Z1383" s="77">
        <v>12500</v>
      </c>
      <c r="AA1383" s="77">
        <v>12500</v>
      </c>
      <c r="AB1383" s="84">
        <v>150000</v>
      </c>
      <c r="AC1383" s="85"/>
      <c r="AD1383" s="85"/>
      <c r="AE1383" s="85"/>
      <c r="AF1383" s="85"/>
      <c r="AG1383" s="85"/>
      <c r="AH1383" s="85"/>
      <c r="AI1383" s="85"/>
      <c r="AJ1383" s="85"/>
      <c r="AK1383" s="85"/>
      <c r="AL1383" s="85"/>
      <c r="AM1383" s="85"/>
      <c r="AN1383" s="85"/>
      <c r="AO1383" s="72" t="s">
        <v>258</v>
      </c>
      <c r="AP1383" s="86">
        <v>5</v>
      </c>
      <c r="AQ1383" s="71" t="s">
        <v>7</v>
      </c>
    </row>
    <row r="1384" spans="1:43" x14ac:dyDescent="0.25">
      <c r="B1384" s="82">
        <v>0</v>
      </c>
      <c r="C1384" s="82">
        <v>0</v>
      </c>
      <c r="D1384" s="82">
        <v>0</v>
      </c>
      <c r="E1384" s="82">
        <v>0</v>
      </c>
      <c r="F1384" s="82">
        <v>0</v>
      </c>
      <c r="G1384" s="82">
        <v>0</v>
      </c>
      <c r="H1384" s="82">
        <v>0</v>
      </c>
      <c r="I1384" s="82">
        <v>0</v>
      </c>
      <c r="J1384" s="82">
        <v>0</v>
      </c>
      <c r="K1384" s="82">
        <v>0</v>
      </c>
      <c r="L1384" s="82">
        <v>0</v>
      </c>
      <c r="M1384" s="82">
        <v>0</v>
      </c>
      <c r="N1384" s="83">
        <v>0</v>
      </c>
      <c r="O1384" s="71" t="s">
        <v>81</v>
      </c>
      <c r="P1384" s="77">
        <v>0</v>
      </c>
      <c r="Q1384" s="77">
        <v>0</v>
      </c>
      <c r="R1384" s="77">
        <v>0</v>
      </c>
      <c r="S1384" s="77">
        <v>0</v>
      </c>
      <c r="T1384" s="77">
        <v>0</v>
      </c>
      <c r="U1384" s="77">
        <v>0</v>
      </c>
      <c r="V1384" s="77">
        <v>0</v>
      </c>
      <c r="W1384" s="77">
        <v>0</v>
      </c>
      <c r="X1384" s="77">
        <v>0</v>
      </c>
      <c r="Y1384" s="77">
        <v>0</v>
      </c>
      <c r="Z1384" s="77">
        <v>0</v>
      </c>
      <c r="AA1384" s="77">
        <v>0</v>
      </c>
      <c r="AB1384" s="84"/>
      <c r="AC1384" s="85"/>
      <c r="AD1384" s="85"/>
      <c r="AE1384" s="85"/>
      <c r="AF1384" s="85"/>
      <c r="AG1384" s="85"/>
      <c r="AH1384" s="85"/>
      <c r="AI1384" s="85"/>
      <c r="AJ1384" s="85"/>
      <c r="AK1384" s="85"/>
      <c r="AL1384" s="85"/>
      <c r="AM1384" s="85"/>
      <c r="AN1384" s="85"/>
      <c r="AO1384" s="72" t="s">
        <v>256</v>
      </c>
      <c r="AP1384" s="86"/>
      <c r="AQ1384" s="71" t="s">
        <v>7</v>
      </c>
    </row>
    <row r="1385" spans="1:43" x14ac:dyDescent="0.25">
      <c r="A1385" s="81" t="s">
        <v>259</v>
      </c>
      <c r="B1385" s="82">
        <v>8619</v>
      </c>
      <c r="C1385" s="82">
        <v>8619</v>
      </c>
      <c r="D1385" s="82">
        <v>8619</v>
      </c>
      <c r="E1385" s="82">
        <v>8619</v>
      </c>
      <c r="F1385" s="82">
        <v>8619</v>
      </c>
      <c r="G1385" s="82">
        <v>8619</v>
      </c>
      <c r="H1385" s="82">
        <v>8619</v>
      </c>
      <c r="I1385" s="82">
        <v>8619</v>
      </c>
      <c r="J1385" s="82">
        <v>8619</v>
      </c>
      <c r="K1385" s="82">
        <v>8619</v>
      </c>
      <c r="L1385" s="82">
        <v>8619</v>
      </c>
      <c r="M1385" s="82">
        <v>8619</v>
      </c>
      <c r="N1385" s="83">
        <v>103428</v>
      </c>
      <c r="O1385" s="71" t="s">
        <v>61</v>
      </c>
      <c r="P1385" s="77">
        <v>8333</v>
      </c>
      <c r="Q1385" s="77">
        <v>8333</v>
      </c>
      <c r="R1385" s="77">
        <v>8333</v>
      </c>
      <c r="S1385" s="77">
        <v>8333</v>
      </c>
      <c r="T1385" s="77">
        <v>8333</v>
      </c>
      <c r="U1385" s="77">
        <v>8333</v>
      </c>
      <c r="V1385" s="77">
        <v>8333</v>
      </c>
      <c r="W1385" s="77">
        <v>8333</v>
      </c>
      <c r="X1385" s="77">
        <v>8333</v>
      </c>
      <c r="Y1385" s="77">
        <v>8333</v>
      </c>
      <c r="Z1385" s="77">
        <v>8333</v>
      </c>
      <c r="AA1385" s="77">
        <v>8333</v>
      </c>
      <c r="AB1385" s="84">
        <v>100000</v>
      </c>
      <c r="AC1385" s="85"/>
      <c r="AD1385" s="85"/>
      <c r="AE1385" s="85"/>
      <c r="AF1385" s="85"/>
      <c r="AG1385" s="85"/>
      <c r="AH1385" s="85"/>
      <c r="AI1385" s="85"/>
      <c r="AJ1385" s="85"/>
      <c r="AK1385" s="85"/>
      <c r="AL1385" s="85"/>
      <c r="AM1385" s="85"/>
      <c r="AN1385" s="85"/>
      <c r="AO1385" s="72" t="s">
        <v>258</v>
      </c>
      <c r="AP1385" s="86">
        <v>5</v>
      </c>
      <c r="AQ1385" s="71" t="s">
        <v>7</v>
      </c>
    </row>
    <row r="1386" spans="1:43" x14ac:dyDescent="0.25">
      <c r="B1386" s="82">
        <v>0</v>
      </c>
      <c r="C1386" s="82">
        <v>0</v>
      </c>
      <c r="D1386" s="82">
        <v>0</v>
      </c>
      <c r="E1386" s="82">
        <v>0</v>
      </c>
      <c r="F1386" s="82">
        <v>0</v>
      </c>
      <c r="G1386" s="82">
        <v>0</v>
      </c>
      <c r="H1386" s="82">
        <v>0</v>
      </c>
      <c r="I1386" s="82">
        <v>0</v>
      </c>
      <c r="J1386" s="82">
        <v>0</v>
      </c>
      <c r="K1386" s="82">
        <v>0</v>
      </c>
      <c r="L1386" s="82">
        <v>0</v>
      </c>
      <c r="M1386" s="82">
        <v>0</v>
      </c>
      <c r="N1386" s="83">
        <v>0</v>
      </c>
      <c r="O1386" s="71" t="s">
        <v>81</v>
      </c>
      <c r="P1386" s="77">
        <v>0</v>
      </c>
      <c r="Q1386" s="77">
        <v>0</v>
      </c>
      <c r="R1386" s="77">
        <v>0</v>
      </c>
      <c r="S1386" s="77">
        <v>0</v>
      </c>
      <c r="T1386" s="77">
        <v>0</v>
      </c>
      <c r="U1386" s="77">
        <v>0</v>
      </c>
      <c r="V1386" s="77">
        <v>0</v>
      </c>
      <c r="W1386" s="77">
        <v>0</v>
      </c>
      <c r="X1386" s="77">
        <v>0</v>
      </c>
      <c r="Y1386" s="77">
        <v>0</v>
      </c>
      <c r="Z1386" s="77">
        <v>0</v>
      </c>
      <c r="AA1386" s="77">
        <v>0</v>
      </c>
      <c r="AB1386" s="84"/>
      <c r="AC1386" s="85"/>
      <c r="AD1386" s="85"/>
      <c r="AE1386" s="85"/>
      <c r="AF1386" s="85"/>
      <c r="AG1386" s="85"/>
      <c r="AH1386" s="85"/>
      <c r="AI1386" s="85"/>
      <c r="AJ1386" s="85"/>
      <c r="AK1386" s="85"/>
      <c r="AL1386" s="85"/>
      <c r="AM1386" s="85"/>
      <c r="AN1386" s="85"/>
      <c r="AO1386" s="72" t="s">
        <v>256</v>
      </c>
      <c r="AP1386" s="86"/>
      <c r="AQ1386" s="71" t="s">
        <v>7</v>
      </c>
    </row>
    <row r="1387" spans="1:43" x14ac:dyDescent="0.25">
      <c r="B1387" s="82">
        <v>0</v>
      </c>
      <c r="C1387" s="82">
        <v>0</v>
      </c>
      <c r="D1387" s="82">
        <v>0</v>
      </c>
      <c r="E1387" s="82">
        <v>0</v>
      </c>
      <c r="F1387" s="82">
        <v>0</v>
      </c>
      <c r="G1387" s="82">
        <v>0</v>
      </c>
      <c r="H1387" s="82">
        <v>0</v>
      </c>
      <c r="I1387" s="82">
        <v>0</v>
      </c>
      <c r="J1387" s="82">
        <v>0</v>
      </c>
      <c r="K1387" s="82">
        <v>0</v>
      </c>
      <c r="L1387" s="82">
        <v>0</v>
      </c>
      <c r="M1387" s="82">
        <v>0</v>
      </c>
      <c r="N1387" s="83">
        <v>0</v>
      </c>
      <c r="O1387" s="71" t="s">
        <v>61</v>
      </c>
      <c r="P1387" s="77">
        <v>0</v>
      </c>
      <c r="Q1387" s="77">
        <v>0</v>
      </c>
      <c r="R1387" s="77">
        <v>0</v>
      </c>
      <c r="S1387" s="77">
        <v>0</v>
      </c>
      <c r="T1387" s="77">
        <v>0</v>
      </c>
      <c r="U1387" s="77">
        <v>0</v>
      </c>
      <c r="V1387" s="77">
        <v>0</v>
      </c>
      <c r="W1387" s="77">
        <v>0</v>
      </c>
      <c r="X1387" s="77">
        <v>0</v>
      </c>
      <c r="Y1387" s="77">
        <v>0</v>
      </c>
      <c r="Z1387" s="77">
        <v>0</v>
      </c>
      <c r="AA1387" s="77">
        <v>0</v>
      </c>
      <c r="AB1387" s="84"/>
      <c r="AC1387" s="85"/>
      <c r="AD1387" s="85"/>
      <c r="AE1387" s="85"/>
      <c r="AF1387" s="85"/>
      <c r="AG1387" s="85"/>
      <c r="AH1387" s="85"/>
      <c r="AI1387" s="85"/>
      <c r="AJ1387" s="85"/>
      <c r="AK1387" s="85"/>
      <c r="AL1387" s="85"/>
      <c r="AM1387" s="85"/>
      <c r="AN1387" s="85"/>
      <c r="AO1387" s="72" t="s">
        <v>258</v>
      </c>
      <c r="AP1387" s="86">
        <v>5</v>
      </c>
      <c r="AQ1387" s="71" t="s">
        <v>7</v>
      </c>
    </row>
    <row r="1388" spans="1:43" x14ac:dyDescent="0.25">
      <c r="B1388" s="82">
        <v>0</v>
      </c>
      <c r="C1388" s="82">
        <v>0</v>
      </c>
      <c r="D1388" s="82">
        <v>0</v>
      </c>
      <c r="E1388" s="82">
        <v>0</v>
      </c>
      <c r="F1388" s="82">
        <v>0</v>
      </c>
      <c r="G1388" s="82">
        <v>0</v>
      </c>
      <c r="H1388" s="82">
        <v>0</v>
      </c>
      <c r="I1388" s="82">
        <v>0</v>
      </c>
      <c r="J1388" s="82">
        <v>0</v>
      </c>
      <c r="K1388" s="82">
        <v>0</v>
      </c>
      <c r="L1388" s="82">
        <v>0</v>
      </c>
      <c r="M1388" s="82">
        <v>0</v>
      </c>
      <c r="N1388" s="83">
        <v>0</v>
      </c>
      <c r="O1388" s="71" t="s">
        <v>81</v>
      </c>
      <c r="P1388" s="77">
        <v>0</v>
      </c>
      <c r="Q1388" s="77">
        <v>0</v>
      </c>
      <c r="R1388" s="77">
        <v>0</v>
      </c>
      <c r="S1388" s="77">
        <v>0</v>
      </c>
      <c r="T1388" s="77">
        <v>0</v>
      </c>
      <c r="U1388" s="77">
        <v>0</v>
      </c>
      <c r="V1388" s="77">
        <v>0</v>
      </c>
      <c r="W1388" s="77">
        <v>0</v>
      </c>
      <c r="X1388" s="77">
        <v>0</v>
      </c>
      <c r="Y1388" s="77">
        <v>0</v>
      </c>
      <c r="Z1388" s="77">
        <v>0</v>
      </c>
      <c r="AA1388" s="77">
        <v>0</v>
      </c>
      <c r="AB1388" s="84"/>
      <c r="AC1388" s="85"/>
      <c r="AD1388" s="85"/>
      <c r="AE1388" s="85"/>
      <c r="AF1388" s="85"/>
      <c r="AG1388" s="85"/>
      <c r="AH1388" s="85"/>
      <c r="AI1388" s="85"/>
      <c r="AJ1388" s="85"/>
      <c r="AK1388" s="85"/>
      <c r="AL1388" s="85"/>
      <c r="AM1388" s="85"/>
      <c r="AN1388" s="85"/>
      <c r="AO1388" s="72" t="s">
        <v>256</v>
      </c>
      <c r="AP1388" s="86"/>
      <c r="AQ1388" s="71" t="s">
        <v>7</v>
      </c>
    </row>
    <row r="1389" spans="1:43" x14ac:dyDescent="0.25">
      <c r="B1389" s="82">
        <v>0</v>
      </c>
      <c r="C1389" s="82">
        <v>0</v>
      </c>
      <c r="D1389" s="82">
        <v>0</v>
      </c>
      <c r="E1389" s="82">
        <v>0</v>
      </c>
      <c r="F1389" s="82">
        <v>0</v>
      </c>
      <c r="G1389" s="82">
        <v>0</v>
      </c>
      <c r="H1389" s="82">
        <v>0</v>
      </c>
      <c r="I1389" s="82">
        <v>0</v>
      </c>
      <c r="J1389" s="82">
        <v>0</v>
      </c>
      <c r="K1389" s="82">
        <v>0</v>
      </c>
      <c r="L1389" s="82">
        <v>0</v>
      </c>
      <c r="M1389" s="82">
        <v>0</v>
      </c>
      <c r="N1389" s="83">
        <v>0</v>
      </c>
      <c r="O1389" s="71" t="s">
        <v>81</v>
      </c>
      <c r="P1389" s="77">
        <v>0</v>
      </c>
      <c r="Q1389" s="77">
        <v>0</v>
      </c>
      <c r="R1389" s="77">
        <v>0</v>
      </c>
      <c r="S1389" s="77">
        <v>0</v>
      </c>
      <c r="T1389" s="77">
        <v>0</v>
      </c>
      <c r="U1389" s="77">
        <v>0</v>
      </c>
      <c r="V1389" s="77">
        <v>0</v>
      </c>
      <c r="W1389" s="77">
        <v>0</v>
      </c>
      <c r="X1389" s="77">
        <v>0</v>
      </c>
      <c r="Y1389" s="77">
        <v>0</v>
      </c>
      <c r="Z1389" s="77">
        <v>0</v>
      </c>
      <c r="AA1389" s="77">
        <v>0</v>
      </c>
      <c r="AB1389" s="84"/>
      <c r="AC1389" s="85"/>
      <c r="AD1389" s="85"/>
      <c r="AE1389" s="85"/>
      <c r="AF1389" s="85"/>
      <c r="AG1389" s="85"/>
      <c r="AH1389" s="85"/>
      <c r="AI1389" s="85"/>
      <c r="AJ1389" s="85"/>
      <c r="AK1389" s="85"/>
      <c r="AL1389" s="85"/>
      <c r="AM1389" s="85"/>
      <c r="AN1389" s="85"/>
      <c r="AO1389" s="72" t="s">
        <v>256</v>
      </c>
      <c r="AP1389" s="86"/>
      <c r="AQ1389" s="71" t="s">
        <v>7</v>
      </c>
    </row>
    <row r="1390" spans="1:43" x14ac:dyDescent="0.25">
      <c r="B1390" s="82">
        <v>0</v>
      </c>
      <c r="C1390" s="82">
        <v>0</v>
      </c>
      <c r="D1390" s="82">
        <v>0</v>
      </c>
      <c r="E1390" s="82">
        <v>0</v>
      </c>
      <c r="F1390" s="82">
        <v>0</v>
      </c>
      <c r="G1390" s="82">
        <v>0</v>
      </c>
      <c r="H1390" s="82">
        <v>0</v>
      </c>
      <c r="I1390" s="82">
        <v>0</v>
      </c>
      <c r="J1390" s="82">
        <v>0</v>
      </c>
      <c r="K1390" s="82">
        <v>0</v>
      </c>
      <c r="L1390" s="82">
        <v>0</v>
      </c>
      <c r="M1390" s="82">
        <v>0</v>
      </c>
      <c r="N1390" s="83">
        <v>0</v>
      </c>
      <c r="O1390" s="71" t="s">
        <v>81</v>
      </c>
      <c r="P1390" s="77">
        <v>0</v>
      </c>
      <c r="Q1390" s="77">
        <v>0</v>
      </c>
      <c r="R1390" s="77">
        <v>0</v>
      </c>
      <c r="S1390" s="77">
        <v>0</v>
      </c>
      <c r="T1390" s="77">
        <v>0</v>
      </c>
      <c r="U1390" s="77">
        <v>0</v>
      </c>
      <c r="V1390" s="77">
        <v>0</v>
      </c>
      <c r="W1390" s="77">
        <v>0</v>
      </c>
      <c r="X1390" s="77">
        <v>0</v>
      </c>
      <c r="Y1390" s="77">
        <v>0</v>
      </c>
      <c r="Z1390" s="77">
        <v>0</v>
      </c>
      <c r="AA1390" s="77">
        <v>0</v>
      </c>
      <c r="AB1390" s="84"/>
      <c r="AC1390" s="85"/>
      <c r="AD1390" s="85"/>
      <c r="AE1390" s="85"/>
      <c r="AF1390" s="85"/>
      <c r="AG1390" s="85"/>
      <c r="AH1390" s="85"/>
      <c r="AI1390" s="85"/>
      <c r="AJ1390" s="85"/>
      <c r="AK1390" s="85"/>
      <c r="AL1390" s="85"/>
      <c r="AM1390" s="85"/>
      <c r="AN1390" s="85"/>
      <c r="AO1390" s="72" t="s">
        <v>256</v>
      </c>
      <c r="AP1390" s="86"/>
      <c r="AQ1390" s="71" t="s">
        <v>7</v>
      </c>
    </row>
    <row r="1391" spans="1:43" x14ac:dyDescent="0.25">
      <c r="B1391" s="82">
        <v>0</v>
      </c>
      <c r="C1391" s="82">
        <v>0</v>
      </c>
      <c r="D1391" s="82">
        <v>0</v>
      </c>
      <c r="E1391" s="82">
        <v>0</v>
      </c>
      <c r="F1391" s="82">
        <v>0</v>
      </c>
      <c r="G1391" s="82">
        <v>0</v>
      </c>
      <c r="H1391" s="82">
        <v>0</v>
      </c>
      <c r="I1391" s="82">
        <v>0</v>
      </c>
      <c r="J1391" s="82">
        <v>0</v>
      </c>
      <c r="K1391" s="82">
        <v>0</v>
      </c>
      <c r="L1391" s="82">
        <v>0</v>
      </c>
      <c r="M1391" s="82">
        <v>0</v>
      </c>
      <c r="N1391" s="83">
        <v>0</v>
      </c>
      <c r="O1391" s="71" t="s">
        <v>81</v>
      </c>
      <c r="P1391" s="77">
        <v>0</v>
      </c>
      <c r="Q1391" s="77">
        <v>0</v>
      </c>
      <c r="R1391" s="77">
        <v>0</v>
      </c>
      <c r="S1391" s="77">
        <v>0</v>
      </c>
      <c r="T1391" s="77">
        <v>0</v>
      </c>
      <c r="U1391" s="77">
        <v>0</v>
      </c>
      <c r="V1391" s="77">
        <v>0</v>
      </c>
      <c r="W1391" s="77">
        <v>0</v>
      </c>
      <c r="X1391" s="77">
        <v>0</v>
      </c>
      <c r="Y1391" s="77">
        <v>0</v>
      </c>
      <c r="Z1391" s="77">
        <v>0</v>
      </c>
      <c r="AA1391" s="77">
        <v>0</v>
      </c>
      <c r="AB1391" s="84"/>
      <c r="AC1391" s="85"/>
      <c r="AD1391" s="85"/>
      <c r="AE1391" s="85"/>
      <c r="AF1391" s="85"/>
      <c r="AG1391" s="85"/>
      <c r="AH1391" s="85"/>
      <c r="AI1391" s="85"/>
      <c r="AJ1391" s="85"/>
      <c r="AK1391" s="85"/>
      <c r="AL1391" s="85"/>
      <c r="AM1391" s="85"/>
      <c r="AN1391" s="85"/>
      <c r="AO1391" s="72" t="s">
        <v>256</v>
      </c>
      <c r="AP1391" s="86"/>
      <c r="AQ1391" s="71" t="s">
        <v>7</v>
      </c>
    </row>
    <row r="1392" spans="1:43" x14ac:dyDescent="0.25">
      <c r="B1392" s="82">
        <v>0</v>
      </c>
      <c r="C1392" s="82">
        <v>0</v>
      </c>
      <c r="D1392" s="82">
        <v>0</v>
      </c>
      <c r="E1392" s="82">
        <v>0</v>
      </c>
      <c r="F1392" s="82">
        <v>0</v>
      </c>
      <c r="G1392" s="82">
        <v>0</v>
      </c>
      <c r="H1392" s="82">
        <v>0</v>
      </c>
      <c r="I1392" s="82">
        <v>0</v>
      </c>
      <c r="J1392" s="82">
        <v>0</v>
      </c>
      <c r="K1392" s="82">
        <v>0</v>
      </c>
      <c r="L1392" s="82">
        <v>0</v>
      </c>
      <c r="M1392" s="82">
        <v>0</v>
      </c>
      <c r="N1392" s="83">
        <v>0</v>
      </c>
      <c r="O1392" s="71" t="s">
        <v>81</v>
      </c>
      <c r="P1392" s="77">
        <v>0</v>
      </c>
      <c r="Q1392" s="77">
        <v>0</v>
      </c>
      <c r="R1392" s="77">
        <v>0</v>
      </c>
      <c r="S1392" s="77">
        <v>0</v>
      </c>
      <c r="T1392" s="77">
        <v>0</v>
      </c>
      <c r="U1392" s="77">
        <v>0</v>
      </c>
      <c r="V1392" s="77">
        <v>0</v>
      </c>
      <c r="W1392" s="77">
        <v>0</v>
      </c>
      <c r="X1392" s="77">
        <v>0</v>
      </c>
      <c r="Y1392" s="77">
        <v>0</v>
      </c>
      <c r="Z1392" s="77">
        <v>0</v>
      </c>
      <c r="AA1392" s="77">
        <v>0</v>
      </c>
      <c r="AB1392" s="84"/>
      <c r="AC1392" s="85"/>
      <c r="AD1392" s="85"/>
      <c r="AE1392" s="85"/>
      <c r="AF1392" s="85"/>
      <c r="AG1392" s="85"/>
      <c r="AH1392" s="85"/>
      <c r="AI1392" s="85"/>
      <c r="AJ1392" s="85"/>
      <c r="AK1392" s="85"/>
      <c r="AL1392" s="85"/>
      <c r="AM1392" s="85"/>
      <c r="AN1392" s="85"/>
      <c r="AO1392" s="72" t="s">
        <v>256</v>
      </c>
      <c r="AP1392" s="86"/>
      <c r="AQ1392" s="71" t="s">
        <v>7</v>
      </c>
    </row>
    <row r="1393" spans="2:43" x14ac:dyDescent="0.25">
      <c r="B1393" s="82">
        <v>0</v>
      </c>
      <c r="C1393" s="82">
        <v>0</v>
      </c>
      <c r="D1393" s="82">
        <v>0</v>
      </c>
      <c r="E1393" s="82">
        <v>0</v>
      </c>
      <c r="F1393" s="82">
        <v>0</v>
      </c>
      <c r="G1393" s="82">
        <v>0</v>
      </c>
      <c r="H1393" s="82">
        <v>0</v>
      </c>
      <c r="I1393" s="82">
        <v>0</v>
      </c>
      <c r="J1393" s="82">
        <v>0</v>
      </c>
      <c r="K1393" s="82">
        <v>0</v>
      </c>
      <c r="L1393" s="82">
        <v>0</v>
      </c>
      <c r="M1393" s="82">
        <v>0</v>
      </c>
      <c r="N1393" s="83">
        <v>0</v>
      </c>
      <c r="O1393" s="71" t="s">
        <v>81</v>
      </c>
      <c r="P1393" s="77">
        <v>0</v>
      </c>
      <c r="Q1393" s="77">
        <v>0</v>
      </c>
      <c r="R1393" s="77">
        <v>0</v>
      </c>
      <c r="S1393" s="77">
        <v>0</v>
      </c>
      <c r="T1393" s="77">
        <v>0</v>
      </c>
      <c r="U1393" s="77">
        <v>0</v>
      </c>
      <c r="V1393" s="77">
        <v>0</v>
      </c>
      <c r="W1393" s="77">
        <v>0</v>
      </c>
      <c r="X1393" s="77">
        <v>0</v>
      </c>
      <c r="Y1393" s="77">
        <v>0</v>
      </c>
      <c r="Z1393" s="77">
        <v>0</v>
      </c>
      <c r="AA1393" s="77">
        <v>0</v>
      </c>
      <c r="AB1393" s="84"/>
      <c r="AC1393" s="85"/>
      <c r="AD1393" s="85"/>
      <c r="AE1393" s="85"/>
      <c r="AF1393" s="85"/>
      <c r="AG1393" s="85"/>
      <c r="AH1393" s="85"/>
      <c r="AI1393" s="85"/>
      <c r="AJ1393" s="85"/>
      <c r="AK1393" s="85"/>
      <c r="AL1393" s="85"/>
      <c r="AM1393" s="85"/>
      <c r="AN1393" s="85"/>
      <c r="AO1393" s="72" t="s">
        <v>256</v>
      </c>
      <c r="AP1393" s="86"/>
      <c r="AQ1393" s="71" t="s">
        <v>7</v>
      </c>
    </row>
    <row r="1394" spans="2:43" x14ac:dyDescent="0.25">
      <c r="B1394" s="82">
        <v>0</v>
      </c>
      <c r="C1394" s="82">
        <v>0</v>
      </c>
      <c r="D1394" s="82">
        <v>0</v>
      </c>
      <c r="E1394" s="82">
        <v>0</v>
      </c>
      <c r="F1394" s="82">
        <v>0</v>
      </c>
      <c r="G1394" s="82">
        <v>0</v>
      </c>
      <c r="H1394" s="82">
        <v>0</v>
      </c>
      <c r="I1394" s="82">
        <v>0</v>
      </c>
      <c r="J1394" s="82">
        <v>0</v>
      </c>
      <c r="K1394" s="82">
        <v>0</v>
      </c>
      <c r="L1394" s="82">
        <v>0</v>
      </c>
      <c r="M1394" s="82">
        <v>0</v>
      </c>
      <c r="N1394" s="83">
        <v>0</v>
      </c>
      <c r="O1394" s="71" t="s">
        <v>81</v>
      </c>
      <c r="P1394" s="77">
        <v>0</v>
      </c>
      <c r="Q1394" s="77">
        <v>0</v>
      </c>
      <c r="R1394" s="77">
        <v>0</v>
      </c>
      <c r="S1394" s="77">
        <v>0</v>
      </c>
      <c r="T1394" s="77">
        <v>0</v>
      </c>
      <c r="U1394" s="77">
        <v>0</v>
      </c>
      <c r="V1394" s="77">
        <v>0</v>
      </c>
      <c r="W1394" s="77">
        <v>0</v>
      </c>
      <c r="X1394" s="77">
        <v>0</v>
      </c>
      <c r="Y1394" s="77">
        <v>0</v>
      </c>
      <c r="Z1394" s="77">
        <v>0</v>
      </c>
      <c r="AA1394" s="77">
        <v>0</v>
      </c>
      <c r="AB1394" s="84"/>
      <c r="AC1394" s="85"/>
      <c r="AD1394" s="85"/>
      <c r="AE1394" s="85"/>
      <c r="AF1394" s="85"/>
      <c r="AG1394" s="85"/>
      <c r="AH1394" s="85"/>
      <c r="AI1394" s="85"/>
      <c r="AJ1394" s="85"/>
      <c r="AK1394" s="85"/>
      <c r="AL1394" s="85"/>
      <c r="AM1394" s="85"/>
      <c r="AN1394" s="85"/>
      <c r="AO1394" s="72" t="s">
        <v>256</v>
      </c>
      <c r="AP1394" s="86"/>
      <c r="AQ1394" s="71" t="s">
        <v>7</v>
      </c>
    </row>
    <row r="1395" spans="2:43" x14ac:dyDescent="0.25">
      <c r="B1395" s="82">
        <v>0</v>
      </c>
      <c r="C1395" s="82">
        <v>0</v>
      </c>
      <c r="D1395" s="82">
        <v>0</v>
      </c>
      <c r="E1395" s="82">
        <v>0</v>
      </c>
      <c r="F1395" s="82">
        <v>0</v>
      </c>
      <c r="G1395" s="82">
        <v>0</v>
      </c>
      <c r="H1395" s="82">
        <v>0</v>
      </c>
      <c r="I1395" s="82">
        <v>0</v>
      </c>
      <c r="J1395" s="82">
        <v>0</v>
      </c>
      <c r="K1395" s="82">
        <v>0</v>
      </c>
      <c r="L1395" s="82">
        <v>0</v>
      </c>
      <c r="M1395" s="82">
        <v>0</v>
      </c>
      <c r="N1395" s="83">
        <v>0</v>
      </c>
      <c r="O1395" s="71" t="s">
        <v>81</v>
      </c>
      <c r="P1395" s="77">
        <v>0</v>
      </c>
      <c r="Q1395" s="77">
        <v>0</v>
      </c>
      <c r="R1395" s="77">
        <v>0</v>
      </c>
      <c r="S1395" s="77">
        <v>0</v>
      </c>
      <c r="T1395" s="77">
        <v>0</v>
      </c>
      <c r="U1395" s="77">
        <v>0</v>
      </c>
      <c r="V1395" s="77">
        <v>0</v>
      </c>
      <c r="W1395" s="77">
        <v>0</v>
      </c>
      <c r="X1395" s="77">
        <v>0</v>
      </c>
      <c r="Y1395" s="77">
        <v>0</v>
      </c>
      <c r="Z1395" s="77">
        <v>0</v>
      </c>
      <c r="AA1395" s="77">
        <v>0</v>
      </c>
      <c r="AB1395" s="84"/>
      <c r="AC1395" s="85"/>
      <c r="AD1395" s="85"/>
      <c r="AE1395" s="85"/>
      <c r="AF1395" s="85"/>
      <c r="AG1395" s="85"/>
      <c r="AH1395" s="85"/>
      <c r="AI1395" s="85"/>
      <c r="AJ1395" s="85"/>
      <c r="AK1395" s="85"/>
      <c r="AL1395" s="85"/>
      <c r="AM1395" s="85"/>
      <c r="AN1395" s="85"/>
      <c r="AO1395" s="72" t="s">
        <v>256</v>
      </c>
      <c r="AP1395" s="86"/>
      <c r="AQ1395" s="71" t="s">
        <v>7</v>
      </c>
    </row>
    <row r="1396" spans="2:43" x14ac:dyDescent="0.25">
      <c r="B1396" s="82">
        <v>0</v>
      </c>
      <c r="C1396" s="82">
        <v>0</v>
      </c>
      <c r="D1396" s="82">
        <v>0</v>
      </c>
      <c r="E1396" s="82">
        <v>0</v>
      </c>
      <c r="F1396" s="82">
        <v>0</v>
      </c>
      <c r="G1396" s="82">
        <v>0</v>
      </c>
      <c r="H1396" s="82">
        <v>0</v>
      </c>
      <c r="I1396" s="82">
        <v>0</v>
      </c>
      <c r="J1396" s="82">
        <v>0</v>
      </c>
      <c r="K1396" s="82">
        <v>0</v>
      </c>
      <c r="L1396" s="82">
        <v>0</v>
      </c>
      <c r="M1396" s="82">
        <v>0</v>
      </c>
      <c r="N1396" s="83">
        <v>0</v>
      </c>
      <c r="O1396" s="71" t="s">
        <v>81</v>
      </c>
      <c r="P1396" s="77">
        <v>0</v>
      </c>
      <c r="Q1396" s="77">
        <v>0</v>
      </c>
      <c r="R1396" s="77">
        <v>0</v>
      </c>
      <c r="S1396" s="77">
        <v>0</v>
      </c>
      <c r="T1396" s="77">
        <v>0</v>
      </c>
      <c r="U1396" s="77">
        <v>0</v>
      </c>
      <c r="V1396" s="77">
        <v>0</v>
      </c>
      <c r="W1396" s="77">
        <v>0</v>
      </c>
      <c r="X1396" s="77">
        <v>0</v>
      </c>
      <c r="Y1396" s="77">
        <v>0</v>
      </c>
      <c r="Z1396" s="77">
        <v>0</v>
      </c>
      <c r="AA1396" s="77">
        <v>0</v>
      </c>
      <c r="AB1396" s="84"/>
      <c r="AC1396" s="85"/>
      <c r="AD1396" s="85"/>
      <c r="AE1396" s="85"/>
      <c r="AF1396" s="85"/>
      <c r="AG1396" s="85"/>
      <c r="AH1396" s="85"/>
      <c r="AI1396" s="85"/>
      <c r="AJ1396" s="85"/>
      <c r="AK1396" s="85"/>
      <c r="AL1396" s="85"/>
      <c r="AM1396" s="85"/>
      <c r="AN1396" s="85"/>
      <c r="AO1396" s="72" t="s">
        <v>256</v>
      </c>
      <c r="AP1396" s="86"/>
      <c r="AQ1396" s="71" t="s">
        <v>7</v>
      </c>
    </row>
    <row r="1397" spans="2:43" x14ac:dyDescent="0.25">
      <c r="B1397" s="82">
        <v>0</v>
      </c>
      <c r="C1397" s="82">
        <v>0</v>
      </c>
      <c r="D1397" s="82">
        <v>0</v>
      </c>
      <c r="E1397" s="82">
        <v>0</v>
      </c>
      <c r="F1397" s="82">
        <v>0</v>
      </c>
      <c r="G1397" s="82">
        <v>0</v>
      </c>
      <c r="H1397" s="82">
        <v>0</v>
      </c>
      <c r="I1397" s="82">
        <v>0</v>
      </c>
      <c r="J1397" s="82">
        <v>0</v>
      </c>
      <c r="K1397" s="82">
        <v>0</v>
      </c>
      <c r="L1397" s="82">
        <v>0</v>
      </c>
      <c r="M1397" s="82">
        <v>0</v>
      </c>
      <c r="N1397" s="83">
        <v>0</v>
      </c>
      <c r="O1397" s="71" t="s">
        <v>81</v>
      </c>
      <c r="P1397" s="77">
        <v>0</v>
      </c>
      <c r="Q1397" s="77">
        <v>0</v>
      </c>
      <c r="R1397" s="77">
        <v>0</v>
      </c>
      <c r="S1397" s="77">
        <v>0</v>
      </c>
      <c r="T1397" s="77">
        <v>0</v>
      </c>
      <c r="U1397" s="77">
        <v>0</v>
      </c>
      <c r="V1397" s="77">
        <v>0</v>
      </c>
      <c r="W1397" s="77">
        <v>0</v>
      </c>
      <c r="X1397" s="77">
        <v>0</v>
      </c>
      <c r="Y1397" s="77">
        <v>0</v>
      </c>
      <c r="Z1397" s="77">
        <v>0</v>
      </c>
      <c r="AA1397" s="77">
        <v>0</v>
      </c>
      <c r="AB1397" s="84"/>
      <c r="AC1397" s="85"/>
      <c r="AD1397" s="85"/>
      <c r="AE1397" s="85"/>
      <c r="AF1397" s="85"/>
      <c r="AG1397" s="85"/>
      <c r="AH1397" s="85"/>
      <c r="AI1397" s="85"/>
      <c r="AJ1397" s="85"/>
      <c r="AK1397" s="85"/>
      <c r="AL1397" s="85"/>
      <c r="AM1397" s="85"/>
      <c r="AN1397" s="85"/>
      <c r="AO1397" s="72" t="s">
        <v>256</v>
      </c>
      <c r="AP1397" s="86"/>
      <c r="AQ1397" s="71" t="s">
        <v>7</v>
      </c>
    </row>
    <row r="1398" spans="2:43" x14ac:dyDescent="0.25">
      <c r="B1398" s="82">
        <v>0</v>
      </c>
      <c r="C1398" s="82">
        <v>0</v>
      </c>
      <c r="D1398" s="82">
        <v>0</v>
      </c>
      <c r="E1398" s="82">
        <v>0</v>
      </c>
      <c r="F1398" s="82">
        <v>0</v>
      </c>
      <c r="G1398" s="82">
        <v>0</v>
      </c>
      <c r="H1398" s="82">
        <v>0</v>
      </c>
      <c r="I1398" s="82">
        <v>0</v>
      </c>
      <c r="J1398" s="82">
        <v>0</v>
      </c>
      <c r="K1398" s="82">
        <v>0</v>
      </c>
      <c r="L1398" s="82">
        <v>0</v>
      </c>
      <c r="M1398" s="82">
        <v>0</v>
      </c>
      <c r="N1398" s="83">
        <v>0</v>
      </c>
      <c r="O1398" s="71" t="s">
        <v>81</v>
      </c>
      <c r="P1398" s="77">
        <v>0</v>
      </c>
      <c r="Q1398" s="77">
        <v>0</v>
      </c>
      <c r="R1398" s="77">
        <v>0</v>
      </c>
      <c r="S1398" s="77">
        <v>0</v>
      </c>
      <c r="T1398" s="77">
        <v>0</v>
      </c>
      <c r="U1398" s="77">
        <v>0</v>
      </c>
      <c r="V1398" s="77">
        <v>0</v>
      </c>
      <c r="W1398" s="77">
        <v>0</v>
      </c>
      <c r="X1398" s="77">
        <v>0</v>
      </c>
      <c r="Y1398" s="77">
        <v>0</v>
      </c>
      <c r="Z1398" s="77">
        <v>0</v>
      </c>
      <c r="AA1398" s="77">
        <v>0</v>
      </c>
      <c r="AB1398" s="84"/>
      <c r="AC1398" s="85"/>
      <c r="AD1398" s="85"/>
      <c r="AE1398" s="85"/>
      <c r="AF1398" s="85"/>
      <c r="AG1398" s="85"/>
      <c r="AH1398" s="85"/>
      <c r="AI1398" s="85"/>
      <c r="AJ1398" s="85"/>
      <c r="AK1398" s="85"/>
      <c r="AL1398" s="85"/>
      <c r="AM1398" s="85"/>
      <c r="AN1398" s="85"/>
      <c r="AO1398" s="72" t="s">
        <v>256</v>
      </c>
      <c r="AP1398" s="86"/>
      <c r="AQ1398" s="71" t="s">
        <v>7</v>
      </c>
    </row>
    <row r="1399" spans="2:43" x14ac:dyDescent="0.25">
      <c r="B1399" s="82">
        <v>0</v>
      </c>
      <c r="C1399" s="82">
        <v>0</v>
      </c>
      <c r="D1399" s="82">
        <v>0</v>
      </c>
      <c r="E1399" s="82">
        <v>0</v>
      </c>
      <c r="F1399" s="82">
        <v>0</v>
      </c>
      <c r="G1399" s="82">
        <v>0</v>
      </c>
      <c r="H1399" s="82">
        <v>0</v>
      </c>
      <c r="I1399" s="82">
        <v>0</v>
      </c>
      <c r="J1399" s="82">
        <v>0</v>
      </c>
      <c r="K1399" s="82">
        <v>0</v>
      </c>
      <c r="L1399" s="82">
        <v>0</v>
      </c>
      <c r="M1399" s="82">
        <v>0</v>
      </c>
      <c r="N1399" s="83">
        <v>0</v>
      </c>
      <c r="O1399" s="71" t="s">
        <v>81</v>
      </c>
      <c r="P1399" s="77">
        <v>0</v>
      </c>
      <c r="Q1399" s="77">
        <v>0</v>
      </c>
      <c r="R1399" s="77">
        <v>0</v>
      </c>
      <c r="S1399" s="77">
        <v>0</v>
      </c>
      <c r="T1399" s="77">
        <v>0</v>
      </c>
      <c r="U1399" s="77">
        <v>0</v>
      </c>
      <c r="V1399" s="77">
        <v>0</v>
      </c>
      <c r="W1399" s="77">
        <v>0</v>
      </c>
      <c r="X1399" s="77">
        <v>0</v>
      </c>
      <c r="Y1399" s="77">
        <v>0</v>
      </c>
      <c r="Z1399" s="77">
        <v>0</v>
      </c>
      <c r="AA1399" s="77">
        <v>0</v>
      </c>
      <c r="AB1399" s="84"/>
      <c r="AC1399" s="85"/>
      <c r="AD1399" s="85"/>
      <c r="AE1399" s="85"/>
      <c r="AF1399" s="85"/>
      <c r="AG1399" s="85"/>
      <c r="AH1399" s="85"/>
      <c r="AI1399" s="85"/>
      <c r="AJ1399" s="85"/>
      <c r="AK1399" s="85"/>
      <c r="AL1399" s="85"/>
      <c r="AM1399" s="85"/>
      <c r="AN1399" s="85"/>
      <c r="AO1399" s="72" t="s">
        <v>256</v>
      </c>
      <c r="AP1399" s="86"/>
      <c r="AQ1399" s="71" t="s">
        <v>7</v>
      </c>
    </row>
    <row r="1400" spans="2:43" x14ac:dyDescent="0.25">
      <c r="B1400" s="82">
        <v>0</v>
      </c>
      <c r="C1400" s="82">
        <v>0</v>
      </c>
      <c r="D1400" s="82">
        <v>0</v>
      </c>
      <c r="E1400" s="82">
        <v>0</v>
      </c>
      <c r="F1400" s="82">
        <v>0</v>
      </c>
      <c r="G1400" s="82">
        <v>0</v>
      </c>
      <c r="H1400" s="82">
        <v>0</v>
      </c>
      <c r="I1400" s="82">
        <v>0</v>
      </c>
      <c r="J1400" s="82">
        <v>0</v>
      </c>
      <c r="K1400" s="82">
        <v>0</v>
      </c>
      <c r="L1400" s="82">
        <v>0</v>
      </c>
      <c r="M1400" s="82">
        <v>0</v>
      </c>
      <c r="N1400" s="83">
        <v>0</v>
      </c>
      <c r="O1400" s="71" t="s">
        <v>81</v>
      </c>
      <c r="P1400" s="77">
        <v>0</v>
      </c>
      <c r="Q1400" s="77">
        <v>0</v>
      </c>
      <c r="R1400" s="77">
        <v>0</v>
      </c>
      <c r="S1400" s="77">
        <v>0</v>
      </c>
      <c r="T1400" s="77">
        <v>0</v>
      </c>
      <c r="U1400" s="77">
        <v>0</v>
      </c>
      <c r="V1400" s="77">
        <v>0</v>
      </c>
      <c r="W1400" s="77">
        <v>0</v>
      </c>
      <c r="X1400" s="77">
        <v>0</v>
      </c>
      <c r="Y1400" s="77">
        <v>0</v>
      </c>
      <c r="Z1400" s="77">
        <v>0</v>
      </c>
      <c r="AA1400" s="77">
        <v>0</v>
      </c>
      <c r="AB1400" s="84"/>
      <c r="AC1400" s="85"/>
      <c r="AD1400" s="85"/>
      <c r="AE1400" s="85"/>
      <c r="AF1400" s="85"/>
      <c r="AG1400" s="85"/>
      <c r="AH1400" s="85"/>
      <c r="AI1400" s="85"/>
      <c r="AJ1400" s="85"/>
      <c r="AK1400" s="85"/>
      <c r="AL1400" s="85"/>
      <c r="AM1400" s="85"/>
      <c r="AN1400" s="85"/>
      <c r="AO1400" s="72" t="s">
        <v>256</v>
      </c>
      <c r="AP1400" s="86"/>
      <c r="AQ1400" s="71" t="s">
        <v>7</v>
      </c>
    </row>
    <row r="1401" spans="2:43" x14ac:dyDescent="0.25">
      <c r="B1401" s="82">
        <v>0</v>
      </c>
      <c r="C1401" s="82">
        <v>0</v>
      </c>
      <c r="D1401" s="82">
        <v>0</v>
      </c>
      <c r="E1401" s="82">
        <v>0</v>
      </c>
      <c r="F1401" s="82">
        <v>0</v>
      </c>
      <c r="G1401" s="82">
        <v>0</v>
      </c>
      <c r="H1401" s="82">
        <v>0</v>
      </c>
      <c r="I1401" s="82">
        <v>0</v>
      </c>
      <c r="J1401" s="82">
        <v>0</v>
      </c>
      <c r="K1401" s="82">
        <v>0</v>
      </c>
      <c r="L1401" s="82">
        <v>0</v>
      </c>
      <c r="M1401" s="82">
        <v>0</v>
      </c>
      <c r="N1401" s="83">
        <v>0</v>
      </c>
      <c r="O1401" s="71" t="s">
        <v>81</v>
      </c>
      <c r="P1401" s="77">
        <v>0</v>
      </c>
      <c r="Q1401" s="77">
        <v>0</v>
      </c>
      <c r="R1401" s="77">
        <v>0</v>
      </c>
      <c r="S1401" s="77">
        <v>0</v>
      </c>
      <c r="T1401" s="77">
        <v>0</v>
      </c>
      <c r="U1401" s="77">
        <v>0</v>
      </c>
      <c r="V1401" s="77">
        <v>0</v>
      </c>
      <c r="W1401" s="77">
        <v>0</v>
      </c>
      <c r="X1401" s="77">
        <v>0</v>
      </c>
      <c r="Y1401" s="77">
        <v>0</v>
      </c>
      <c r="Z1401" s="77">
        <v>0</v>
      </c>
      <c r="AA1401" s="77">
        <v>0</v>
      </c>
      <c r="AB1401" s="84"/>
      <c r="AC1401" s="85"/>
      <c r="AD1401" s="85"/>
      <c r="AE1401" s="85"/>
      <c r="AF1401" s="85"/>
      <c r="AG1401" s="85"/>
      <c r="AH1401" s="85"/>
      <c r="AI1401" s="85"/>
      <c r="AJ1401" s="85"/>
      <c r="AK1401" s="85"/>
      <c r="AL1401" s="85"/>
      <c r="AM1401" s="85"/>
      <c r="AN1401" s="85"/>
      <c r="AO1401" s="72" t="s">
        <v>256</v>
      </c>
      <c r="AP1401" s="86"/>
      <c r="AQ1401" s="71" t="s">
        <v>7</v>
      </c>
    </row>
    <row r="1402" spans="2:43" x14ac:dyDescent="0.25">
      <c r="B1402" s="82">
        <v>0</v>
      </c>
      <c r="C1402" s="82">
        <v>0</v>
      </c>
      <c r="D1402" s="82">
        <v>0</v>
      </c>
      <c r="E1402" s="82">
        <v>0</v>
      </c>
      <c r="F1402" s="82">
        <v>0</v>
      </c>
      <c r="G1402" s="82">
        <v>0</v>
      </c>
      <c r="H1402" s="82">
        <v>0</v>
      </c>
      <c r="I1402" s="82">
        <v>0</v>
      </c>
      <c r="J1402" s="82">
        <v>0</v>
      </c>
      <c r="K1402" s="82">
        <v>0</v>
      </c>
      <c r="L1402" s="82">
        <v>0</v>
      </c>
      <c r="M1402" s="82">
        <v>0</v>
      </c>
      <c r="N1402" s="83">
        <v>0</v>
      </c>
      <c r="O1402" s="71" t="s">
        <v>81</v>
      </c>
      <c r="P1402" s="77">
        <v>0</v>
      </c>
      <c r="Q1402" s="77">
        <v>0</v>
      </c>
      <c r="R1402" s="77">
        <v>0</v>
      </c>
      <c r="S1402" s="77">
        <v>0</v>
      </c>
      <c r="T1402" s="77">
        <v>0</v>
      </c>
      <c r="U1402" s="77">
        <v>0</v>
      </c>
      <c r="V1402" s="77">
        <v>0</v>
      </c>
      <c r="W1402" s="77">
        <v>0</v>
      </c>
      <c r="X1402" s="77">
        <v>0</v>
      </c>
      <c r="Y1402" s="77">
        <v>0</v>
      </c>
      <c r="Z1402" s="77">
        <v>0</v>
      </c>
      <c r="AA1402" s="77">
        <v>0</v>
      </c>
      <c r="AB1402" s="84"/>
      <c r="AC1402" s="85"/>
      <c r="AD1402" s="85"/>
      <c r="AE1402" s="85"/>
      <c r="AF1402" s="85"/>
      <c r="AG1402" s="85"/>
      <c r="AH1402" s="85"/>
      <c r="AI1402" s="85"/>
      <c r="AJ1402" s="85"/>
      <c r="AK1402" s="85"/>
      <c r="AL1402" s="85"/>
      <c r="AM1402" s="85"/>
      <c r="AN1402" s="85"/>
      <c r="AO1402" s="72" t="s">
        <v>256</v>
      </c>
      <c r="AP1402" s="86"/>
      <c r="AQ1402" s="71" t="s">
        <v>7</v>
      </c>
    </row>
    <row r="1403" spans="2:43" x14ac:dyDescent="0.25">
      <c r="B1403" s="82">
        <v>0</v>
      </c>
      <c r="C1403" s="82">
        <v>0</v>
      </c>
      <c r="D1403" s="82">
        <v>0</v>
      </c>
      <c r="E1403" s="82">
        <v>0</v>
      </c>
      <c r="F1403" s="82">
        <v>0</v>
      </c>
      <c r="G1403" s="82">
        <v>0</v>
      </c>
      <c r="H1403" s="82">
        <v>0</v>
      </c>
      <c r="I1403" s="82">
        <v>0</v>
      </c>
      <c r="J1403" s="82">
        <v>0</v>
      </c>
      <c r="K1403" s="82">
        <v>0</v>
      </c>
      <c r="L1403" s="82">
        <v>0</v>
      </c>
      <c r="M1403" s="82">
        <v>0</v>
      </c>
      <c r="N1403" s="83">
        <v>0</v>
      </c>
      <c r="O1403" s="71" t="s">
        <v>81</v>
      </c>
      <c r="P1403" s="77">
        <v>0</v>
      </c>
      <c r="Q1403" s="77">
        <v>0</v>
      </c>
      <c r="R1403" s="77">
        <v>0</v>
      </c>
      <c r="S1403" s="77">
        <v>0</v>
      </c>
      <c r="T1403" s="77">
        <v>0</v>
      </c>
      <c r="U1403" s="77">
        <v>0</v>
      </c>
      <c r="V1403" s="77">
        <v>0</v>
      </c>
      <c r="W1403" s="77">
        <v>0</v>
      </c>
      <c r="X1403" s="77">
        <v>0</v>
      </c>
      <c r="Y1403" s="77">
        <v>0</v>
      </c>
      <c r="Z1403" s="77">
        <v>0</v>
      </c>
      <c r="AA1403" s="77">
        <v>0</v>
      </c>
      <c r="AB1403" s="84"/>
      <c r="AC1403" s="85"/>
      <c r="AD1403" s="85"/>
      <c r="AE1403" s="85"/>
      <c r="AF1403" s="85"/>
      <c r="AG1403" s="85"/>
      <c r="AH1403" s="85"/>
      <c r="AI1403" s="85"/>
      <c r="AJ1403" s="85"/>
      <c r="AK1403" s="85"/>
      <c r="AL1403" s="85"/>
      <c r="AM1403" s="85"/>
      <c r="AN1403" s="85"/>
      <c r="AO1403" s="72" t="s">
        <v>256</v>
      </c>
      <c r="AP1403" s="86"/>
      <c r="AQ1403" s="71" t="s">
        <v>7</v>
      </c>
    </row>
    <row r="1404" spans="2:43" x14ac:dyDescent="0.25">
      <c r="B1404" s="82">
        <v>0</v>
      </c>
      <c r="C1404" s="82">
        <v>0</v>
      </c>
      <c r="D1404" s="82">
        <v>0</v>
      </c>
      <c r="E1404" s="82">
        <v>0</v>
      </c>
      <c r="F1404" s="82">
        <v>0</v>
      </c>
      <c r="G1404" s="82">
        <v>0</v>
      </c>
      <c r="H1404" s="82">
        <v>0</v>
      </c>
      <c r="I1404" s="82">
        <v>0</v>
      </c>
      <c r="J1404" s="82">
        <v>0</v>
      </c>
      <c r="K1404" s="82">
        <v>0</v>
      </c>
      <c r="L1404" s="82">
        <v>0</v>
      </c>
      <c r="M1404" s="82">
        <v>0</v>
      </c>
      <c r="N1404" s="83">
        <v>0</v>
      </c>
      <c r="O1404" s="71" t="s">
        <v>81</v>
      </c>
      <c r="P1404" s="77">
        <v>0</v>
      </c>
      <c r="Q1404" s="77">
        <v>0</v>
      </c>
      <c r="R1404" s="77">
        <v>0</v>
      </c>
      <c r="S1404" s="77">
        <v>0</v>
      </c>
      <c r="T1404" s="77">
        <v>0</v>
      </c>
      <c r="U1404" s="77">
        <v>0</v>
      </c>
      <c r="V1404" s="77">
        <v>0</v>
      </c>
      <c r="W1404" s="77">
        <v>0</v>
      </c>
      <c r="X1404" s="77">
        <v>0</v>
      </c>
      <c r="Y1404" s="77">
        <v>0</v>
      </c>
      <c r="Z1404" s="77">
        <v>0</v>
      </c>
      <c r="AA1404" s="77">
        <v>0</v>
      </c>
      <c r="AB1404" s="84"/>
      <c r="AC1404" s="85"/>
      <c r="AD1404" s="85"/>
      <c r="AE1404" s="85"/>
      <c r="AF1404" s="85"/>
      <c r="AG1404" s="85"/>
      <c r="AH1404" s="85"/>
      <c r="AI1404" s="85"/>
      <c r="AJ1404" s="85"/>
      <c r="AK1404" s="85"/>
      <c r="AL1404" s="85"/>
      <c r="AM1404" s="85"/>
      <c r="AN1404" s="85"/>
      <c r="AO1404" s="72" t="s">
        <v>256</v>
      </c>
      <c r="AP1404" s="86"/>
      <c r="AQ1404" s="71" t="s">
        <v>7</v>
      </c>
    </row>
    <row r="1405" spans="2:43" x14ac:dyDescent="0.25">
      <c r="B1405" s="82">
        <v>0</v>
      </c>
      <c r="C1405" s="82">
        <v>0</v>
      </c>
      <c r="D1405" s="82">
        <v>0</v>
      </c>
      <c r="E1405" s="82">
        <v>0</v>
      </c>
      <c r="F1405" s="82">
        <v>0</v>
      </c>
      <c r="G1405" s="82">
        <v>0</v>
      </c>
      <c r="H1405" s="82">
        <v>0</v>
      </c>
      <c r="I1405" s="82">
        <v>0</v>
      </c>
      <c r="J1405" s="82">
        <v>0</v>
      </c>
      <c r="K1405" s="82">
        <v>0</v>
      </c>
      <c r="L1405" s="82">
        <v>0</v>
      </c>
      <c r="M1405" s="82">
        <v>0</v>
      </c>
      <c r="N1405" s="83">
        <v>0</v>
      </c>
      <c r="O1405" s="71" t="s">
        <v>81</v>
      </c>
      <c r="P1405" s="77">
        <v>0</v>
      </c>
      <c r="Q1405" s="77">
        <v>0</v>
      </c>
      <c r="R1405" s="77">
        <v>0</v>
      </c>
      <c r="S1405" s="77">
        <v>0</v>
      </c>
      <c r="T1405" s="77">
        <v>0</v>
      </c>
      <c r="U1405" s="77">
        <v>0</v>
      </c>
      <c r="V1405" s="77">
        <v>0</v>
      </c>
      <c r="W1405" s="77">
        <v>0</v>
      </c>
      <c r="X1405" s="77">
        <v>0</v>
      </c>
      <c r="Y1405" s="77">
        <v>0</v>
      </c>
      <c r="Z1405" s="77">
        <v>0</v>
      </c>
      <c r="AA1405" s="77">
        <v>0</v>
      </c>
      <c r="AB1405" s="84"/>
      <c r="AC1405" s="85"/>
      <c r="AD1405" s="85"/>
      <c r="AE1405" s="85"/>
      <c r="AF1405" s="85"/>
      <c r="AG1405" s="85"/>
      <c r="AH1405" s="85"/>
      <c r="AI1405" s="85"/>
      <c r="AJ1405" s="85"/>
      <c r="AK1405" s="85"/>
      <c r="AL1405" s="85"/>
      <c r="AM1405" s="85"/>
      <c r="AN1405" s="85"/>
      <c r="AO1405" s="72" t="s">
        <v>256</v>
      </c>
      <c r="AP1405" s="86"/>
      <c r="AQ1405" s="71" t="s">
        <v>7</v>
      </c>
    </row>
    <row r="1406" spans="2:43" x14ac:dyDescent="0.25">
      <c r="B1406" s="82">
        <v>0</v>
      </c>
      <c r="C1406" s="82">
        <v>0</v>
      </c>
      <c r="D1406" s="82">
        <v>0</v>
      </c>
      <c r="E1406" s="82">
        <v>0</v>
      </c>
      <c r="F1406" s="82">
        <v>0</v>
      </c>
      <c r="G1406" s="82">
        <v>0</v>
      </c>
      <c r="H1406" s="82">
        <v>0</v>
      </c>
      <c r="I1406" s="82">
        <v>0</v>
      </c>
      <c r="J1406" s="82">
        <v>0</v>
      </c>
      <c r="K1406" s="82">
        <v>0</v>
      </c>
      <c r="L1406" s="82">
        <v>0</v>
      </c>
      <c r="M1406" s="82">
        <v>0</v>
      </c>
      <c r="N1406" s="83">
        <v>0</v>
      </c>
      <c r="O1406" s="71" t="s">
        <v>81</v>
      </c>
      <c r="P1406" s="77">
        <v>0</v>
      </c>
      <c r="Q1406" s="77">
        <v>0</v>
      </c>
      <c r="R1406" s="77">
        <v>0</v>
      </c>
      <c r="S1406" s="77">
        <v>0</v>
      </c>
      <c r="T1406" s="77">
        <v>0</v>
      </c>
      <c r="U1406" s="77">
        <v>0</v>
      </c>
      <c r="V1406" s="77">
        <v>0</v>
      </c>
      <c r="W1406" s="77">
        <v>0</v>
      </c>
      <c r="X1406" s="77">
        <v>0</v>
      </c>
      <c r="Y1406" s="77">
        <v>0</v>
      </c>
      <c r="Z1406" s="77">
        <v>0</v>
      </c>
      <c r="AA1406" s="77">
        <v>0</v>
      </c>
      <c r="AB1406" s="84"/>
      <c r="AC1406" s="85"/>
      <c r="AD1406" s="85"/>
      <c r="AE1406" s="85"/>
      <c r="AF1406" s="85"/>
      <c r="AG1406" s="85"/>
      <c r="AH1406" s="85"/>
      <c r="AI1406" s="85"/>
      <c r="AJ1406" s="85"/>
      <c r="AK1406" s="85"/>
      <c r="AL1406" s="85"/>
      <c r="AM1406" s="85"/>
      <c r="AN1406" s="85"/>
      <c r="AO1406" s="72" t="s">
        <v>256</v>
      </c>
      <c r="AP1406" s="86"/>
      <c r="AQ1406" s="71" t="s">
        <v>7</v>
      </c>
    </row>
    <row r="1407" spans="2:43" x14ac:dyDescent="0.25">
      <c r="B1407" s="82">
        <v>0</v>
      </c>
      <c r="C1407" s="82">
        <v>0</v>
      </c>
      <c r="D1407" s="82">
        <v>0</v>
      </c>
      <c r="E1407" s="82">
        <v>0</v>
      </c>
      <c r="F1407" s="82">
        <v>0</v>
      </c>
      <c r="G1407" s="82">
        <v>0</v>
      </c>
      <c r="H1407" s="82">
        <v>0</v>
      </c>
      <c r="I1407" s="82">
        <v>0</v>
      </c>
      <c r="J1407" s="82">
        <v>0</v>
      </c>
      <c r="K1407" s="82">
        <v>0</v>
      </c>
      <c r="L1407" s="82">
        <v>0</v>
      </c>
      <c r="M1407" s="82">
        <v>0</v>
      </c>
      <c r="N1407" s="83">
        <v>0</v>
      </c>
      <c r="O1407" s="71" t="s">
        <v>81</v>
      </c>
      <c r="P1407" s="77">
        <v>0</v>
      </c>
      <c r="Q1407" s="77">
        <v>0</v>
      </c>
      <c r="R1407" s="77">
        <v>0</v>
      </c>
      <c r="S1407" s="77">
        <v>0</v>
      </c>
      <c r="T1407" s="77">
        <v>0</v>
      </c>
      <c r="U1407" s="77">
        <v>0</v>
      </c>
      <c r="V1407" s="77">
        <v>0</v>
      </c>
      <c r="W1407" s="77">
        <v>0</v>
      </c>
      <c r="X1407" s="77">
        <v>0</v>
      </c>
      <c r="Y1407" s="77">
        <v>0</v>
      </c>
      <c r="Z1407" s="77">
        <v>0</v>
      </c>
      <c r="AA1407" s="77">
        <v>0</v>
      </c>
      <c r="AB1407" s="84"/>
      <c r="AC1407" s="85"/>
      <c r="AD1407" s="85"/>
      <c r="AE1407" s="85"/>
      <c r="AF1407" s="85"/>
      <c r="AG1407" s="85"/>
      <c r="AH1407" s="85"/>
      <c r="AI1407" s="85"/>
      <c r="AJ1407" s="85"/>
      <c r="AK1407" s="85"/>
      <c r="AL1407" s="85"/>
      <c r="AM1407" s="85"/>
      <c r="AN1407" s="85"/>
      <c r="AO1407" s="72" t="s">
        <v>256</v>
      </c>
      <c r="AP1407" s="86"/>
      <c r="AQ1407" s="71" t="s">
        <v>7</v>
      </c>
    </row>
    <row r="1408" spans="2:43" x14ac:dyDescent="0.25">
      <c r="B1408" s="82">
        <v>0</v>
      </c>
      <c r="C1408" s="82">
        <v>0</v>
      </c>
      <c r="D1408" s="82">
        <v>0</v>
      </c>
      <c r="E1408" s="82">
        <v>0</v>
      </c>
      <c r="F1408" s="82">
        <v>0</v>
      </c>
      <c r="G1408" s="82">
        <v>0</v>
      </c>
      <c r="H1408" s="82">
        <v>0</v>
      </c>
      <c r="I1408" s="82">
        <v>0</v>
      </c>
      <c r="J1408" s="82">
        <v>0</v>
      </c>
      <c r="K1408" s="82">
        <v>0</v>
      </c>
      <c r="L1408" s="82">
        <v>0</v>
      </c>
      <c r="M1408" s="82">
        <v>0</v>
      </c>
      <c r="N1408" s="83">
        <v>0</v>
      </c>
      <c r="O1408" s="71" t="s">
        <v>81</v>
      </c>
      <c r="P1408" s="77">
        <v>0</v>
      </c>
      <c r="Q1408" s="77">
        <v>0</v>
      </c>
      <c r="R1408" s="77">
        <v>0</v>
      </c>
      <c r="S1408" s="77">
        <v>0</v>
      </c>
      <c r="T1408" s="77">
        <v>0</v>
      </c>
      <c r="U1408" s="77">
        <v>0</v>
      </c>
      <c r="V1408" s="77">
        <v>0</v>
      </c>
      <c r="W1408" s="77">
        <v>0</v>
      </c>
      <c r="X1408" s="77">
        <v>0</v>
      </c>
      <c r="Y1408" s="77">
        <v>0</v>
      </c>
      <c r="Z1408" s="77">
        <v>0</v>
      </c>
      <c r="AA1408" s="77">
        <v>0</v>
      </c>
      <c r="AB1408" s="84"/>
      <c r="AC1408" s="85"/>
      <c r="AD1408" s="85"/>
      <c r="AE1408" s="85"/>
      <c r="AF1408" s="85"/>
      <c r="AG1408" s="85"/>
      <c r="AH1408" s="85"/>
      <c r="AI1408" s="85"/>
      <c r="AJ1408" s="85"/>
      <c r="AK1408" s="85"/>
      <c r="AL1408" s="85"/>
      <c r="AM1408" s="85"/>
      <c r="AN1408" s="85"/>
      <c r="AO1408" s="72" t="s">
        <v>256</v>
      </c>
      <c r="AP1408" s="86"/>
      <c r="AQ1408" s="71" t="s">
        <v>7</v>
      </c>
    </row>
    <row r="1409" spans="1:43" x14ac:dyDescent="0.25">
      <c r="B1409" s="82">
        <v>0</v>
      </c>
      <c r="C1409" s="82">
        <v>0</v>
      </c>
      <c r="D1409" s="82">
        <v>0</v>
      </c>
      <c r="E1409" s="82">
        <v>0</v>
      </c>
      <c r="F1409" s="82">
        <v>0</v>
      </c>
      <c r="G1409" s="82">
        <v>0</v>
      </c>
      <c r="H1409" s="82">
        <v>0</v>
      </c>
      <c r="I1409" s="82">
        <v>0</v>
      </c>
      <c r="J1409" s="82">
        <v>0</v>
      </c>
      <c r="K1409" s="82">
        <v>0</v>
      </c>
      <c r="L1409" s="82">
        <v>0</v>
      </c>
      <c r="M1409" s="82">
        <v>0</v>
      </c>
      <c r="N1409" s="83">
        <v>0</v>
      </c>
      <c r="O1409" s="71" t="s">
        <v>81</v>
      </c>
      <c r="P1409" s="77">
        <v>0</v>
      </c>
      <c r="Q1409" s="77">
        <v>0</v>
      </c>
      <c r="R1409" s="77">
        <v>0</v>
      </c>
      <c r="S1409" s="77">
        <v>0</v>
      </c>
      <c r="T1409" s="77">
        <v>0</v>
      </c>
      <c r="U1409" s="77">
        <v>0</v>
      </c>
      <c r="V1409" s="77">
        <v>0</v>
      </c>
      <c r="W1409" s="77">
        <v>0</v>
      </c>
      <c r="X1409" s="77">
        <v>0</v>
      </c>
      <c r="Y1409" s="77">
        <v>0</v>
      </c>
      <c r="Z1409" s="77">
        <v>0</v>
      </c>
      <c r="AA1409" s="77">
        <v>0</v>
      </c>
      <c r="AB1409" s="84"/>
      <c r="AC1409" s="85"/>
      <c r="AD1409" s="85"/>
      <c r="AE1409" s="85"/>
      <c r="AF1409" s="85"/>
      <c r="AG1409" s="85"/>
      <c r="AH1409" s="85"/>
      <c r="AI1409" s="85"/>
      <c r="AJ1409" s="85"/>
      <c r="AK1409" s="85"/>
      <c r="AL1409" s="85"/>
      <c r="AM1409" s="85"/>
      <c r="AN1409" s="85"/>
      <c r="AO1409" s="72" t="s">
        <v>256</v>
      </c>
      <c r="AP1409" s="86"/>
      <c r="AQ1409" s="71" t="s">
        <v>7</v>
      </c>
    </row>
    <row r="1410" spans="1:43" x14ac:dyDescent="0.25">
      <c r="B1410" s="82">
        <v>0</v>
      </c>
      <c r="C1410" s="82">
        <v>0</v>
      </c>
      <c r="D1410" s="82">
        <v>0</v>
      </c>
      <c r="E1410" s="82">
        <v>0</v>
      </c>
      <c r="F1410" s="82">
        <v>0</v>
      </c>
      <c r="G1410" s="82">
        <v>0</v>
      </c>
      <c r="H1410" s="82">
        <v>0</v>
      </c>
      <c r="I1410" s="82">
        <v>0</v>
      </c>
      <c r="J1410" s="82">
        <v>0</v>
      </c>
      <c r="K1410" s="82">
        <v>0</v>
      </c>
      <c r="L1410" s="82">
        <v>0</v>
      </c>
      <c r="M1410" s="82">
        <v>0</v>
      </c>
      <c r="N1410" s="83">
        <v>0</v>
      </c>
      <c r="O1410" s="71" t="s">
        <v>81</v>
      </c>
      <c r="P1410" s="77">
        <v>0</v>
      </c>
      <c r="Q1410" s="77">
        <v>0</v>
      </c>
      <c r="R1410" s="77">
        <v>0</v>
      </c>
      <c r="S1410" s="77">
        <v>0</v>
      </c>
      <c r="T1410" s="77">
        <v>0</v>
      </c>
      <c r="U1410" s="77">
        <v>0</v>
      </c>
      <c r="V1410" s="77">
        <v>0</v>
      </c>
      <c r="W1410" s="77">
        <v>0</v>
      </c>
      <c r="X1410" s="77">
        <v>0</v>
      </c>
      <c r="Y1410" s="77">
        <v>0</v>
      </c>
      <c r="Z1410" s="77">
        <v>0</v>
      </c>
      <c r="AA1410" s="77">
        <v>0</v>
      </c>
      <c r="AB1410" s="84"/>
      <c r="AC1410" s="85"/>
      <c r="AD1410" s="85"/>
      <c r="AE1410" s="85"/>
      <c r="AF1410" s="85"/>
      <c r="AG1410" s="85"/>
      <c r="AH1410" s="85"/>
      <c r="AI1410" s="85"/>
      <c r="AJ1410" s="85"/>
      <c r="AK1410" s="85"/>
      <c r="AL1410" s="85"/>
      <c r="AM1410" s="85"/>
      <c r="AN1410" s="85"/>
      <c r="AO1410" s="72" t="s">
        <v>256</v>
      </c>
      <c r="AP1410" s="86"/>
      <c r="AQ1410" s="71" t="s">
        <v>7</v>
      </c>
    </row>
    <row r="1414" spans="1:43" ht="18.75" x14ac:dyDescent="0.3">
      <c r="A1414" s="60" t="s">
        <v>47</v>
      </c>
      <c r="B1414" s="70">
        <v>5415</v>
      </c>
    </row>
    <row r="1415" spans="1:43" ht="18.75" x14ac:dyDescent="0.3">
      <c r="A1415" s="60" t="s">
        <v>48</v>
      </c>
      <c r="B1415" s="73" t="s">
        <v>260</v>
      </c>
    </row>
    <row r="1416" spans="1:43" x14ac:dyDescent="0.25">
      <c r="A1416" s="60" t="s">
        <v>50</v>
      </c>
      <c r="B1416" s="71" t="s">
        <v>261</v>
      </c>
    </row>
    <row r="1418" spans="1:43" s="75" customFormat="1" ht="11.25" x14ac:dyDescent="0.2">
      <c r="A1418" s="74"/>
      <c r="B1418" s="75" t="s">
        <v>52</v>
      </c>
      <c r="C1418" s="75" t="s">
        <v>52</v>
      </c>
      <c r="D1418" s="75" t="s">
        <v>52</v>
      </c>
      <c r="E1418" s="75" t="s">
        <v>52</v>
      </c>
      <c r="F1418" s="75" t="s">
        <v>52</v>
      </c>
      <c r="G1418" s="75" t="s">
        <v>52</v>
      </c>
      <c r="H1418" s="75" t="s">
        <v>52</v>
      </c>
      <c r="I1418" s="75" t="s">
        <v>52</v>
      </c>
      <c r="J1418" s="75" t="s">
        <v>52</v>
      </c>
      <c r="K1418" s="75" t="s">
        <v>52</v>
      </c>
      <c r="L1418" s="75" t="s">
        <v>52</v>
      </c>
      <c r="M1418" s="75" t="s">
        <v>52</v>
      </c>
      <c r="AO1418" s="76"/>
      <c r="AP1418" s="76"/>
    </row>
    <row r="1419" spans="1:43" x14ac:dyDescent="0.25">
      <c r="A1419" s="60" t="s">
        <v>53</v>
      </c>
      <c r="B1419" s="77">
        <v>10774</v>
      </c>
      <c r="C1419" s="77">
        <v>10774</v>
      </c>
      <c r="D1419" s="77">
        <v>10774</v>
      </c>
      <c r="E1419" s="77">
        <v>10774</v>
      </c>
      <c r="F1419" s="77">
        <v>10774</v>
      </c>
      <c r="G1419" s="77">
        <v>10774</v>
      </c>
      <c r="H1419" s="77">
        <v>10774</v>
      </c>
      <c r="I1419" s="77">
        <v>10774</v>
      </c>
      <c r="J1419" s="77">
        <v>10774</v>
      </c>
      <c r="K1419" s="77">
        <v>10774</v>
      </c>
      <c r="L1419" s="77">
        <v>10774</v>
      </c>
      <c r="M1419" s="77">
        <v>10774</v>
      </c>
      <c r="N1419" s="78">
        <v>129288</v>
      </c>
    </row>
    <row r="1420" spans="1:43" s="75" customFormat="1" ht="11.25" x14ac:dyDescent="0.2">
      <c r="A1420" s="79" t="s">
        <v>54</v>
      </c>
      <c r="B1420" s="80" t="s">
        <v>84</v>
      </c>
      <c r="C1420" s="80" t="s">
        <v>84</v>
      </c>
      <c r="D1420" s="80" t="s">
        <v>84</v>
      </c>
      <c r="E1420" s="80" t="s">
        <v>84</v>
      </c>
      <c r="F1420" s="80" t="s">
        <v>84</v>
      </c>
      <c r="G1420" s="80" t="s">
        <v>84</v>
      </c>
      <c r="H1420" s="80">
        <v>7.6088693567718737</v>
      </c>
      <c r="I1420" s="80" t="s">
        <v>84</v>
      </c>
      <c r="J1420" s="80" t="s">
        <v>84</v>
      </c>
      <c r="K1420" s="80" t="s">
        <v>84</v>
      </c>
      <c r="L1420" s="80" t="s">
        <v>84</v>
      </c>
      <c r="M1420" s="80" t="s">
        <v>84</v>
      </c>
      <c r="N1420" s="80">
        <v>102.30643228126249</v>
      </c>
      <c r="AO1420" s="76"/>
      <c r="AP1420" s="76"/>
    </row>
    <row r="1422" spans="1:43" s="75" customFormat="1" ht="11.25" x14ac:dyDescent="0.2">
      <c r="A1422" s="74"/>
      <c r="B1422" s="75" t="s">
        <v>55</v>
      </c>
      <c r="C1422" s="75" t="s">
        <v>55</v>
      </c>
      <c r="D1422" s="75" t="s">
        <v>55</v>
      </c>
      <c r="E1422" s="75" t="s">
        <v>55</v>
      </c>
      <c r="F1422" s="75" t="s">
        <v>55</v>
      </c>
      <c r="G1422" s="75" t="s">
        <v>55</v>
      </c>
      <c r="H1422" s="75" t="s">
        <v>55</v>
      </c>
      <c r="I1422" s="75" t="s">
        <v>55</v>
      </c>
      <c r="J1422" s="75" t="s">
        <v>56</v>
      </c>
      <c r="K1422" s="75" t="s">
        <v>56</v>
      </c>
      <c r="L1422" s="75" t="s">
        <v>56</v>
      </c>
      <c r="M1422" s="75" t="s">
        <v>56</v>
      </c>
      <c r="AO1422" s="76"/>
      <c r="AP1422" s="76"/>
    </row>
    <row r="1423" spans="1:43" x14ac:dyDescent="0.25">
      <c r="A1423" s="60" t="s">
        <v>57</v>
      </c>
      <c r="B1423" s="77">
        <v>0</v>
      </c>
      <c r="C1423" s="77">
        <v>0</v>
      </c>
      <c r="D1423" s="77">
        <v>0</v>
      </c>
      <c r="E1423" s="77">
        <v>0</v>
      </c>
      <c r="F1423" s="77">
        <v>0</v>
      </c>
      <c r="G1423" s="77">
        <v>0</v>
      </c>
      <c r="H1423" s="77">
        <v>1251.5</v>
      </c>
      <c r="I1423" s="77">
        <v>0</v>
      </c>
      <c r="J1423" s="77">
        <v>0</v>
      </c>
      <c r="K1423" s="77">
        <v>0</v>
      </c>
      <c r="L1423" s="77">
        <v>0</v>
      </c>
      <c r="M1423" s="77">
        <v>0</v>
      </c>
      <c r="N1423" s="77">
        <v>1251.5</v>
      </c>
    </row>
    <row r="1425" spans="1:43" x14ac:dyDescent="0.25">
      <c r="A1425" s="60" t="s">
        <v>58</v>
      </c>
    </row>
    <row r="1426" spans="1:43" s="75" customFormat="1" ht="11.25" x14ac:dyDescent="0.2">
      <c r="A1426" s="74" t="s">
        <v>59</v>
      </c>
      <c r="AO1426" s="76"/>
      <c r="AP1426" s="76"/>
    </row>
    <row r="1428" spans="1:43" x14ac:dyDescent="0.25">
      <c r="A1428" s="81" t="s">
        <v>262</v>
      </c>
      <c r="B1428" s="82">
        <v>10774</v>
      </c>
      <c r="C1428" s="82">
        <v>10774</v>
      </c>
      <c r="D1428" s="82">
        <v>10774</v>
      </c>
      <c r="E1428" s="82">
        <v>10774</v>
      </c>
      <c r="F1428" s="82">
        <v>10774</v>
      </c>
      <c r="G1428" s="82">
        <v>10774</v>
      </c>
      <c r="H1428" s="82">
        <v>10774</v>
      </c>
      <c r="I1428" s="82">
        <v>10774</v>
      </c>
      <c r="J1428" s="82">
        <v>10774</v>
      </c>
      <c r="K1428" s="82">
        <v>10774</v>
      </c>
      <c r="L1428" s="82">
        <v>10774</v>
      </c>
      <c r="M1428" s="82">
        <v>10774</v>
      </c>
      <c r="N1428" s="83">
        <v>129288</v>
      </c>
      <c r="O1428" s="71" t="s">
        <v>61</v>
      </c>
      <c r="P1428" s="77">
        <v>10417</v>
      </c>
      <c r="Q1428" s="77">
        <v>10417</v>
      </c>
      <c r="R1428" s="77">
        <v>10417</v>
      </c>
      <c r="S1428" s="77">
        <v>10417</v>
      </c>
      <c r="T1428" s="77">
        <v>10417</v>
      </c>
      <c r="U1428" s="77">
        <v>10417</v>
      </c>
      <c r="V1428" s="77">
        <v>10417</v>
      </c>
      <c r="W1428" s="77">
        <v>10417</v>
      </c>
      <c r="X1428" s="77">
        <v>10417</v>
      </c>
      <c r="Y1428" s="77">
        <v>10417</v>
      </c>
      <c r="Z1428" s="77">
        <v>10417</v>
      </c>
      <c r="AA1428" s="77">
        <v>10417</v>
      </c>
      <c r="AB1428" s="84">
        <v>125000</v>
      </c>
      <c r="AC1428" s="85"/>
      <c r="AD1428" s="85"/>
      <c r="AE1428" s="85"/>
      <c r="AF1428" s="85"/>
      <c r="AG1428" s="85"/>
      <c r="AH1428" s="85"/>
      <c r="AI1428" s="85"/>
      <c r="AJ1428" s="85"/>
      <c r="AK1428" s="85"/>
      <c r="AL1428" s="85"/>
      <c r="AM1428" s="85"/>
      <c r="AN1428" s="85"/>
      <c r="AO1428" s="72" t="s">
        <v>263</v>
      </c>
      <c r="AP1428" s="86">
        <v>5</v>
      </c>
      <c r="AQ1428" s="71" t="s">
        <v>7</v>
      </c>
    </row>
    <row r="1429" spans="1:43" x14ac:dyDescent="0.25">
      <c r="B1429" s="82">
        <v>0</v>
      </c>
      <c r="C1429" s="82">
        <v>0</v>
      </c>
      <c r="D1429" s="82">
        <v>0</v>
      </c>
      <c r="E1429" s="82">
        <v>0</v>
      </c>
      <c r="F1429" s="82">
        <v>0</v>
      </c>
      <c r="G1429" s="82">
        <v>0</v>
      </c>
      <c r="H1429" s="82">
        <v>0</v>
      </c>
      <c r="I1429" s="82">
        <v>0</v>
      </c>
      <c r="J1429" s="82">
        <v>0</v>
      </c>
      <c r="K1429" s="82">
        <v>0</v>
      </c>
      <c r="L1429" s="82">
        <v>0</v>
      </c>
      <c r="M1429" s="82">
        <v>0</v>
      </c>
      <c r="N1429" s="83">
        <v>0</v>
      </c>
      <c r="O1429" s="71" t="s">
        <v>81</v>
      </c>
      <c r="P1429" s="77">
        <v>0</v>
      </c>
      <c r="Q1429" s="77">
        <v>0</v>
      </c>
      <c r="R1429" s="77">
        <v>0</v>
      </c>
      <c r="S1429" s="77">
        <v>0</v>
      </c>
      <c r="T1429" s="77">
        <v>0</v>
      </c>
      <c r="U1429" s="77">
        <v>0</v>
      </c>
      <c r="V1429" s="77">
        <v>0</v>
      </c>
      <c r="W1429" s="77">
        <v>0</v>
      </c>
      <c r="X1429" s="77">
        <v>0</v>
      </c>
      <c r="Y1429" s="77">
        <v>0</v>
      </c>
      <c r="Z1429" s="77">
        <v>0</v>
      </c>
      <c r="AA1429" s="77">
        <v>0</v>
      </c>
      <c r="AB1429" s="84"/>
      <c r="AC1429" s="85"/>
      <c r="AD1429" s="85"/>
      <c r="AE1429" s="85"/>
      <c r="AF1429" s="85"/>
      <c r="AG1429" s="85"/>
      <c r="AH1429" s="85"/>
      <c r="AI1429" s="85"/>
      <c r="AJ1429" s="85"/>
      <c r="AK1429" s="85"/>
      <c r="AL1429" s="85"/>
      <c r="AM1429" s="85"/>
      <c r="AN1429" s="85"/>
      <c r="AO1429" s="72" t="s">
        <v>264</v>
      </c>
      <c r="AP1429" s="86"/>
      <c r="AQ1429" s="71" t="s">
        <v>7</v>
      </c>
    </row>
    <row r="1430" spans="1:43" x14ac:dyDescent="0.25">
      <c r="B1430" s="82">
        <v>0</v>
      </c>
      <c r="C1430" s="82">
        <v>0</v>
      </c>
      <c r="D1430" s="82">
        <v>0</v>
      </c>
      <c r="E1430" s="82">
        <v>0</v>
      </c>
      <c r="F1430" s="82">
        <v>0</v>
      </c>
      <c r="G1430" s="82">
        <v>0</v>
      </c>
      <c r="H1430" s="82">
        <v>0</v>
      </c>
      <c r="I1430" s="82">
        <v>0</v>
      </c>
      <c r="J1430" s="82">
        <v>0</v>
      </c>
      <c r="K1430" s="82">
        <v>0</v>
      </c>
      <c r="L1430" s="82">
        <v>0</v>
      </c>
      <c r="M1430" s="82">
        <v>0</v>
      </c>
      <c r="N1430" s="83">
        <v>0</v>
      </c>
      <c r="O1430" s="71" t="s">
        <v>61</v>
      </c>
      <c r="P1430" s="77">
        <v>0</v>
      </c>
      <c r="Q1430" s="77">
        <v>0</v>
      </c>
      <c r="R1430" s="77">
        <v>0</v>
      </c>
      <c r="S1430" s="77">
        <v>0</v>
      </c>
      <c r="T1430" s="77">
        <v>0</v>
      </c>
      <c r="U1430" s="77">
        <v>0</v>
      </c>
      <c r="V1430" s="77">
        <v>0</v>
      </c>
      <c r="W1430" s="77">
        <v>0</v>
      </c>
      <c r="X1430" s="77">
        <v>0</v>
      </c>
      <c r="Y1430" s="77">
        <v>0</v>
      </c>
      <c r="Z1430" s="77">
        <v>0</v>
      </c>
      <c r="AA1430" s="77">
        <v>0</v>
      </c>
      <c r="AB1430" s="84"/>
      <c r="AC1430" s="85"/>
      <c r="AD1430" s="85"/>
      <c r="AE1430" s="85"/>
      <c r="AF1430" s="85"/>
      <c r="AG1430" s="85"/>
      <c r="AH1430" s="85"/>
      <c r="AI1430" s="85"/>
      <c r="AJ1430" s="85"/>
      <c r="AK1430" s="85"/>
      <c r="AL1430" s="85"/>
      <c r="AM1430" s="85"/>
      <c r="AN1430" s="85"/>
      <c r="AO1430" s="72" t="s">
        <v>263</v>
      </c>
      <c r="AP1430" s="86">
        <v>5</v>
      </c>
      <c r="AQ1430" s="71" t="s">
        <v>7</v>
      </c>
    </row>
    <row r="1431" spans="1:43" x14ac:dyDescent="0.25">
      <c r="B1431" s="82">
        <v>0</v>
      </c>
      <c r="C1431" s="82">
        <v>0</v>
      </c>
      <c r="D1431" s="82">
        <v>0</v>
      </c>
      <c r="E1431" s="82">
        <v>0</v>
      </c>
      <c r="F1431" s="82">
        <v>0</v>
      </c>
      <c r="G1431" s="82">
        <v>0</v>
      </c>
      <c r="H1431" s="82">
        <v>0</v>
      </c>
      <c r="I1431" s="82">
        <v>0</v>
      </c>
      <c r="J1431" s="82">
        <v>0</v>
      </c>
      <c r="K1431" s="82">
        <v>0</v>
      </c>
      <c r="L1431" s="82">
        <v>0</v>
      </c>
      <c r="M1431" s="82">
        <v>0</v>
      </c>
      <c r="N1431" s="83">
        <v>0</v>
      </c>
      <c r="O1431" s="71" t="s">
        <v>81</v>
      </c>
      <c r="P1431" s="77">
        <v>0</v>
      </c>
      <c r="Q1431" s="77">
        <v>0</v>
      </c>
      <c r="R1431" s="77">
        <v>0</v>
      </c>
      <c r="S1431" s="77">
        <v>0</v>
      </c>
      <c r="T1431" s="77">
        <v>0</v>
      </c>
      <c r="U1431" s="77">
        <v>0</v>
      </c>
      <c r="V1431" s="77">
        <v>0</v>
      </c>
      <c r="W1431" s="77">
        <v>0</v>
      </c>
      <c r="X1431" s="77">
        <v>0</v>
      </c>
      <c r="Y1431" s="77">
        <v>0</v>
      </c>
      <c r="Z1431" s="77">
        <v>0</v>
      </c>
      <c r="AA1431" s="77">
        <v>0</v>
      </c>
      <c r="AB1431" s="84"/>
      <c r="AC1431" s="85"/>
      <c r="AD1431" s="85"/>
      <c r="AE1431" s="85"/>
      <c r="AF1431" s="85"/>
      <c r="AG1431" s="85"/>
      <c r="AH1431" s="85"/>
      <c r="AI1431" s="85"/>
      <c r="AJ1431" s="85"/>
      <c r="AK1431" s="85"/>
      <c r="AL1431" s="85"/>
      <c r="AM1431" s="85"/>
      <c r="AN1431" s="85"/>
      <c r="AO1431" s="72" t="s">
        <v>264</v>
      </c>
      <c r="AP1431" s="86"/>
      <c r="AQ1431" s="71" t="s">
        <v>7</v>
      </c>
    </row>
    <row r="1432" spans="1:43" x14ac:dyDescent="0.25">
      <c r="B1432" s="82">
        <v>0</v>
      </c>
      <c r="C1432" s="82">
        <v>0</v>
      </c>
      <c r="D1432" s="82">
        <v>0</v>
      </c>
      <c r="E1432" s="82">
        <v>0</v>
      </c>
      <c r="F1432" s="82">
        <v>0</v>
      </c>
      <c r="G1432" s="82">
        <v>0</v>
      </c>
      <c r="H1432" s="82">
        <v>0</v>
      </c>
      <c r="I1432" s="82">
        <v>0</v>
      </c>
      <c r="J1432" s="82">
        <v>0</v>
      </c>
      <c r="K1432" s="82">
        <v>0</v>
      </c>
      <c r="L1432" s="82">
        <v>0</v>
      </c>
      <c r="M1432" s="82">
        <v>0</v>
      </c>
      <c r="N1432" s="83">
        <v>0</v>
      </c>
      <c r="O1432" s="71" t="s">
        <v>61</v>
      </c>
      <c r="P1432" s="77">
        <v>0</v>
      </c>
      <c r="Q1432" s="77">
        <v>0</v>
      </c>
      <c r="R1432" s="77">
        <v>0</v>
      </c>
      <c r="S1432" s="77">
        <v>0</v>
      </c>
      <c r="T1432" s="77">
        <v>0</v>
      </c>
      <c r="U1432" s="77">
        <v>0</v>
      </c>
      <c r="V1432" s="77">
        <v>0</v>
      </c>
      <c r="W1432" s="77">
        <v>0</v>
      </c>
      <c r="X1432" s="77">
        <v>0</v>
      </c>
      <c r="Y1432" s="77">
        <v>0</v>
      </c>
      <c r="Z1432" s="77">
        <v>0</v>
      </c>
      <c r="AA1432" s="77">
        <v>0</v>
      </c>
      <c r="AB1432" s="84"/>
      <c r="AC1432" s="85"/>
      <c r="AD1432" s="85"/>
      <c r="AE1432" s="85"/>
      <c r="AF1432" s="85"/>
      <c r="AG1432" s="85"/>
      <c r="AH1432" s="85"/>
      <c r="AI1432" s="85"/>
      <c r="AJ1432" s="85"/>
      <c r="AK1432" s="85"/>
      <c r="AL1432" s="85"/>
      <c r="AM1432" s="85"/>
      <c r="AN1432" s="85"/>
      <c r="AO1432" s="72" t="s">
        <v>263</v>
      </c>
      <c r="AP1432" s="86">
        <v>5</v>
      </c>
      <c r="AQ1432" s="71" t="s">
        <v>7</v>
      </c>
    </row>
    <row r="1433" spans="1:43" x14ac:dyDescent="0.25">
      <c r="B1433" s="82">
        <v>0</v>
      </c>
      <c r="C1433" s="82">
        <v>0</v>
      </c>
      <c r="D1433" s="82">
        <v>0</v>
      </c>
      <c r="E1433" s="82">
        <v>0</v>
      </c>
      <c r="F1433" s="82">
        <v>0</v>
      </c>
      <c r="G1433" s="82">
        <v>0</v>
      </c>
      <c r="H1433" s="82">
        <v>0</v>
      </c>
      <c r="I1433" s="82">
        <v>0</v>
      </c>
      <c r="J1433" s="82">
        <v>0</v>
      </c>
      <c r="K1433" s="82">
        <v>0</v>
      </c>
      <c r="L1433" s="82">
        <v>0</v>
      </c>
      <c r="M1433" s="82">
        <v>0</v>
      </c>
      <c r="N1433" s="83">
        <v>0</v>
      </c>
      <c r="O1433" s="71" t="s">
        <v>81</v>
      </c>
      <c r="P1433" s="77">
        <v>0</v>
      </c>
      <c r="Q1433" s="77">
        <v>0</v>
      </c>
      <c r="R1433" s="77">
        <v>0</v>
      </c>
      <c r="S1433" s="77">
        <v>0</v>
      </c>
      <c r="T1433" s="77">
        <v>0</v>
      </c>
      <c r="U1433" s="77">
        <v>0</v>
      </c>
      <c r="V1433" s="77">
        <v>0</v>
      </c>
      <c r="W1433" s="77">
        <v>0</v>
      </c>
      <c r="X1433" s="77">
        <v>0</v>
      </c>
      <c r="Y1433" s="77">
        <v>0</v>
      </c>
      <c r="Z1433" s="77">
        <v>0</v>
      </c>
      <c r="AA1433" s="77">
        <v>0</v>
      </c>
      <c r="AB1433" s="84"/>
      <c r="AC1433" s="85"/>
      <c r="AD1433" s="85"/>
      <c r="AE1433" s="85"/>
      <c r="AF1433" s="85"/>
      <c r="AG1433" s="85"/>
      <c r="AH1433" s="85"/>
      <c r="AI1433" s="85"/>
      <c r="AJ1433" s="85"/>
      <c r="AK1433" s="85"/>
      <c r="AL1433" s="85"/>
      <c r="AM1433" s="85"/>
      <c r="AN1433" s="85"/>
      <c r="AO1433" s="72" t="s">
        <v>264</v>
      </c>
      <c r="AP1433" s="86"/>
      <c r="AQ1433" s="71" t="s">
        <v>7</v>
      </c>
    </row>
    <row r="1434" spans="1:43" x14ac:dyDescent="0.25">
      <c r="B1434" s="82">
        <v>0</v>
      </c>
      <c r="C1434" s="82">
        <v>0</v>
      </c>
      <c r="D1434" s="82">
        <v>0</v>
      </c>
      <c r="E1434" s="82">
        <v>0</v>
      </c>
      <c r="F1434" s="82">
        <v>0</v>
      </c>
      <c r="G1434" s="82">
        <v>0</v>
      </c>
      <c r="H1434" s="82">
        <v>0</v>
      </c>
      <c r="I1434" s="82">
        <v>0</v>
      </c>
      <c r="J1434" s="82">
        <v>0</v>
      </c>
      <c r="K1434" s="82">
        <v>0</v>
      </c>
      <c r="L1434" s="82">
        <v>0</v>
      </c>
      <c r="M1434" s="82">
        <v>0</v>
      </c>
      <c r="N1434" s="83">
        <v>0</v>
      </c>
      <c r="O1434" s="71" t="s">
        <v>81</v>
      </c>
      <c r="P1434" s="77">
        <v>0</v>
      </c>
      <c r="Q1434" s="77">
        <v>0</v>
      </c>
      <c r="R1434" s="77">
        <v>0</v>
      </c>
      <c r="S1434" s="77">
        <v>0</v>
      </c>
      <c r="T1434" s="77">
        <v>0</v>
      </c>
      <c r="U1434" s="77">
        <v>0</v>
      </c>
      <c r="V1434" s="77">
        <v>0</v>
      </c>
      <c r="W1434" s="77">
        <v>0</v>
      </c>
      <c r="X1434" s="77">
        <v>0</v>
      </c>
      <c r="Y1434" s="77">
        <v>0</v>
      </c>
      <c r="Z1434" s="77">
        <v>0</v>
      </c>
      <c r="AA1434" s="77">
        <v>0</v>
      </c>
      <c r="AB1434" s="84"/>
      <c r="AC1434" s="85"/>
      <c r="AD1434" s="85"/>
      <c r="AE1434" s="85"/>
      <c r="AF1434" s="85"/>
      <c r="AG1434" s="85"/>
      <c r="AH1434" s="85"/>
      <c r="AI1434" s="85"/>
      <c r="AJ1434" s="85"/>
      <c r="AK1434" s="85"/>
      <c r="AL1434" s="85"/>
      <c r="AM1434" s="85"/>
      <c r="AN1434" s="85"/>
      <c r="AO1434" s="72" t="s">
        <v>264</v>
      </c>
      <c r="AP1434" s="86"/>
      <c r="AQ1434" s="71" t="s">
        <v>7</v>
      </c>
    </row>
    <row r="1435" spans="1:43" x14ac:dyDescent="0.25">
      <c r="B1435" s="82">
        <v>0</v>
      </c>
      <c r="C1435" s="82">
        <v>0</v>
      </c>
      <c r="D1435" s="82">
        <v>0</v>
      </c>
      <c r="E1435" s="82">
        <v>0</v>
      </c>
      <c r="F1435" s="82">
        <v>0</v>
      </c>
      <c r="G1435" s="82">
        <v>0</v>
      </c>
      <c r="H1435" s="82">
        <v>0</v>
      </c>
      <c r="I1435" s="82">
        <v>0</v>
      </c>
      <c r="J1435" s="82">
        <v>0</v>
      </c>
      <c r="K1435" s="82">
        <v>0</v>
      </c>
      <c r="L1435" s="82">
        <v>0</v>
      </c>
      <c r="M1435" s="82">
        <v>0</v>
      </c>
      <c r="N1435" s="83">
        <v>0</v>
      </c>
      <c r="O1435" s="71" t="s">
        <v>81</v>
      </c>
      <c r="P1435" s="77">
        <v>0</v>
      </c>
      <c r="Q1435" s="77">
        <v>0</v>
      </c>
      <c r="R1435" s="77">
        <v>0</v>
      </c>
      <c r="S1435" s="77">
        <v>0</v>
      </c>
      <c r="T1435" s="77">
        <v>0</v>
      </c>
      <c r="U1435" s="77">
        <v>0</v>
      </c>
      <c r="V1435" s="77">
        <v>0</v>
      </c>
      <c r="W1435" s="77">
        <v>0</v>
      </c>
      <c r="X1435" s="77">
        <v>0</v>
      </c>
      <c r="Y1435" s="77">
        <v>0</v>
      </c>
      <c r="Z1435" s="77">
        <v>0</v>
      </c>
      <c r="AA1435" s="77">
        <v>0</v>
      </c>
      <c r="AB1435" s="84"/>
      <c r="AC1435" s="85"/>
      <c r="AD1435" s="85"/>
      <c r="AE1435" s="85"/>
      <c r="AF1435" s="85"/>
      <c r="AG1435" s="85"/>
      <c r="AH1435" s="85"/>
      <c r="AI1435" s="85"/>
      <c r="AJ1435" s="85"/>
      <c r="AK1435" s="85"/>
      <c r="AL1435" s="85"/>
      <c r="AM1435" s="85"/>
      <c r="AN1435" s="85"/>
      <c r="AO1435" s="72" t="s">
        <v>264</v>
      </c>
      <c r="AP1435" s="86"/>
      <c r="AQ1435" s="71" t="s">
        <v>7</v>
      </c>
    </row>
    <row r="1436" spans="1:43" x14ac:dyDescent="0.25">
      <c r="B1436" s="82">
        <v>0</v>
      </c>
      <c r="C1436" s="82">
        <v>0</v>
      </c>
      <c r="D1436" s="82">
        <v>0</v>
      </c>
      <c r="E1436" s="82">
        <v>0</v>
      </c>
      <c r="F1436" s="82">
        <v>0</v>
      </c>
      <c r="G1436" s="82">
        <v>0</v>
      </c>
      <c r="H1436" s="82">
        <v>0</v>
      </c>
      <c r="I1436" s="82">
        <v>0</v>
      </c>
      <c r="J1436" s="82">
        <v>0</v>
      </c>
      <c r="K1436" s="82">
        <v>0</v>
      </c>
      <c r="L1436" s="82">
        <v>0</v>
      </c>
      <c r="M1436" s="82">
        <v>0</v>
      </c>
      <c r="N1436" s="83">
        <v>0</v>
      </c>
      <c r="O1436" s="71" t="s">
        <v>81</v>
      </c>
      <c r="P1436" s="77">
        <v>0</v>
      </c>
      <c r="Q1436" s="77">
        <v>0</v>
      </c>
      <c r="R1436" s="77">
        <v>0</v>
      </c>
      <c r="S1436" s="77">
        <v>0</v>
      </c>
      <c r="T1436" s="77">
        <v>0</v>
      </c>
      <c r="U1436" s="77">
        <v>0</v>
      </c>
      <c r="V1436" s="77">
        <v>0</v>
      </c>
      <c r="W1436" s="77">
        <v>0</v>
      </c>
      <c r="X1436" s="77">
        <v>0</v>
      </c>
      <c r="Y1436" s="77">
        <v>0</v>
      </c>
      <c r="Z1436" s="77">
        <v>0</v>
      </c>
      <c r="AA1436" s="77">
        <v>0</v>
      </c>
      <c r="AB1436" s="84"/>
      <c r="AC1436" s="85"/>
      <c r="AD1436" s="85"/>
      <c r="AE1436" s="85"/>
      <c r="AF1436" s="85"/>
      <c r="AG1436" s="85"/>
      <c r="AH1436" s="85"/>
      <c r="AI1436" s="85"/>
      <c r="AJ1436" s="85"/>
      <c r="AK1436" s="85"/>
      <c r="AL1436" s="85"/>
      <c r="AM1436" s="85"/>
      <c r="AN1436" s="85"/>
      <c r="AO1436" s="72" t="s">
        <v>264</v>
      </c>
      <c r="AP1436" s="86"/>
      <c r="AQ1436" s="71" t="s">
        <v>7</v>
      </c>
    </row>
    <row r="1437" spans="1:43" x14ac:dyDescent="0.25">
      <c r="B1437" s="82">
        <v>0</v>
      </c>
      <c r="C1437" s="82">
        <v>0</v>
      </c>
      <c r="D1437" s="82">
        <v>0</v>
      </c>
      <c r="E1437" s="82">
        <v>0</v>
      </c>
      <c r="F1437" s="82">
        <v>0</v>
      </c>
      <c r="G1437" s="82">
        <v>0</v>
      </c>
      <c r="H1437" s="82">
        <v>0</v>
      </c>
      <c r="I1437" s="82">
        <v>0</v>
      </c>
      <c r="J1437" s="82">
        <v>0</v>
      </c>
      <c r="K1437" s="82">
        <v>0</v>
      </c>
      <c r="L1437" s="82">
        <v>0</v>
      </c>
      <c r="M1437" s="82">
        <v>0</v>
      </c>
      <c r="N1437" s="83">
        <v>0</v>
      </c>
      <c r="O1437" s="71" t="s">
        <v>81</v>
      </c>
      <c r="P1437" s="77">
        <v>0</v>
      </c>
      <c r="Q1437" s="77">
        <v>0</v>
      </c>
      <c r="R1437" s="77">
        <v>0</v>
      </c>
      <c r="S1437" s="77">
        <v>0</v>
      </c>
      <c r="T1437" s="77">
        <v>0</v>
      </c>
      <c r="U1437" s="77">
        <v>0</v>
      </c>
      <c r="V1437" s="77">
        <v>0</v>
      </c>
      <c r="W1437" s="77">
        <v>0</v>
      </c>
      <c r="X1437" s="77">
        <v>0</v>
      </c>
      <c r="Y1437" s="77">
        <v>0</v>
      </c>
      <c r="Z1437" s="77">
        <v>0</v>
      </c>
      <c r="AA1437" s="77">
        <v>0</v>
      </c>
      <c r="AB1437" s="84"/>
      <c r="AC1437" s="85"/>
      <c r="AD1437" s="85"/>
      <c r="AE1437" s="85"/>
      <c r="AF1437" s="85"/>
      <c r="AG1437" s="85"/>
      <c r="AH1437" s="85"/>
      <c r="AI1437" s="85"/>
      <c r="AJ1437" s="85"/>
      <c r="AK1437" s="85"/>
      <c r="AL1437" s="85"/>
      <c r="AM1437" s="85"/>
      <c r="AN1437" s="85"/>
      <c r="AO1437" s="72" t="s">
        <v>264</v>
      </c>
      <c r="AP1437" s="86"/>
      <c r="AQ1437" s="71" t="s">
        <v>7</v>
      </c>
    </row>
    <row r="1438" spans="1:43" x14ac:dyDescent="0.25">
      <c r="B1438" s="82">
        <v>0</v>
      </c>
      <c r="C1438" s="82">
        <v>0</v>
      </c>
      <c r="D1438" s="82">
        <v>0</v>
      </c>
      <c r="E1438" s="82">
        <v>0</v>
      </c>
      <c r="F1438" s="82">
        <v>0</v>
      </c>
      <c r="G1438" s="82">
        <v>0</v>
      </c>
      <c r="H1438" s="82">
        <v>0</v>
      </c>
      <c r="I1438" s="82">
        <v>0</v>
      </c>
      <c r="J1438" s="82">
        <v>0</v>
      </c>
      <c r="K1438" s="82">
        <v>0</v>
      </c>
      <c r="L1438" s="82">
        <v>0</v>
      </c>
      <c r="M1438" s="82">
        <v>0</v>
      </c>
      <c r="N1438" s="83">
        <v>0</v>
      </c>
      <c r="O1438" s="71" t="s">
        <v>81</v>
      </c>
      <c r="P1438" s="77">
        <v>0</v>
      </c>
      <c r="Q1438" s="77">
        <v>0</v>
      </c>
      <c r="R1438" s="77">
        <v>0</v>
      </c>
      <c r="S1438" s="77">
        <v>0</v>
      </c>
      <c r="T1438" s="77">
        <v>0</v>
      </c>
      <c r="U1438" s="77">
        <v>0</v>
      </c>
      <c r="V1438" s="77">
        <v>0</v>
      </c>
      <c r="W1438" s="77">
        <v>0</v>
      </c>
      <c r="X1438" s="77">
        <v>0</v>
      </c>
      <c r="Y1438" s="77">
        <v>0</v>
      </c>
      <c r="Z1438" s="77">
        <v>0</v>
      </c>
      <c r="AA1438" s="77">
        <v>0</v>
      </c>
      <c r="AB1438" s="84"/>
      <c r="AC1438" s="85"/>
      <c r="AD1438" s="85"/>
      <c r="AE1438" s="85"/>
      <c r="AF1438" s="85"/>
      <c r="AG1438" s="85"/>
      <c r="AH1438" s="85"/>
      <c r="AI1438" s="85"/>
      <c r="AJ1438" s="85"/>
      <c r="AK1438" s="85"/>
      <c r="AL1438" s="85"/>
      <c r="AM1438" s="85"/>
      <c r="AN1438" s="85"/>
      <c r="AO1438" s="72" t="s">
        <v>264</v>
      </c>
      <c r="AP1438" s="86"/>
      <c r="AQ1438" s="71" t="s">
        <v>7</v>
      </c>
    </row>
    <row r="1439" spans="1:43" x14ac:dyDescent="0.25">
      <c r="B1439" s="82">
        <v>0</v>
      </c>
      <c r="C1439" s="82">
        <v>0</v>
      </c>
      <c r="D1439" s="82">
        <v>0</v>
      </c>
      <c r="E1439" s="82">
        <v>0</v>
      </c>
      <c r="F1439" s="82">
        <v>0</v>
      </c>
      <c r="G1439" s="82">
        <v>0</v>
      </c>
      <c r="H1439" s="82">
        <v>0</v>
      </c>
      <c r="I1439" s="82">
        <v>0</v>
      </c>
      <c r="J1439" s="82">
        <v>0</v>
      </c>
      <c r="K1439" s="82">
        <v>0</v>
      </c>
      <c r="L1439" s="82">
        <v>0</v>
      </c>
      <c r="M1439" s="82">
        <v>0</v>
      </c>
      <c r="N1439" s="83">
        <v>0</v>
      </c>
      <c r="O1439" s="71" t="s">
        <v>81</v>
      </c>
      <c r="P1439" s="77">
        <v>0</v>
      </c>
      <c r="Q1439" s="77">
        <v>0</v>
      </c>
      <c r="R1439" s="77">
        <v>0</v>
      </c>
      <c r="S1439" s="77">
        <v>0</v>
      </c>
      <c r="T1439" s="77">
        <v>0</v>
      </c>
      <c r="U1439" s="77">
        <v>0</v>
      </c>
      <c r="V1439" s="77">
        <v>0</v>
      </c>
      <c r="W1439" s="77">
        <v>0</v>
      </c>
      <c r="X1439" s="77">
        <v>0</v>
      </c>
      <c r="Y1439" s="77">
        <v>0</v>
      </c>
      <c r="Z1439" s="77">
        <v>0</v>
      </c>
      <c r="AA1439" s="77">
        <v>0</v>
      </c>
      <c r="AB1439" s="84"/>
      <c r="AC1439" s="85"/>
      <c r="AD1439" s="85"/>
      <c r="AE1439" s="85"/>
      <c r="AF1439" s="85"/>
      <c r="AG1439" s="85"/>
      <c r="AH1439" s="85"/>
      <c r="AI1439" s="85"/>
      <c r="AJ1439" s="85"/>
      <c r="AK1439" s="85"/>
      <c r="AL1439" s="85"/>
      <c r="AM1439" s="85"/>
      <c r="AN1439" s="85"/>
      <c r="AO1439" s="72" t="s">
        <v>264</v>
      </c>
      <c r="AP1439" s="86"/>
      <c r="AQ1439" s="71" t="s">
        <v>7</v>
      </c>
    </row>
    <row r="1440" spans="1:43" x14ac:dyDescent="0.25">
      <c r="B1440" s="82">
        <v>0</v>
      </c>
      <c r="C1440" s="82">
        <v>0</v>
      </c>
      <c r="D1440" s="82">
        <v>0</v>
      </c>
      <c r="E1440" s="82">
        <v>0</v>
      </c>
      <c r="F1440" s="82">
        <v>0</v>
      </c>
      <c r="G1440" s="82">
        <v>0</v>
      </c>
      <c r="H1440" s="82">
        <v>0</v>
      </c>
      <c r="I1440" s="82">
        <v>0</v>
      </c>
      <c r="J1440" s="82">
        <v>0</v>
      </c>
      <c r="K1440" s="82">
        <v>0</v>
      </c>
      <c r="L1440" s="82">
        <v>0</v>
      </c>
      <c r="M1440" s="82">
        <v>0</v>
      </c>
      <c r="N1440" s="83">
        <v>0</v>
      </c>
      <c r="O1440" s="71" t="s">
        <v>81</v>
      </c>
      <c r="P1440" s="77">
        <v>0</v>
      </c>
      <c r="Q1440" s="77">
        <v>0</v>
      </c>
      <c r="R1440" s="77">
        <v>0</v>
      </c>
      <c r="S1440" s="77">
        <v>0</v>
      </c>
      <c r="T1440" s="77">
        <v>0</v>
      </c>
      <c r="U1440" s="77">
        <v>0</v>
      </c>
      <c r="V1440" s="77">
        <v>0</v>
      </c>
      <c r="W1440" s="77">
        <v>0</v>
      </c>
      <c r="X1440" s="77">
        <v>0</v>
      </c>
      <c r="Y1440" s="77">
        <v>0</v>
      </c>
      <c r="Z1440" s="77">
        <v>0</v>
      </c>
      <c r="AA1440" s="77">
        <v>0</v>
      </c>
      <c r="AB1440" s="84"/>
      <c r="AC1440" s="85"/>
      <c r="AD1440" s="85"/>
      <c r="AE1440" s="85"/>
      <c r="AF1440" s="85"/>
      <c r="AG1440" s="85"/>
      <c r="AH1440" s="85"/>
      <c r="AI1440" s="85"/>
      <c r="AJ1440" s="85"/>
      <c r="AK1440" s="85"/>
      <c r="AL1440" s="85"/>
      <c r="AM1440" s="85"/>
      <c r="AN1440" s="85"/>
      <c r="AO1440" s="72" t="s">
        <v>264</v>
      </c>
      <c r="AP1440" s="86"/>
      <c r="AQ1440" s="71" t="s">
        <v>7</v>
      </c>
    </row>
    <row r="1441" spans="2:43" x14ac:dyDescent="0.25">
      <c r="B1441" s="82">
        <v>0</v>
      </c>
      <c r="C1441" s="82">
        <v>0</v>
      </c>
      <c r="D1441" s="82">
        <v>0</v>
      </c>
      <c r="E1441" s="82">
        <v>0</v>
      </c>
      <c r="F1441" s="82">
        <v>0</v>
      </c>
      <c r="G1441" s="82">
        <v>0</v>
      </c>
      <c r="H1441" s="82">
        <v>0</v>
      </c>
      <c r="I1441" s="82">
        <v>0</v>
      </c>
      <c r="J1441" s="82">
        <v>0</v>
      </c>
      <c r="K1441" s="82">
        <v>0</v>
      </c>
      <c r="L1441" s="82">
        <v>0</v>
      </c>
      <c r="M1441" s="82">
        <v>0</v>
      </c>
      <c r="N1441" s="83">
        <v>0</v>
      </c>
      <c r="O1441" s="71" t="s">
        <v>81</v>
      </c>
      <c r="P1441" s="77">
        <v>0</v>
      </c>
      <c r="Q1441" s="77">
        <v>0</v>
      </c>
      <c r="R1441" s="77">
        <v>0</v>
      </c>
      <c r="S1441" s="77">
        <v>0</v>
      </c>
      <c r="T1441" s="77">
        <v>0</v>
      </c>
      <c r="U1441" s="77">
        <v>0</v>
      </c>
      <c r="V1441" s="77">
        <v>0</v>
      </c>
      <c r="W1441" s="77">
        <v>0</v>
      </c>
      <c r="X1441" s="77">
        <v>0</v>
      </c>
      <c r="Y1441" s="77">
        <v>0</v>
      </c>
      <c r="Z1441" s="77">
        <v>0</v>
      </c>
      <c r="AA1441" s="77">
        <v>0</v>
      </c>
      <c r="AB1441" s="84"/>
      <c r="AC1441" s="85"/>
      <c r="AD1441" s="85"/>
      <c r="AE1441" s="85"/>
      <c r="AF1441" s="85"/>
      <c r="AG1441" s="85"/>
      <c r="AH1441" s="85"/>
      <c r="AI1441" s="85"/>
      <c r="AJ1441" s="85"/>
      <c r="AK1441" s="85"/>
      <c r="AL1441" s="85"/>
      <c r="AM1441" s="85"/>
      <c r="AN1441" s="85"/>
      <c r="AO1441" s="72" t="s">
        <v>264</v>
      </c>
      <c r="AP1441" s="86"/>
      <c r="AQ1441" s="71" t="s">
        <v>7</v>
      </c>
    </row>
    <row r="1442" spans="2:43" x14ac:dyDescent="0.25">
      <c r="B1442" s="82">
        <v>0</v>
      </c>
      <c r="C1442" s="82">
        <v>0</v>
      </c>
      <c r="D1442" s="82">
        <v>0</v>
      </c>
      <c r="E1442" s="82">
        <v>0</v>
      </c>
      <c r="F1442" s="82">
        <v>0</v>
      </c>
      <c r="G1442" s="82">
        <v>0</v>
      </c>
      <c r="H1442" s="82">
        <v>0</v>
      </c>
      <c r="I1442" s="82">
        <v>0</v>
      </c>
      <c r="J1442" s="82">
        <v>0</v>
      </c>
      <c r="K1442" s="82">
        <v>0</v>
      </c>
      <c r="L1442" s="82">
        <v>0</v>
      </c>
      <c r="M1442" s="82">
        <v>0</v>
      </c>
      <c r="N1442" s="83">
        <v>0</v>
      </c>
      <c r="O1442" s="71" t="s">
        <v>81</v>
      </c>
      <c r="P1442" s="77">
        <v>0</v>
      </c>
      <c r="Q1442" s="77">
        <v>0</v>
      </c>
      <c r="R1442" s="77">
        <v>0</v>
      </c>
      <c r="S1442" s="77">
        <v>0</v>
      </c>
      <c r="T1442" s="77">
        <v>0</v>
      </c>
      <c r="U1442" s="77">
        <v>0</v>
      </c>
      <c r="V1442" s="77">
        <v>0</v>
      </c>
      <c r="W1442" s="77">
        <v>0</v>
      </c>
      <c r="X1442" s="77">
        <v>0</v>
      </c>
      <c r="Y1442" s="77">
        <v>0</v>
      </c>
      <c r="Z1442" s="77">
        <v>0</v>
      </c>
      <c r="AA1442" s="77">
        <v>0</v>
      </c>
      <c r="AB1442" s="84"/>
      <c r="AC1442" s="85"/>
      <c r="AD1442" s="85"/>
      <c r="AE1442" s="85"/>
      <c r="AF1442" s="85"/>
      <c r="AG1442" s="85"/>
      <c r="AH1442" s="85"/>
      <c r="AI1442" s="85"/>
      <c r="AJ1442" s="85"/>
      <c r="AK1442" s="85"/>
      <c r="AL1442" s="85"/>
      <c r="AM1442" s="85"/>
      <c r="AN1442" s="85"/>
      <c r="AO1442" s="72" t="s">
        <v>264</v>
      </c>
      <c r="AP1442" s="86"/>
      <c r="AQ1442" s="71" t="s">
        <v>7</v>
      </c>
    </row>
    <row r="1443" spans="2:43" x14ac:dyDescent="0.25">
      <c r="B1443" s="82">
        <v>0</v>
      </c>
      <c r="C1443" s="82">
        <v>0</v>
      </c>
      <c r="D1443" s="82">
        <v>0</v>
      </c>
      <c r="E1443" s="82">
        <v>0</v>
      </c>
      <c r="F1443" s="82">
        <v>0</v>
      </c>
      <c r="G1443" s="82">
        <v>0</v>
      </c>
      <c r="H1443" s="82">
        <v>0</v>
      </c>
      <c r="I1443" s="82">
        <v>0</v>
      </c>
      <c r="J1443" s="82">
        <v>0</v>
      </c>
      <c r="K1443" s="82">
        <v>0</v>
      </c>
      <c r="L1443" s="82">
        <v>0</v>
      </c>
      <c r="M1443" s="82">
        <v>0</v>
      </c>
      <c r="N1443" s="83">
        <v>0</v>
      </c>
      <c r="O1443" s="71" t="s">
        <v>81</v>
      </c>
      <c r="P1443" s="77">
        <v>0</v>
      </c>
      <c r="Q1443" s="77">
        <v>0</v>
      </c>
      <c r="R1443" s="77">
        <v>0</v>
      </c>
      <c r="S1443" s="77">
        <v>0</v>
      </c>
      <c r="T1443" s="77">
        <v>0</v>
      </c>
      <c r="U1443" s="77">
        <v>0</v>
      </c>
      <c r="V1443" s="77">
        <v>0</v>
      </c>
      <c r="W1443" s="77">
        <v>0</v>
      </c>
      <c r="X1443" s="77">
        <v>0</v>
      </c>
      <c r="Y1443" s="77">
        <v>0</v>
      </c>
      <c r="Z1443" s="77">
        <v>0</v>
      </c>
      <c r="AA1443" s="77">
        <v>0</v>
      </c>
      <c r="AB1443" s="84"/>
      <c r="AC1443" s="85"/>
      <c r="AD1443" s="85"/>
      <c r="AE1443" s="85"/>
      <c r="AF1443" s="85"/>
      <c r="AG1443" s="85"/>
      <c r="AH1443" s="85"/>
      <c r="AI1443" s="85"/>
      <c r="AJ1443" s="85"/>
      <c r="AK1443" s="85"/>
      <c r="AL1443" s="85"/>
      <c r="AM1443" s="85"/>
      <c r="AN1443" s="85"/>
      <c r="AO1443" s="72" t="s">
        <v>264</v>
      </c>
      <c r="AP1443" s="86"/>
      <c r="AQ1443" s="71" t="s">
        <v>7</v>
      </c>
    </row>
    <row r="1444" spans="2:43" x14ac:dyDescent="0.25">
      <c r="B1444" s="82">
        <v>0</v>
      </c>
      <c r="C1444" s="82">
        <v>0</v>
      </c>
      <c r="D1444" s="82">
        <v>0</v>
      </c>
      <c r="E1444" s="82">
        <v>0</v>
      </c>
      <c r="F1444" s="82">
        <v>0</v>
      </c>
      <c r="G1444" s="82">
        <v>0</v>
      </c>
      <c r="H1444" s="82">
        <v>0</v>
      </c>
      <c r="I1444" s="82">
        <v>0</v>
      </c>
      <c r="J1444" s="82">
        <v>0</v>
      </c>
      <c r="K1444" s="82">
        <v>0</v>
      </c>
      <c r="L1444" s="82">
        <v>0</v>
      </c>
      <c r="M1444" s="82">
        <v>0</v>
      </c>
      <c r="N1444" s="83">
        <v>0</v>
      </c>
      <c r="O1444" s="71" t="s">
        <v>81</v>
      </c>
      <c r="P1444" s="77">
        <v>0</v>
      </c>
      <c r="Q1444" s="77">
        <v>0</v>
      </c>
      <c r="R1444" s="77">
        <v>0</v>
      </c>
      <c r="S1444" s="77">
        <v>0</v>
      </c>
      <c r="T1444" s="77">
        <v>0</v>
      </c>
      <c r="U1444" s="77">
        <v>0</v>
      </c>
      <c r="V1444" s="77">
        <v>0</v>
      </c>
      <c r="W1444" s="77">
        <v>0</v>
      </c>
      <c r="X1444" s="77">
        <v>0</v>
      </c>
      <c r="Y1444" s="77">
        <v>0</v>
      </c>
      <c r="Z1444" s="77">
        <v>0</v>
      </c>
      <c r="AA1444" s="77">
        <v>0</v>
      </c>
      <c r="AB1444" s="84"/>
      <c r="AC1444" s="85"/>
      <c r="AD1444" s="85"/>
      <c r="AE1444" s="85"/>
      <c r="AF1444" s="85"/>
      <c r="AG1444" s="85"/>
      <c r="AH1444" s="85"/>
      <c r="AI1444" s="85"/>
      <c r="AJ1444" s="85"/>
      <c r="AK1444" s="85"/>
      <c r="AL1444" s="85"/>
      <c r="AM1444" s="85"/>
      <c r="AN1444" s="85"/>
      <c r="AO1444" s="72" t="s">
        <v>264</v>
      </c>
      <c r="AP1444" s="86"/>
      <c r="AQ1444" s="71" t="s">
        <v>7</v>
      </c>
    </row>
    <row r="1445" spans="2:43" x14ac:dyDescent="0.25">
      <c r="B1445" s="82">
        <v>0</v>
      </c>
      <c r="C1445" s="82">
        <v>0</v>
      </c>
      <c r="D1445" s="82">
        <v>0</v>
      </c>
      <c r="E1445" s="82">
        <v>0</v>
      </c>
      <c r="F1445" s="82">
        <v>0</v>
      </c>
      <c r="G1445" s="82">
        <v>0</v>
      </c>
      <c r="H1445" s="82">
        <v>0</v>
      </c>
      <c r="I1445" s="82">
        <v>0</v>
      </c>
      <c r="J1445" s="82">
        <v>0</v>
      </c>
      <c r="K1445" s="82">
        <v>0</v>
      </c>
      <c r="L1445" s="82">
        <v>0</v>
      </c>
      <c r="M1445" s="82">
        <v>0</v>
      </c>
      <c r="N1445" s="83">
        <v>0</v>
      </c>
      <c r="O1445" s="71" t="s">
        <v>81</v>
      </c>
      <c r="P1445" s="77">
        <v>0</v>
      </c>
      <c r="Q1445" s="77">
        <v>0</v>
      </c>
      <c r="R1445" s="77">
        <v>0</v>
      </c>
      <c r="S1445" s="77">
        <v>0</v>
      </c>
      <c r="T1445" s="77">
        <v>0</v>
      </c>
      <c r="U1445" s="77">
        <v>0</v>
      </c>
      <c r="V1445" s="77">
        <v>0</v>
      </c>
      <c r="W1445" s="77">
        <v>0</v>
      </c>
      <c r="X1445" s="77">
        <v>0</v>
      </c>
      <c r="Y1445" s="77">
        <v>0</v>
      </c>
      <c r="Z1445" s="77">
        <v>0</v>
      </c>
      <c r="AA1445" s="77">
        <v>0</v>
      </c>
      <c r="AB1445" s="84"/>
      <c r="AC1445" s="85"/>
      <c r="AD1445" s="85"/>
      <c r="AE1445" s="85"/>
      <c r="AF1445" s="85"/>
      <c r="AG1445" s="85"/>
      <c r="AH1445" s="85"/>
      <c r="AI1445" s="85"/>
      <c r="AJ1445" s="85"/>
      <c r="AK1445" s="85"/>
      <c r="AL1445" s="85"/>
      <c r="AM1445" s="85"/>
      <c r="AN1445" s="85"/>
      <c r="AO1445" s="72" t="s">
        <v>264</v>
      </c>
      <c r="AP1445" s="86"/>
      <c r="AQ1445" s="71" t="s">
        <v>7</v>
      </c>
    </row>
    <row r="1446" spans="2:43" x14ac:dyDescent="0.25">
      <c r="B1446" s="82">
        <v>0</v>
      </c>
      <c r="C1446" s="82">
        <v>0</v>
      </c>
      <c r="D1446" s="82">
        <v>0</v>
      </c>
      <c r="E1446" s="82">
        <v>0</v>
      </c>
      <c r="F1446" s="82">
        <v>0</v>
      </c>
      <c r="G1446" s="82">
        <v>0</v>
      </c>
      <c r="H1446" s="82">
        <v>0</v>
      </c>
      <c r="I1446" s="82">
        <v>0</v>
      </c>
      <c r="J1446" s="82">
        <v>0</v>
      </c>
      <c r="K1446" s="82">
        <v>0</v>
      </c>
      <c r="L1446" s="82">
        <v>0</v>
      </c>
      <c r="M1446" s="82">
        <v>0</v>
      </c>
      <c r="N1446" s="83">
        <v>0</v>
      </c>
      <c r="O1446" s="71" t="s">
        <v>81</v>
      </c>
      <c r="P1446" s="77">
        <v>0</v>
      </c>
      <c r="Q1446" s="77">
        <v>0</v>
      </c>
      <c r="R1446" s="77">
        <v>0</v>
      </c>
      <c r="S1446" s="77">
        <v>0</v>
      </c>
      <c r="T1446" s="77">
        <v>0</v>
      </c>
      <c r="U1446" s="77">
        <v>0</v>
      </c>
      <c r="V1446" s="77">
        <v>0</v>
      </c>
      <c r="W1446" s="77">
        <v>0</v>
      </c>
      <c r="X1446" s="77">
        <v>0</v>
      </c>
      <c r="Y1446" s="77">
        <v>0</v>
      </c>
      <c r="Z1446" s="77">
        <v>0</v>
      </c>
      <c r="AA1446" s="77">
        <v>0</v>
      </c>
      <c r="AB1446" s="84"/>
      <c r="AC1446" s="85"/>
      <c r="AD1446" s="85"/>
      <c r="AE1446" s="85"/>
      <c r="AF1446" s="85"/>
      <c r="AG1446" s="85"/>
      <c r="AH1446" s="85"/>
      <c r="AI1446" s="85"/>
      <c r="AJ1446" s="85"/>
      <c r="AK1446" s="85"/>
      <c r="AL1446" s="85"/>
      <c r="AM1446" s="85"/>
      <c r="AN1446" s="85"/>
      <c r="AO1446" s="72" t="s">
        <v>264</v>
      </c>
      <c r="AP1446" s="86"/>
      <c r="AQ1446" s="71" t="s">
        <v>7</v>
      </c>
    </row>
    <row r="1447" spans="2:43" x14ac:dyDescent="0.25">
      <c r="B1447" s="82">
        <v>0</v>
      </c>
      <c r="C1447" s="82">
        <v>0</v>
      </c>
      <c r="D1447" s="82">
        <v>0</v>
      </c>
      <c r="E1447" s="82">
        <v>0</v>
      </c>
      <c r="F1447" s="82">
        <v>0</v>
      </c>
      <c r="G1447" s="82">
        <v>0</v>
      </c>
      <c r="H1447" s="82">
        <v>0</v>
      </c>
      <c r="I1447" s="82">
        <v>0</v>
      </c>
      <c r="J1447" s="82">
        <v>0</v>
      </c>
      <c r="K1447" s="82">
        <v>0</v>
      </c>
      <c r="L1447" s="82">
        <v>0</v>
      </c>
      <c r="M1447" s="82">
        <v>0</v>
      </c>
      <c r="N1447" s="83">
        <v>0</v>
      </c>
      <c r="O1447" s="71" t="s">
        <v>81</v>
      </c>
      <c r="P1447" s="77">
        <v>0</v>
      </c>
      <c r="Q1447" s="77">
        <v>0</v>
      </c>
      <c r="R1447" s="77">
        <v>0</v>
      </c>
      <c r="S1447" s="77">
        <v>0</v>
      </c>
      <c r="T1447" s="77">
        <v>0</v>
      </c>
      <c r="U1447" s="77">
        <v>0</v>
      </c>
      <c r="V1447" s="77">
        <v>0</v>
      </c>
      <c r="W1447" s="77">
        <v>0</v>
      </c>
      <c r="X1447" s="77">
        <v>0</v>
      </c>
      <c r="Y1447" s="77">
        <v>0</v>
      </c>
      <c r="Z1447" s="77">
        <v>0</v>
      </c>
      <c r="AA1447" s="77">
        <v>0</v>
      </c>
      <c r="AB1447" s="84"/>
      <c r="AC1447" s="85"/>
      <c r="AD1447" s="85"/>
      <c r="AE1447" s="85"/>
      <c r="AF1447" s="85"/>
      <c r="AG1447" s="85"/>
      <c r="AH1447" s="85"/>
      <c r="AI1447" s="85"/>
      <c r="AJ1447" s="85"/>
      <c r="AK1447" s="85"/>
      <c r="AL1447" s="85"/>
      <c r="AM1447" s="85"/>
      <c r="AN1447" s="85"/>
      <c r="AO1447" s="72" t="s">
        <v>264</v>
      </c>
      <c r="AP1447" s="86"/>
      <c r="AQ1447" s="71" t="s">
        <v>7</v>
      </c>
    </row>
    <row r="1448" spans="2:43" x14ac:dyDescent="0.25">
      <c r="B1448" s="82">
        <v>0</v>
      </c>
      <c r="C1448" s="82">
        <v>0</v>
      </c>
      <c r="D1448" s="82">
        <v>0</v>
      </c>
      <c r="E1448" s="82">
        <v>0</v>
      </c>
      <c r="F1448" s="82">
        <v>0</v>
      </c>
      <c r="G1448" s="82">
        <v>0</v>
      </c>
      <c r="H1448" s="82">
        <v>0</v>
      </c>
      <c r="I1448" s="82">
        <v>0</v>
      </c>
      <c r="J1448" s="82">
        <v>0</v>
      </c>
      <c r="K1448" s="82">
        <v>0</v>
      </c>
      <c r="L1448" s="82">
        <v>0</v>
      </c>
      <c r="M1448" s="82">
        <v>0</v>
      </c>
      <c r="N1448" s="83">
        <v>0</v>
      </c>
      <c r="O1448" s="71" t="s">
        <v>81</v>
      </c>
      <c r="P1448" s="77">
        <v>0</v>
      </c>
      <c r="Q1448" s="77">
        <v>0</v>
      </c>
      <c r="R1448" s="77">
        <v>0</v>
      </c>
      <c r="S1448" s="77">
        <v>0</v>
      </c>
      <c r="T1448" s="77">
        <v>0</v>
      </c>
      <c r="U1448" s="77">
        <v>0</v>
      </c>
      <c r="V1448" s="77">
        <v>0</v>
      </c>
      <c r="W1448" s="77">
        <v>0</v>
      </c>
      <c r="X1448" s="77">
        <v>0</v>
      </c>
      <c r="Y1448" s="77">
        <v>0</v>
      </c>
      <c r="Z1448" s="77">
        <v>0</v>
      </c>
      <c r="AA1448" s="77">
        <v>0</v>
      </c>
      <c r="AB1448" s="84"/>
      <c r="AC1448" s="85"/>
      <c r="AD1448" s="85"/>
      <c r="AE1448" s="85"/>
      <c r="AF1448" s="85"/>
      <c r="AG1448" s="85"/>
      <c r="AH1448" s="85"/>
      <c r="AI1448" s="85"/>
      <c r="AJ1448" s="85"/>
      <c r="AK1448" s="85"/>
      <c r="AL1448" s="85"/>
      <c r="AM1448" s="85"/>
      <c r="AN1448" s="85"/>
      <c r="AO1448" s="72" t="s">
        <v>264</v>
      </c>
      <c r="AP1448" s="86"/>
      <c r="AQ1448" s="71" t="s">
        <v>7</v>
      </c>
    </row>
    <row r="1449" spans="2:43" x14ac:dyDescent="0.25">
      <c r="B1449" s="82">
        <v>0</v>
      </c>
      <c r="C1449" s="82">
        <v>0</v>
      </c>
      <c r="D1449" s="82">
        <v>0</v>
      </c>
      <c r="E1449" s="82">
        <v>0</v>
      </c>
      <c r="F1449" s="82">
        <v>0</v>
      </c>
      <c r="G1449" s="82">
        <v>0</v>
      </c>
      <c r="H1449" s="82">
        <v>0</v>
      </c>
      <c r="I1449" s="82">
        <v>0</v>
      </c>
      <c r="J1449" s="82">
        <v>0</v>
      </c>
      <c r="K1449" s="82">
        <v>0</v>
      </c>
      <c r="L1449" s="82">
        <v>0</v>
      </c>
      <c r="M1449" s="82">
        <v>0</v>
      </c>
      <c r="N1449" s="83">
        <v>0</v>
      </c>
      <c r="O1449" s="71" t="s">
        <v>81</v>
      </c>
      <c r="P1449" s="77">
        <v>0</v>
      </c>
      <c r="Q1449" s="77">
        <v>0</v>
      </c>
      <c r="R1449" s="77">
        <v>0</v>
      </c>
      <c r="S1449" s="77">
        <v>0</v>
      </c>
      <c r="T1449" s="77">
        <v>0</v>
      </c>
      <c r="U1449" s="77">
        <v>0</v>
      </c>
      <c r="V1449" s="77">
        <v>0</v>
      </c>
      <c r="W1449" s="77">
        <v>0</v>
      </c>
      <c r="X1449" s="77">
        <v>0</v>
      </c>
      <c r="Y1449" s="77">
        <v>0</v>
      </c>
      <c r="Z1449" s="77">
        <v>0</v>
      </c>
      <c r="AA1449" s="77">
        <v>0</v>
      </c>
      <c r="AB1449" s="84"/>
      <c r="AC1449" s="85"/>
      <c r="AD1449" s="85"/>
      <c r="AE1449" s="85"/>
      <c r="AF1449" s="85"/>
      <c r="AG1449" s="85"/>
      <c r="AH1449" s="85"/>
      <c r="AI1449" s="85"/>
      <c r="AJ1449" s="85"/>
      <c r="AK1449" s="85"/>
      <c r="AL1449" s="85"/>
      <c r="AM1449" s="85"/>
      <c r="AN1449" s="85"/>
      <c r="AO1449" s="72" t="s">
        <v>264</v>
      </c>
      <c r="AP1449" s="86"/>
      <c r="AQ1449" s="71" t="s">
        <v>7</v>
      </c>
    </row>
    <row r="1450" spans="2:43" x14ac:dyDescent="0.25">
      <c r="B1450" s="82">
        <v>0</v>
      </c>
      <c r="C1450" s="82">
        <v>0</v>
      </c>
      <c r="D1450" s="82">
        <v>0</v>
      </c>
      <c r="E1450" s="82">
        <v>0</v>
      </c>
      <c r="F1450" s="82">
        <v>0</v>
      </c>
      <c r="G1450" s="82">
        <v>0</v>
      </c>
      <c r="H1450" s="82">
        <v>0</v>
      </c>
      <c r="I1450" s="82">
        <v>0</v>
      </c>
      <c r="J1450" s="82">
        <v>0</v>
      </c>
      <c r="K1450" s="82">
        <v>0</v>
      </c>
      <c r="L1450" s="82">
        <v>0</v>
      </c>
      <c r="M1450" s="82">
        <v>0</v>
      </c>
      <c r="N1450" s="83">
        <v>0</v>
      </c>
      <c r="O1450" s="71" t="s">
        <v>81</v>
      </c>
      <c r="P1450" s="77">
        <v>0</v>
      </c>
      <c r="Q1450" s="77">
        <v>0</v>
      </c>
      <c r="R1450" s="77">
        <v>0</v>
      </c>
      <c r="S1450" s="77">
        <v>0</v>
      </c>
      <c r="T1450" s="77">
        <v>0</v>
      </c>
      <c r="U1450" s="77">
        <v>0</v>
      </c>
      <c r="V1450" s="77">
        <v>0</v>
      </c>
      <c r="W1450" s="77">
        <v>0</v>
      </c>
      <c r="X1450" s="77">
        <v>0</v>
      </c>
      <c r="Y1450" s="77">
        <v>0</v>
      </c>
      <c r="Z1450" s="77">
        <v>0</v>
      </c>
      <c r="AA1450" s="77">
        <v>0</v>
      </c>
      <c r="AB1450" s="84"/>
      <c r="AC1450" s="85"/>
      <c r="AD1450" s="85"/>
      <c r="AE1450" s="85"/>
      <c r="AF1450" s="85"/>
      <c r="AG1450" s="85"/>
      <c r="AH1450" s="85"/>
      <c r="AI1450" s="85"/>
      <c r="AJ1450" s="85"/>
      <c r="AK1450" s="85"/>
      <c r="AL1450" s="85"/>
      <c r="AM1450" s="85"/>
      <c r="AN1450" s="85"/>
      <c r="AO1450" s="72" t="s">
        <v>264</v>
      </c>
      <c r="AP1450" s="86"/>
      <c r="AQ1450" s="71" t="s">
        <v>7</v>
      </c>
    </row>
    <row r="1451" spans="2:43" x14ac:dyDescent="0.25">
      <c r="B1451" s="82">
        <v>0</v>
      </c>
      <c r="C1451" s="82">
        <v>0</v>
      </c>
      <c r="D1451" s="82">
        <v>0</v>
      </c>
      <c r="E1451" s="82">
        <v>0</v>
      </c>
      <c r="F1451" s="82">
        <v>0</v>
      </c>
      <c r="G1451" s="82">
        <v>0</v>
      </c>
      <c r="H1451" s="82">
        <v>0</v>
      </c>
      <c r="I1451" s="82">
        <v>0</v>
      </c>
      <c r="J1451" s="82">
        <v>0</v>
      </c>
      <c r="K1451" s="82">
        <v>0</v>
      </c>
      <c r="L1451" s="82">
        <v>0</v>
      </c>
      <c r="M1451" s="82">
        <v>0</v>
      </c>
      <c r="N1451" s="83">
        <v>0</v>
      </c>
      <c r="O1451" s="71" t="s">
        <v>81</v>
      </c>
      <c r="P1451" s="77">
        <v>0</v>
      </c>
      <c r="Q1451" s="77">
        <v>0</v>
      </c>
      <c r="R1451" s="77">
        <v>0</v>
      </c>
      <c r="S1451" s="77">
        <v>0</v>
      </c>
      <c r="T1451" s="77">
        <v>0</v>
      </c>
      <c r="U1451" s="77">
        <v>0</v>
      </c>
      <c r="V1451" s="77">
        <v>0</v>
      </c>
      <c r="W1451" s="77">
        <v>0</v>
      </c>
      <c r="X1451" s="77">
        <v>0</v>
      </c>
      <c r="Y1451" s="77">
        <v>0</v>
      </c>
      <c r="Z1451" s="77">
        <v>0</v>
      </c>
      <c r="AA1451" s="77">
        <v>0</v>
      </c>
      <c r="AB1451" s="84"/>
      <c r="AC1451" s="85"/>
      <c r="AD1451" s="85"/>
      <c r="AE1451" s="85"/>
      <c r="AF1451" s="85"/>
      <c r="AG1451" s="85"/>
      <c r="AH1451" s="85"/>
      <c r="AI1451" s="85"/>
      <c r="AJ1451" s="85"/>
      <c r="AK1451" s="85"/>
      <c r="AL1451" s="85"/>
      <c r="AM1451" s="85"/>
      <c r="AN1451" s="85"/>
      <c r="AO1451" s="72" t="s">
        <v>264</v>
      </c>
      <c r="AP1451" s="86"/>
      <c r="AQ1451" s="71" t="s">
        <v>7</v>
      </c>
    </row>
    <row r="1452" spans="2:43" x14ac:dyDescent="0.25">
      <c r="B1452" s="82">
        <v>0</v>
      </c>
      <c r="C1452" s="82">
        <v>0</v>
      </c>
      <c r="D1452" s="82">
        <v>0</v>
      </c>
      <c r="E1452" s="82">
        <v>0</v>
      </c>
      <c r="F1452" s="82">
        <v>0</v>
      </c>
      <c r="G1452" s="82">
        <v>0</v>
      </c>
      <c r="H1452" s="82">
        <v>0</v>
      </c>
      <c r="I1452" s="82">
        <v>0</v>
      </c>
      <c r="J1452" s="82">
        <v>0</v>
      </c>
      <c r="K1452" s="82">
        <v>0</v>
      </c>
      <c r="L1452" s="82">
        <v>0</v>
      </c>
      <c r="M1452" s="82">
        <v>0</v>
      </c>
      <c r="N1452" s="83">
        <v>0</v>
      </c>
      <c r="O1452" s="71" t="s">
        <v>81</v>
      </c>
      <c r="P1452" s="77">
        <v>0</v>
      </c>
      <c r="Q1452" s="77">
        <v>0</v>
      </c>
      <c r="R1452" s="77">
        <v>0</v>
      </c>
      <c r="S1452" s="77">
        <v>0</v>
      </c>
      <c r="T1452" s="77">
        <v>0</v>
      </c>
      <c r="U1452" s="77">
        <v>0</v>
      </c>
      <c r="V1452" s="77">
        <v>0</v>
      </c>
      <c r="W1452" s="77">
        <v>0</v>
      </c>
      <c r="X1452" s="77">
        <v>0</v>
      </c>
      <c r="Y1452" s="77">
        <v>0</v>
      </c>
      <c r="Z1452" s="77">
        <v>0</v>
      </c>
      <c r="AA1452" s="77">
        <v>0</v>
      </c>
      <c r="AB1452" s="84"/>
      <c r="AC1452" s="85"/>
      <c r="AD1452" s="85"/>
      <c r="AE1452" s="85"/>
      <c r="AF1452" s="85"/>
      <c r="AG1452" s="85"/>
      <c r="AH1452" s="85"/>
      <c r="AI1452" s="85"/>
      <c r="AJ1452" s="85"/>
      <c r="AK1452" s="85"/>
      <c r="AL1452" s="85"/>
      <c r="AM1452" s="85"/>
      <c r="AN1452" s="85"/>
      <c r="AO1452" s="72" t="s">
        <v>264</v>
      </c>
      <c r="AP1452" s="86"/>
      <c r="AQ1452" s="71" t="s">
        <v>7</v>
      </c>
    </row>
    <row r="1453" spans="2:43" x14ac:dyDescent="0.25">
      <c r="B1453" s="82">
        <v>0</v>
      </c>
      <c r="C1453" s="82">
        <v>0</v>
      </c>
      <c r="D1453" s="82">
        <v>0</v>
      </c>
      <c r="E1453" s="82">
        <v>0</v>
      </c>
      <c r="F1453" s="82">
        <v>0</v>
      </c>
      <c r="G1453" s="82">
        <v>0</v>
      </c>
      <c r="H1453" s="82">
        <v>0</v>
      </c>
      <c r="I1453" s="82">
        <v>0</v>
      </c>
      <c r="J1453" s="82">
        <v>0</v>
      </c>
      <c r="K1453" s="82">
        <v>0</v>
      </c>
      <c r="L1453" s="82">
        <v>0</v>
      </c>
      <c r="M1453" s="82">
        <v>0</v>
      </c>
      <c r="N1453" s="83">
        <v>0</v>
      </c>
      <c r="O1453" s="71" t="s">
        <v>81</v>
      </c>
      <c r="P1453" s="77">
        <v>0</v>
      </c>
      <c r="Q1453" s="77">
        <v>0</v>
      </c>
      <c r="R1453" s="77">
        <v>0</v>
      </c>
      <c r="S1453" s="77">
        <v>0</v>
      </c>
      <c r="T1453" s="77">
        <v>0</v>
      </c>
      <c r="U1453" s="77">
        <v>0</v>
      </c>
      <c r="V1453" s="77">
        <v>0</v>
      </c>
      <c r="W1453" s="77">
        <v>0</v>
      </c>
      <c r="X1453" s="77">
        <v>0</v>
      </c>
      <c r="Y1453" s="77">
        <v>0</v>
      </c>
      <c r="Z1453" s="77">
        <v>0</v>
      </c>
      <c r="AA1453" s="77">
        <v>0</v>
      </c>
      <c r="AB1453" s="84"/>
      <c r="AC1453" s="85"/>
      <c r="AD1453" s="85"/>
      <c r="AE1453" s="85"/>
      <c r="AF1453" s="85"/>
      <c r="AG1453" s="85"/>
      <c r="AH1453" s="85"/>
      <c r="AI1453" s="85"/>
      <c r="AJ1453" s="85"/>
      <c r="AK1453" s="85"/>
      <c r="AL1453" s="85"/>
      <c r="AM1453" s="85"/>
      <c r="AN1453" s="85"/>
      <c r="AO1453" s="72" t="s">
        <v>264</v>
      </c>
      <c r="AP1453" s="86"/>
      <c r="AQ1453" s="71" t="s">
        <v>7</v>
      </c>
    </row>
    <row r="1454" spans="2:43" x14ac:dyDescent="0.25">
      <c r="B1454" s="82">
        <v>0</v>
      </c>
      <c r="C1454" s="82">
        <v>0</v>
      </c>
      <c r="D1454" s="82">
        <v>0</v>
      </c>
      <c r="E1454" s="82">
        <v>0</v>
      </c>
      <c r="F1454" s="82">
        <v>0</v>
      </c>
      <c r="G1454" s="82">
        <v>0</v>
      </c>
      <c r="H1454" s="82">
        <v>0</v>
      </c>
      <c r="I1454" s="82">
        <v>0</v>
      </c>
      <c r="J1454" s="82">
        <v>0</v>
      </c>
      <c r="K1454" s="82">
        <v>0</v>
      </c>
      <c r="L1454" s="82">
        <v>0</v>
      </c>
      <c r="M1454" s="82">
        <v>0</v>
      </c>
      <c r="N1454" s="83">
        <v>0</v>
      </c>
      <c r="O1454" s="71" t="s">
        <v>81</v>
      </c>
      <c r="P1454" s="77">
        <v>0</v>
      </c>
      <c r="Q1454" s="77">
        <v>0</v>
      </c>
      <c r="R1454" s="77">
        <v>0</v>
      </c>
      <c r="S1454" s="77">
        <v>0</v>
      </c>
      <c r="T1454" s="77">
        <v>0</v>
      </c>
      <c r="U1454" s="77">
        <v>0</v>
      </c>
      <c r="V1454" s="77">
        <v>0</v>
      </c>
      <c r="W1454" s="77">
        <v>0</v>
      </c>
      <c r="X1454" s="77">
        <v>0</v>
      </c>
      <c r="Y1454" s="77">
        <v>0</v>
      </c>
      <c r="Z1454" s="77">
        <v>0</v>
      </c>
      <c r="AA1454" s="77">
        <v>0</v>
      </c>
      <c r="AB1454" s="84"/>
      <c r="AC1454" s="85"/>
      <c r="AD1454" s="85"/>
      <c r="AE1454" s="85"/>
      <c r="AF1454" s="85"/>
      <c r="AG1454" s="85"/>
      <c r="AH1454" s="85"/>
      <c r="AI1454" s="85"/>
      <c r="AJ1454" s="85"/>
      <c r="AK1454" s="85"/>
      <c r="AL1454" s="85"/>
      <c r="AM1454" s="85"/>
      <c r="AN1454" s="85"/>
      <c r="AO1454" s="72" t="s">
        <v>264</v>
      </c>
      <c r="AP1454" s="86"/>
      <c r="AQ1454" s="71" t="s">
        <v>7</v>
      </c>
    </row>
    <row r="1455" spans="2:43" x14ac:dyDescent="0.25">
      <c r="B1455" s="82">
        <v>0</v>
      </c>
      <c r="C1455" s="82">
        <v>0</v>
      </c>
      <c r="D1455" s="82">
        <v>0</v>
      </c>
      <c r="E1455" s="82">
        <v>0</v>
      </c>
      <c r="F1455" s="82">
        <v>0</v>
      </c>
      <c r="G1455" s="82">
        <v>0</v>
      </c>
      <c r="H1455" s="82">
        <v>0</v>
      </c>
      <c r="I1455" s="82">
        <v>0</v>
      </c>
      <c r="J1455" s="82">
        <v>0</v>
      </c>
      <c r="K1455" s="82">
        <v>0</v>
      </c>
      <c r="L1455" s="82">
        <v>0</v>
      </c>
      <c r="M1455" s="82">
        <v>0</v>
      </c>
      <c r="N1455" s="83">
        <v>0</v>
      </c>
      <c r="O1455" s="71" t="s">
        <v>81</v>
      </c>
      <c r="P1455" s="77">
        <v>0</v>
      </c>
      <c r="Q1455" s="77">
        <v>0</v>
      </c>
      <c r="R1455" s="77">
        <v>0</v>
      </c>
      <c r="S1455" s="77">
        <v>0</v>
      </c>
      <c r="T1455" s="77">
        <v>0</v>
      </c>
      <c r="U1455" s="77">
        <v>0</v>
      </c>
      <c r="V1455" s="77">
        <v>0</v>
      </c>
      <c r="W1455" s="77">
        <v>0</v>
      </c>
      <c r="X1455" s="77">
        <v>0</v>
      </c>
      <c r="Y1455" s="77">
        <v>0</v>
      </c>
      <c r="Z1455" s="77">
        <v>0</v>
      </c>
      <c r="AA1455" s="77">
        <v>0</v>
      </c>
      <c r="AB1455" s="84"/>
      <c r="AC1455" s="85"/>
      <c r="AD1455" s="85"/>
      <c r="AE1455" s="85"/>
      <c r="AF1455" s="85"/>
      <c r="AG1455" s="85"/>
      <c r="AH1455" s="85"/>
      <c r="AI1455" s="85"/>
      <c r="AJ1455" s="85"/>
      <c r="AK1455" s="85"/>
      <c r="AL1455" s="85"/>
      <c r="AM1455" s="85"/>
      <c r="AN1455" s="85"/>
      <c r="AO1455" s="72" t="s">
        <v>264</v>
      </c>
      <c r="AP1455" s="86"/>
      <c r="AQ1455" s="71" t="s">
        <v>7</v>
      </c>
    </row>
    <row r="1456" spans="2:43" x14ac:dyDescent="0.25">
      <c r="B1456" s="82">
        <v>0</v>
      </c>
      <c r="C1456" s="82">
        <v>0</v>
      </c>
      <c r="D1456" s="82">
        <v>0</v>
      </c>
      <c r="E1456" s="82">
        <v>0</v>
      </c>
      <c r="F1456" s="82">
        <v>0</v>
      </c>
      <c r="G1456" s="82">
        <v>0</v>
      </c>
      <c r="H1456" s="82">
        <v>0</v>
      </c>
      <c r="I1456" s="82">
        <v>0</v>
      </c>
      <c r="J1456" s="82">
        <v>0</v>
      </c>
      <c r="K1456" s="82">
        <v>0</v>
      </c>
      <c r="L1456" s="82">
        <v>0</v>
      </c>
      <c r="M1456" s="82">
        <v>0</v>
      </c>
      <c r="N1456" s="83">
        <v>0</v>
      </c>
      <c r="O1456" s="71" t="s">
        <v>81</v>
      </c>
      <c r="P1456" s="77">
        <v>0</v>
      </c>
      <c r="Q1456" s="77">
        <v>0</v>
      </c>
      <c r="R1456" s="77">
        <v>0</v>
      </c>
      <c r="S1456" s="77">
        <v>0</v>
      </c>
      <c r="T1456" s="77">
        <v>0</v>
      </c>
      <c r="U1456" s="77">
        <v>0</v>
      </c>
      <c r="V1456" s="77">
        <v>0</v>
      </c>
      <c r="W1456" s="77">
        <v>0</v>
      </c>
      <c r="X1456" s="77">
        <v>0</v>
      </c>
      <c r="Y1456" s="77">
        <v>0</v>
      </c>
      <c r="Z1456" s="77">
        <v>0</v>
      </c>
      <c r="AA1456" s="77">
        <v>0</v>
      </c>
      <c r="AB1456" s="84"/>
      <c r="AC1456" s="85"/>
      <c r="AD1456" s="85"/>
      <c r="AE1456" s="85"/>
      <c r="AF1456" s="85"/>
      <c r="AG1456" s="85"/>
      <c r="AH1456" s="85"/>
      <c r="AI1456" s="85"/>
      <c r="AJ1456" s="85"/>
      <c r="AK1456" s="85"/>
      <c r="AL1456" s="85"/>
      <c r="AM1456" s="85"/>
      <c r="AN1456" s="85"/>
      <c r="AO1456" s="72" t="s">
        <v>264</v>
      </c>
      <c r="AP1456" s="86"/>
      <c r="AQ1456" s="71" t="s">
        <v>7</v>
      </c>
    </row>
    <row r="1457" spans="1:43" x14ac:dyDescent="0.25">
      <c r="B1457" s="82">
        <v>0</v>
      </c>
      <c r="C1457" s="82">
        <v>0</v>
      </c>
      <c r="D1457" s="82">
        <v>0</v>
      </c>
      <c r="E1457" s="82">
        <v>0</v>
      </c>
      <c r="F1457" s="82">
        <v>0</v>
      </c>
      <c r="G1457" s="82">
        <v>0</v>
      </c>
      <c r="H1457" s="82">
        <v>0</v>
      </c>
      <c r="I1457" s="82">
        <v>0</v>
      </c>
      <c r="J1457" s="82">
        <v>0</v>
      </c>
      <c r="K1457" s="82">
        <v>0</v>
      </c>
      <c r="L1457" s="82">
        <v>0</v>
      </c>
      <c r="M1457" s="82">
        <v>0</v>
      </c>
      <c r="N1457" s="83">
        <v>0</v>
      </c>
      <c r="O1457" s="71" t="s">
        <v>81</v>
      </c>
      <c r="P1457" s="77">
        <v>0</v>
      </c>
      <c r="Q1457" s="77">
        <v>0</v>
      </c>
      <c r="R1457" s="77">
        <v>0</v>
      </c>
      <c r="S1457" s="77">
        <v>0</v>
      </c>
      <c r="T1457" s="77">
        <v>0</v>
      </c>
      <c r="U1457" s="77">
        <v>0</v>
      </c>
      <c r="V1457" s="77">
        <v>0</v>
      </c>
      <c r="W1457" s="77">
        <v>0</v>
      </c>
      <c r="X1457" s="77">
        <v>0</v>
      </c>
      <c r="Y1457" s="77">
        <v>0</v>
      </c>
      <c r="Z1457" s="77">
        <v>0</v>
      </c>
      <c r="AA1457" s="77">
        <v>0</v>
      </c>
      <c r="AB1457" s="84"/>
      <c r="AC1457" s="85"/>
      <c r="AD1457" s="85"/>
      <c r="AE1457" s="85"/>
      <c r="AF1457" s="85"/>
      <c r="AG1457" s="85"/>
      <c r="AH1457" s="85"/>
      <c r="AI1457" s="85"/>
      <c r="AJ1457" s="85"/>
      <c r="AK1457" s="85"/>
      <c r="AL1457" s="85"/>
      <c r="AM1457" s="85"/>
      <c r="AN1457" s="85"/>
      <c r="AO1457" s="72" t="s">
        <v>264</v>
      </c>
      <c r="AP1457" s="86"/>
      <c r="AQ1457" s="71" t="s">
        <v>7</v>
      </c>
    </row>
    <row r="1461" spans="1:43" ht="18.75" x14ac:dyDescent="0.3">
      <c r="A1461" s="60" t="s">
        <v>47</v>
      </c>
      <c r="B1461" s="70">
        <v>5420</v>
      </c>
    </row>
    <row r="1462" spans="1:43" ht="18.75" x14ac:dyDescent="0.3">
      <c r="A1462" s="60" t="s">
        <v>48</v>
      </c>
      <c r="B1462" s="73" t="s">
        <v>265</v>
      </c>
    </row>
    <row r="1463" spans="1:43" x14ac:dyDescent="0.25">
      <c r="A1463" s="60" t="s">
        <v>50</v>
      </c>
      <c r="B1463" s="71" t="s">
        <v>266</v>
      </c>
    </row>
    <row r="1465" spans="1:43" s="75" customFormat="1" ht="11.25" x14ac:dyDescent="0.2">
      <c r="A1465" s="74"/>
      <c r="B1465" s="75" t="s">
        <v>52</v>
      </c>
      <c r="C1465" s="75" t="s">
        <v>52</v>
      </c>
      <c r="D1465" s="75" t="s">
        <v>52</v>
      </c>
      <c r="E1465" s="75" t="s">
        <v>52</v>
      </c>
      <c r="F1465" s="75" t="s">
        <v>52</v>
      </c>
      <c r="G1465" s="75" t="s">
        <v>52</v>
      </c>
      <c r="H1465" s="75" t="s">
        <v>52</v>
      </c>
      <c r="I1465" s="75" t="s">
        <v>52</v>
      </c>
      <c r="J1465" s="75" t="s">
        <v>52</v>
      </c>
      <c r="K1465" s="75" t="s">
        <v>52</v>
      </c>
      <c r="L1465" s="75" t="s">
        <v>52</v>
      </c>
      <c r="M1465" s="75" t="s">
        <v>52</v>
      </c>
      <c r="AO1465" s="76"/>
      <c r="AP1465" s="76"/>
    </row>
    <row r="1466" spans="1:43" x14ac:dyDescent="0.25">
      <c r="A1466" s="60" t="s">
        <v>53</v>
      </c>
      <c r="B1466" s="77">
        <v>1862</v>
      </c>
      <c r="C1466" s="77">
        <v>1862</v>
      </c>
      <c r="D1466" s="77">
        <v>1862</v>
      </c>
      <c r="E1466" s="77">
        <v>1862</v>
      </c>
      <c r="F1466" s="77">
        <v>1862</v>
      </c>
      <c r="G1466" s="77">
        <v>1862</v>
      </c>
      <c r="H1466" s="77">
        <v>1862</v>
      </c>
      <c r="I1466" s="77">
        <v>1862</v>
      </c>
      <c r="J1466" s="77">
        <v>1862</v>
      </c>
      <c r="K1466" s="77">
        <v>1862</v>
      </c>
      <c r="L1466" s="77">
        <v>1862</v>
      </c>
      <c r="M1466" s="77">
        <v>1862</v>
      </c>
      <c r="N1466" s="78">
        <v>22344</v>
      </c>
    </row>
    <row r="1467" spans="1:43" s="75" customFormat="1" ht="11.25" x14ac:dyDescent="0.2">
      <c r="A1467" s="79" t="s">
        <v>54</v>
      </c>
      <c r="B1467" s="80">
        <v>0.73112681294161408</v>
      </c>
      <c r="C1467" s="80">
        <v>0.29496202742927075</v>
      </c>
      <c r="D1467" s="80">
        <v>0.30532927667091958</v>
      </c>
      <c r="E1467" s="80">
        <v>0.95954621035128707</v>
      </c>
      <c r="F1467" s="80">
        <v>0.24846623710130541</v>
      </c>
      <c r="G1467" s="80">
        <v>-0.60155099804841305</v>
      </c>
      <c r="H1467" s="80">
        <v>-0.36846675123288036</v>
      </c>
      <c r="I1467" s="80">
        <v>-0.45967121777107123</v>
      </c>
      <c r="J1467" s="80">
        <v>-0.23197175371949227</v>
      </c>
      <c r="K1467" s="80">
        <v>1.4114485527423428</v>
      </c>
      <c r="L1467" s="80">
        <v>-0.15643546414171167</v>
      </c>
      <c r="M1467" s="80">
        <v>0.12507552870090635</v>
      </c>
      <c r="N1467" s="80">
        <v>-8.8296954706181402E-2</v>
      </c>
      <c r="AO1467" s="76"/>
      <c r="AP1467" s="76"/>
    </row>
    <row r="1469" spans="1:43" s="75" customFormat="1" ht="11.25" x14ac:dyDescent="0.2">
      <c r="A1469" s="74"/>
      <c r="B1469" s="75" t="s">
        <v>55</v>
      </c>
      <c r="C1469" s="75" t="s">
        <v>55</v>
      </c>
      <c r="D1469" s="75" t="s">
        <v>55</v>
      </c>
      <c r="E1469" s="75" t="s">
        <v>55</v>
      </c>
      <c r="F1469" s="75" t="s">
        <v>55</v>
      </c>
      <c r="G1469" s="75" t="s">
        <v>55</v>
      </c>
      <c r="H1469" s="75" t="s">
        <v>55</v>
      </c>
      <c r="I1469" s="75" t="s">
        <v>55</v>
      </c>
      <c r="J1469" s="75" t="s">
        <v>56</v>
      </c>
      <c r="K1469" s="75" t="s">
        <v>56</v>
      </c>
      <c r="L1469" s="75" t="s">
        <v>56</v>
      </c>
      <c r="M1469" s="75" t="s">
        <v>56</v>
      </c>
      <c r="AO1469" s="76"/>
      <c r="AP1469" s="76"/>
    </row>
    <row r="1470" spans="1:43" x14ac:dyDescent="0.25">
      <c r="A1470" s="60" t="s">
        <v>57</v>
      </c>
      <c r="B1470" s="77">
        <v>1075.5999999999999</v>
      </c>
      <c r="C1470" s="77">
        <v>1437.88</v>
      </c>
      <c r="D1470" s="77">
        <v>1426.46</v>
      </c>
      <c r="E1470" s="77">
        <v>950.22</v>
      </c>
      <c r="F1470" s="77">
        <v>1491.43</v>
      </c>
      <c r="G1470" s="77">
        <v>4673.12</v>
      </c>
      <c r="H1470" s="77">
        <v>2948.3799999999997</v>
      </c>
      <c r="I1470" s="77">
        <v>3446.05</v>
      </c>
      <c r="J1470" s="77">
        <v>2424.39</v>
      </c>
      <c r="K1470" s="77">
        <v>772.15</v>
      </c>
      <c r="L1470" s="77">
        <v>2207.3000000000002</v>
      </c>
      <c r="M1470" s="77">
        <v>1655</v>
      </c>
      <c r="N1470" s="77">
        <v>24507.98</v>
      </c>
    </row>
    <row r="1472" spans="1:43" x14ac:dyDescent="0.25">
      <c r="A1472" s="60" t="s">
        <v>58</v>
      </c>
    </row>
    <row r="1473" spans="1:43" s="75" customFormat="1" ht="11.25" x14ac:dyDescent="0.2">
      <c r="A1473" s="74" t="s">
        <v>59</v>
      </c>
      <c r="AO1473" s="76"/>
      <c r="AP1473" s="76"/>
    </row>
    <row r="1475" spans="1:43" x14ac:dyDescent="0.25">
      <c r="A1475" s="81" t="s">
        <v>267</v>
      </c>
      <c r="B1475" s="82">
        <v>103</v>
      </c>
      <c r="C1475" s="82">
        <v>103</v>
      </c>
      <c r="D1475" s="82">
        <v>103</v>
      </c>
      <c r="E1475" s="82">
        <v>103</v>
      </c>
      <c r="F1475" s="82">
        <v>103</v>
      </c>
      <c r="G1475" s="82">
        <v>103</v>
      </c>
      <c r="H1475" s="82">
        <v>103</v>
      </c>
      <c r="I1475" s="82">
        <v>103</v>
      </c>
      <c r="J1475" s="82">
        <v>103</v>
      </c>
      <c r="K1475" s="82">
        <v>103</v>
      </c>
      <c r="L1475" s="82">
        <v>103</v>
      </c>
      <c r="M1475" s="82">
        <v>103</v>
      </c>
      <c r="N1475" s="83">
        <v>1236</v>
      </c>
      <c r="O1475" s="71" t="s">
        <v>61</v>
      </c>
      <c r="P1475" s="77">
        <v>100</v>
      </c>
      <c r="Q1475" s="77">
        <v>100</v>
      </c>
      <c r="R1475" s="77">
        <v>100</v>
      </c>
      <c r="S1475" s="77">
        <v>100</v>
      </c>
      <c r="T1475" s="77">
        <v>100</v>
      </c>
      <c r="U1475" s="77">
        <v>100</v>
      </c>
      <c r="V1475" s="77">
        <v>100</v>
      </c>
      <c r="W1475" s="77">
        <v>100</v>
      </c>
      <c r="X1475" s="77">
        <v>100</v>
      </c>
      <c r="Y1475" s="77">
        <v>100</v>
      </c>
      <c r="Z1475" s="77">
        <v>100</v>
      </c>
      <c r="AA1475" s="77">
        <v>100</v>
      </c>
      <c r="AB1475" s="84">
        <v>1200</v>
      </c>
      <c r="AC1475" s="85"/>
      <c r="AD1475" s="85"/>
      <c r="AE1475" s="85"/>
      <c r="AF1475" s="85"/>
      <c r="AG1475" s="85"/>
      <c r="AH1475" s="85"/>
      <c r="AI1475" s="85"/>
      <c r="AJ1475" s="85"/>
      <c r="AK1475" s="85"/>
      <c r="AL1475" s="85"/>
      <c r="AM1475" s="85"/>
      <c r="AN1475" s="85"/>
      <c r="AO1475" s="72" t="s">
        <v>268</v>
      </c>
      <c r="AP1475" s="86">
        <v>2</v>
      </c>
      <c r="AQ1475" s="71" t="s">
        <v>7</v>
      </c>
    </row>
    <row r="1476" spans="1:43" x14ac:dyDescent="0.25">
      <c r="B1476" s="82">
        <v>0</v>
      </c>
      <c r="C1476" s="82">
        <v>0</v>
      </c>
      <c r="D1476" s="82">
        <v>0</v>
      </c>
      <c r="E1476" s="82">
        <v>0</v>
      </c>
      <c r="F1476" s="82">
        <v>0</v>
      </c>
      <c r="G1476" s="82">
        <v>0</v>
      </c>
      <c r="H1476" s="82">
        <v>0</v>
      </c>
      <c r="I1476" s="82">
        <v>0</v>
      </c>
      <c r="J1476" s="82">
        <v>0</v>
      </c>
      <c r="K1476" s="82">
        <v>0</v>
      </c>
      <c r="L1476" s="82">
        <v>0</v>
      </c>
      <c r="M1476" s="82">
        <v>0</v>
      </c>
      <c r="N1476" s="83">
        <v>0</v>
      </c>
      <c r="O1476" s="71" t="s">
        <v>61</v>
      </c>
      <c r="P1476" s="77">
        <v>0</v>
      </c>
      <c r="Q1476" s="77">
        <v>0</v>
      </c>
      <c r="R1476" s="77">
        <v>0</v>
      </c>
      <c r="S1476" s="77">
        <v>0</v>
      </c>
      <c r="T1476" s="77">
        <v>0</v>
      </c>
      <c r="U1476" s="77">
        <v>0</v>
      </c>
      <c r="V1476" s="77">
        <v>0</v>
      </c>
      <c r="W1476" s="77">
        <v>0</v>
      </c>
      <c r="X1476" s="77">
        <v>0</v>
      </c>
      <c r="Y1476" s="77">
        <v>0</v>
      </c>
      <c r="Z1476" s="77">
        <v>0</v>
      </c>
      <c r="AA1476" s="77">
        <v>0</v>
      </c>
      <c r="AB1476" s="84"/>
      <c r="AC1476" s="85"/>
      <c r="AD1476" s="85"/>
      <c r="AE1476" s="85"/>
      <c r="AF1476" s="85"/>
      <c r="AG1476" s="85"/>
      <c r="AH1476" s="85"/>
      <c r="AI1476" s="85"/>
      <c r="AJ1476" s="85"/>
      <c r="AK1476" s="85"/>
      <c r="AL1476" s="85"/>
      <c r="AM1476" s="85"/>
      <c r="AN1476" s="85"/>
      <c r="AO1476" s="72" t="s">
        <v>269</v>
      </c>
      <c r="AP1476" s="86"/>
      <c r="AQ1476" s="71" t="s">
        <v>7</v>
      </c>
    </row>
    <row r="1477" spans="1:43" x14ac:dyDescent="0.25">
      <c r="A1477" s="81" t="s">
        <v>270</v>
      </c>
      <c r="B1477" s="82">
        <v>155</v>
      </c>
      <c r="C1477" s="82">
        <v>155</v>
      </c>
      <c r="D1477" s="82">
        <v>155</v>
      </c>
      <c r="E1477" s="82">
        <v>155</v>
      </c>
      <c r="F1477" s="82">
        <v>155</v>
      </c>
      <c r="G1477" s="82">
        <v>155</v>
      </c>
      <c r="H1477" s="82">
        <v>155</v>
      </c>
      <c r="I1477" s="82">
        <v>155</v>
      </c>
      <c r="J1477" s="82">
        <v>155</v>
      </c>
      <c r="K1477" s="82">
        <v>155</v>
      </c>
      <c r="L1477" s="82">
        <v>155</v>
      </c>
      <c r="M1477" s="82">
        <v>155</v>
      </c>
      <c r="N1477" s="83">
        <v>1860</v>
      </c>
      <c r="O1477" s="71" t="s">
        <v>61</v>
      </c>
      <c r="P1477" s="77">
        <v>150</v>
      </c>
      <c r="Q1477" s="77">
        <v>150</v>
      </c>
      <c r="R1477" s="77">
        <v>150</v>
      </c>
      <c r="S1477" s="77">
        <v>150</v>
      </c>
      <c r="T1477" s="77">
        <v>150</v>
      </c>
      <c r="U1477" s="77">
        <v>150</v>
      </c>
      <c r="V1477" s="77">
        <v>150</v>
      </c>
      <c r="W1477" s="77">
        <v>150</v>
      </c>
      <c r="X1477" s="77">
        <v>150</v>
      </c>
      <c r="Y1477" s="77">
        <v>150</v>
      </c>
      <c r="Z1477" s="77">
        <v>150</v>
      </c>
      <c r="AA1477" s="77">
        <v>150</v>
      </c>
      <c r="AB1477" s="84">
        <v>1800</v>
      </c>
      <c r="AC1477" s="85"/>
      <c r="AD1477" s="85"/>
      <c r="AE1477" s="85"/>
      <c r="AF1477" s="85"/>
      <c r="AG1477" s="85"/>
      <c r="AH1477" s="85"/>
      <c r="AI1477" s="85"/>
      <c r="AJ1477" s="85"/>
      <c r="AK1477" s="85"/>
      <c r="AL1477" s="85"/>
      <c r="AM1477" s="85"/>
      <c r="AN1477" s="85"/>
      <c r="AO1477" s="72" t="s">
        <v>271</v>
      </c>
      <c r="AP1477" s="86">
        <v>3</v>
      </c>
      <c r="AQ1477" s="71" t="s">
        <v>7</v>
      </c>
    </row>
    <row r="1478" spans="1:43" x14ac:dyDescent="0.25">
      <c r="B1478" s="82">
        <v>0</v>
      </c>
      <c r="C1478" s="82">
        <v>0</v>
      </c>
      <c r="D1478" s="82">
        <v>0</v>
      </c>
      <c r="E1478" s="82">
        <v>0</v>
      </c>
      <c r="F1478" s="82">
        <v>0</v>
      </c>
      <c r="G1478" s="82">
        <v>0</v>
      </c>
      <c r="H1478" s="82">
        <v>0</v>
      </c>
      <c r="I1478" s="82">
        <v>0</v>
      </c>
      <c r="J1478" s="82">
        <v>0</v>
      </c>
      <c r="K1478" s="82">
        <v>0</v>
      </c>
      <c r="L1478" s="82">
        <v>0</v>
      </c>
      <c r="M1478" s="82">
        <v>0</v>
      </c>
      <c r="N1478" s="83">
        <v>0</v>
      </c>
      <c r="O1478" s="71" t="s">
        <v>61</v>
      </c>
      <c r="P1478" s="77">
        <v>0</v>
      </c>
      <c r="Q1478" s="77">
        <v>0</v>
      </c>
      <c r="R1478" s="77">
        <v>0</v>
      </c>
      <c r="S1478" s="77">
        <v>0</v>
      </c>
      <c r="T1478" s="77">
        <v>0</v>
      </c>
      <c r="U1478" s="77">
        <v>0</v>
      </c>
      <c r="V1478" s="77">
        <v>0</v>
      </c>
      <c r="W1478" s="77">
        <v>0</v>
      </c>
      <c r="X1478" s="77">
        <v>0</v>
      </c>
      <c r="Y1478" s="77">
        <v>0</v>
      </c>
      <c r="Z1478" s="77">
        <v>0</v>
      </c>
      <c r="AA1478" s="77">
        <v>0</v>
      </c>
      <c r="AB1478" s="84"/>
      <c r="AC1478" s="85"/>
      <c r="AD1478" s="85"/>
      <c r="AE1478" s="85"/>
      <c r="AF1478" s="85"/>
      <c r="AG1478" s="85"/>
      <c r="AH1478" s="85"/>
      <c r="AI1478" s="85"/>
      <c r="AJ1478" s="85"/>
      <c r="AK1478" s="85"/>
      <c r="AL1478" s="85"/>
      <c r="AM1478" s="85"/>
      <c r="AN1478" s="85"/>
      <c r="AO1478" s="72" t="s">
        <v>271</v>
      </c>
      <c r="AP1478" s="86">
        <v>3</v>
      </c>
      <c r="AQ1478" s="71" t="s">
        <v>7</v>
      </c>
    </row>
    <row r="1479" spans="1:43" x14ac:dyDescent="0.25">
      <c r="A1479" s="81" t="s">
        <v>272</v>
      </c>
      <c r="B1479" s="82">
        <v>52</v>
      </c>
      <c r="C1479" s="82">
        <v>52</v>
      </c>
      <c r="D1479" s="82">
        <v>52</v>
      </c>
      <c r="E1479" s="82">
        <v>52</v>
      </c>
      <c r="F1479" s="82">
        <v>52</v>
      </c>
      <c r="G1479" s="82">
        <v>52</v>
      </c>
      <c r="H1479" s="82">
        <v>52</v>
      </c>
      <c r="I1479" s="82">
        <v>52</v>
      </c>
      <c r="J1479" s="82">
        <v>52</v>
      </c>
      <c r="K1479" s="82">
        <v>52</v>
      </c>
      <c r="L1479" s="82">
        <v>52</v>
      </c>
      <c r="M1479" s="82">
        <v>52</v>
      </c>
      <c r="N1479" s="83">
        <v>624</v>
      </c>
      <c r="O1479" s="71" t="s">
        <v>61</v>
      </c>
      <c r="P1479" s="77">
        <v>50</v>
      </c>
      <c r="Q1479" s="77">
        <v>50</v>
      </c>
      <c r="R1479" s="77">
        <v>50</v>
      </c>
      <c r="S1479" s="77">
        <v>50</v>
      </c>
      <c r="T1479" s="77">
        <v>50</v>
      </c>
      <c r="U1479" s="77">
        <v>50</v>
      </c>
      <c r="V1479" s="77">
        <v>50</v>
      </c>
      <c r="W1479" s="77">
        <v>50</v>
      </c>
      <c r="X1479" s="77">
        <v>50</v>
      </c>
      <c r="Y1479" s="77">
        <v>50</v>
      </c>
      <c r="Z1479" s="77">
        <v>50</v>
      </c>
      <c r="AA1479" s="77">
        <v>50</v>
      </c>
      <c r="AB1479" s="84">
        <v>600</v>
      </c>
      <c r="AC1479" s="85"/>
      <c r="AD1479" s="85"/>
      <c r="AE1479" s="85"/>
      <c r="AF1479" s="85"/>
      <c r="AG1479" s="85"/>
      <c r="AH1479" s="85"/>
      <c r="AI1479" s="85"/>
      <c r="AJ1479" s="85"/>
      <c r="AK1479" s="85"/>
      <c r="AL1479" s="85"/>
      <c r="AM1479" s="85"/>
      <c r="AN1479" s="85"/>
      <c r="AO1479" s="72" t="s">
        <v>271</v>
      </c>
      <c r="AP1479" s="86">
        <v>3</v>
      </c>
      <c r="AQ1479" s="71" t="s">
        <v>7</v>
      </c>
    </row>
    <row r="1480" spans="1:43" x14ac:dyDescent="0.25">
      <c r="B1480" s="82">
        <v>0</v>
      </c>
      <c r="C1480" s="82">
        <v>0</v>
      </c>
      <c r="D1480" s="82">
        <v>0</v>
      </c>
      <c r="E1480" s="82">
        <v>0</v>
      </c>
      <c r="F1480" s="82">
        <v>0</v>
      </c>
      <c r="G1480" s="82">
        <v>0</v>
      </c>
      <c r="H1480" s="82">
        <v>0</v>
      </c>
      <c r="I1480" s="82">
        <v>0</v>
      </c>
      <c r="J1480" s="82">
        <v>0</v>
      </c>
      <c r="K1480" s="82">
        <v>0</v>
      </c>
      <c r="L1480" s="82">
        <v>0</v>
      </c>
      <c r="M1480" s="82">
        <v>0</v>
      </c>
      <c r="N1480" s="83">
        <v>0</v>
      </c>
      <c r="O1480" s="71" t="s">
        <v>61</v>
      </c>
      <c r="P1480" s="77">
        <v>0</v>
      </c>
      <c r="Q1480" s="77">
        <v>0</v>
      </c>
      <c r="R1480" s="77">
        <v>0</v>
      </c>
      <c r="S1480" s="77">
        <v>0</v>
      </c>
      <c r="T1480" s="77">
        <v>0</v>
      </c>
      <c r="U1480" s="77">
        <v>0</v>
      </c>
      <c r="V1480" s="77">
        <v>0</v>
      </c>
      <c r="W1480" s="77">
        <v>0</v>
      </c>
      <c r="X1480" s="77">
        <v>0</v>
      </c>
      <c r="Y1480" s="77">
        <v>0</v>
      </c>
      <c r="Z1480" s="77">
        <v>0</v>
      </c>
      <c r="AA1480" s="77">
        <v>0</v>
      </c>
      <c r="AB1480" s="84"/>
      <c r="AC1480" s="85"/>
      <c r="AD1480" s="85"/>
      <c r="AE1480" s="85"/>
      <c r="AF1480" s="85"/>
      <c r="AG1480" s="85"/>
      <c r="AH1480" s="85"/>
      <c r="AI1480" s="85"/>
      <c r="AJ1480" s="85"/>
      <c r="AK1480" s="85"/>
      <c r="AL1480" s="85"/>
      <c r="AM1480" s="85"/>
      <c r="AN1480" s="85"/>
      <c r="AO1480" s="72" t="s">
        <v>271</v>
      </c>
      <c r="AP1480" s="86">
        <v>3</v>
      </c>
      <c r="AQ1480" s="71" t="s">
        <v>7</v>
      </c>
    </row>
    <row r="1481" spans="1:43" x14ac:dyDescent="0.25">
      <c r="A1481" s="81" t="s">
        <v>273</v>
      </c>
      <c r="B1481" s="82">
        <v>103</v>
      </c>
      <c r="C1481" s="82">
        <v>103</v>
      </c>
      <c r="D1481" s="82">
        <v>103</v>
      </c>
      <c r="E1481" s="82">
        <v>103</v>
      </c>
      <c r="F1481" s="82">
        <v>103</v>
      </c>
      <c r="G1481" s="82">
        <v>103</v>
      </c>
      <c r="H1481" s="82">
        <v>103</v>
      </c>
      <c r="I1481" s="82">
        <v>103</v>
      </c>
      <c r="J1481" s="82">
        <v>103</v>
      </c>
      <c r="K1481" s="82">
        <v>103</v>
      </c>
      <c r="L1481" s="82">
        <v>103</v>
      </c>
      <c r="M1481" s="82">
        <v>103</v>
      </c>
      <c r="N1481" s="83">
        <v>1236</v>
      </c>
      <c r="O1481" s="71" t="s">
        <v>61</v>
      </c>
      <c r="P1481" s="77">
        <v>100</v>
      </c>
      <c r="Q1481" s="77">
        <v>100</v>
      </c>
      <c r="R1481" s="77">
        <v>100</v>
      </c>
      <c r="S1481" s="77">
        <v>100</v>
      </c>
      <c r="T1481" s="77">
        <v>100</v>
      </c>
      <c r="U1481" s="77">
        <v>100</v>
      </c>
      <c r="V1481" s="77">
        <v>100</v>
      </c>
      <c r="W1481" s="77">
        <v>100</v>
      </c>
      <c r="X1481" s="77">
        <v>100</v>
      </c>
      <c r="Y1481" s="77">
        <v>100</v>
      </c>
      <c r="Z1481" s="77">
        <v>100</v>
      </c>
      <c r="AA1481" s="77">
        <v>100</v>
      </c>
      <c r="AB1481" s="84">
        <v>1200</v>
      </c>
      <c r="AC1481" s="85"/>
      <c r="AD1481" s="85"/>
      <c r="AE1481" s="85"/>
      <c r="AF1481" s="85"/>
      <c r="AG1481" s="85"/>
      <c r="AH1481" s="85"/>
      <c r="AI1481" s="85"/>
      <c r="AJ1481" s="85"/>
      <c r="AK1481" s="85"/>
      <c r="AL1481" s="85"/>
      <c r="AM1481" s="85"/>
      <c r="AN1481" s="85"/>
      <c r="AO1481" s="72" t="s">
        <v>271</v>
      </c>
      <c r="AP1481" s="86">
        <v>3</v>
      </c>
      <c r="AQ1481" s="71" t="s">
        <v>7</v>
      </c>
    </row>
    <row r="1482" spans="1:43" x14ac:dyDescent="0.25">
      <c r="A1482" s="81" t="s">
        <v>274</v>
      </c>
      <c r="B1482" s="82">
        <v>259</v>
      </c>
      <c r="C1482" s="82">
        <v>259</v>
      </c>
      <c r="D1482" s="82">
        <v>259</v>
      </c>
      <c r="E1482" s="82">
        <v>259</v>
      </c>
      <c r="F1482" s="82">
        <v>259</v>
      </c>
      <c r="G1482" s="82">
        <v>259</v>
      </c>
      <c r="H1482" s="82">
        <v>259</v>
      </c>
      <c r="I1482" s="82">
        <v>259</v>
      </c>
      <c r="J1482" s="82">
        <v>259</v>
      </c>
      <c r="K1482" s="82">
        <v>259</v>
      </c>
      <c r="L1482" s="82">
        <v>259</v>
      </c>
      <c r="M1482" s="82">
        <v>259</v>
      </c>
      <c r="N1482" s="83">
        <v>3108</v>
      </c>
      <c r="O1482" s="71" t="s">
        <v>61</v>
      </c>
      <c r="P1482" s="77">
        <v>250</v>
      </c>
      <c r="Q1482" s="77">
        <v>250</v>
      </c>
      <c r="R1482" s="77">
        <v>250</v>
      </c>
      <c r="S1482" s="77">
        <v>250</v>
      </c>
      <c r="T1482" s="77">
        <v>250</v>
      </c>
      <c r="U1482" s="77">
        <v>250</v>
      </c>
      <c r="V1482" s="77">
        <v>250</v>
      </c>
      <c r="W1482" s="77">
        <v>250</v>
      </c>
      <c r="X1482" s="77">
        <v>250</v>
      </c>
      <c r="Y1482" s="77">
        <v>250</v>
      </c>
      <c r="Z1482" s="77">
        <v>250</v>
      </c>
      <c r="AA1482" s="77">
        <v>250</v>
      </c>
      <c r="AB1482" s="84">
        <v>3000</v>
      </c>
      <c r="AC1482" s="85"/>
      <c r="AD1482" s="85"/>
      <c r="AE1482" s="85"/>
      <c r="AF1482" s="85"/>
      <c r="AG1482" s="85"/>
      <c r="AH1482" s="85"/>
      <c r="AI1482" s="85"/>
      <c r="AJ1482" s="85"/>
      <c r="AK1482" s="85"/>
      <c r="AL1482" s="85"/>
      <c r="AM1482" s="85"/>
      <c r="AN1482" s="85"/>
      <c r="AO1482" s="72" t="s">
        <v>271</v>
      </c>
      <c r="AP1482" s="86">
        <v>3</v>
      </c>
      <c r="AQ1482" s="71" t="s">
        <v>7</v>
      </c>
    </row>
    <row r="1483" spans="1:43" x14ac:dyDescent="0.25">
      <c r="A1483" s="81" t="s">
        <v>275</v>
      </c>
      <c r="B1483" s="82">
        <v>259</v>
      </c>
      <c r="C1483" s="82">
        <v>259</v>
      </c>
      <c r="D1483" s="82">
        <v>259</v>
      </c>
      <c r="E1483" s="82">
        <v>259</v>
      </c>
      <c r="F1483" s="82">
        <v>259</v>
      </c>
      <c r="G1483" s="82">
        <v>259</v>
      </c>
      <c r="H1483" s="82">
        <v>259</v>
      </c>
      <c r="I1483" s="82">
        <v>259</v>
      </c>
      <c r="J1483" s="82">
        <v>259</v>
      </c>
      <c r="K1483" s="82">
        <v>259</v>
      </c>
      <c r="L1483" s="82">
        <v>259</v>
      </c>
      <c r="M1483" s="82">
        <v>259</v>
      </c>
      <c r="N1483" s="83">
        <v>3108</v>
      </c>
      <c r="O1483" s="71" t="s">
        <v>61</v>
      </c>
      <c r="P1483" s="77">
        <v>250</v>
      </c>
      <c r="Q1483" s="77">
        <v>250</v>
      </c>
      <c r="R1483" s="77">
        <v>250</v>
      </c>
      <c r="S1483" s="77">
        <v>250</v>
      </c>
      <c r="T1483" s="77">
        <v>250</v>
      </c>
      <c r="U1483" s="77">
        <v>250</v>
      </c>
      <c r="V1483" s="77">
        <v>250</v>
      </c>
      <c r="W1483" s="77">
        <v>250</v>
      </c>
      <c r="X1483" s="77">
        <v>250</v>
      </c>
      <c r="Y1483" s="77">
        <v>250</v>
      </c>
      <c r="Z1483" s="77">
        <v>250</v>
      </c>
      <c r="AA1483" s="77">
        <v>250</v>
      </c>
      <c r="AB1483" s="84">
        <v>3000</v>
      </c>
      <c r="AC1483" s="85"/>
      <c r="AD1483" s="85"/>
      <c r="AE1483" s="85"/>
      <c r="AF1483" s="85"/>
      <c r="AG1483" s="85"/>
      <c r="AH1483" s="85"/>
      <c r="AI1483" s="85"/>
      <c r="AJ1483" s="85"/>
      <c r="AK1483" s="85"/>
      <c r="AL1483" s="85"/>
      <c r="AM1483" s="85"/>
      <c r="AN1483" s="85"/>
      <c r="AO1483" s="72" t="s">
        <v>271</v>
      </c>
      <c r="AP1483" s="86">
        <v>3</v>
      </c>
      <c r="AQ1483" s="71" t="s">
        <v>7</v>
      </c>
    </row>
    <row r="1484" spans="1:43" x14ac:dyDescent="0.25">
      <c r="B1484" s="82">
        <v>0</v>
      </c>
      <c r="C1484" s="82">
        <v>0</v>
      </c>
      <c r="D1484" s="82">
        <v>0</v>
      </c>
      <c r="E1484" s="82">
        <v>0</v>
      </c>
      <c r="F1484" s="82">
        <v>0</v>
      </c>
      <c r="G1484" s="82">
        <v>0</v>
      </c>
      <c r="H1484" s="82">
        <v>0</v>
      </c>
      <c r="I1484" s="82">
        <v>0</v>
      </c>
      <c r="J1484" s="82">
        <v>0</v>
      </c>
      <c r="K1484" s="82">
        <v>0</v>
      </c>
      <c r="L1484" s="82">
        <v>0</v>
      </c>
      <c r="M1484" s="82">
        <v>0</v>
      </c>
      <c r="N1484" s="83">
        <v>0</v>
      </c>
      <c r="O1484" s="71" t="s">
        <v>61</v>
      </c>
      <c r="P1484" s="77">
        <v>0</v>
      </c>
      <c r="Q1484" s="77">
        <v>0</v>
      </c>
      <c r="R1484" s="77">
        <v>0</v>
      </c>
      <c r="S1484" s="77">
        <v>0</v>
      </c>
      <c r="T1484" s="77">
        <v>0</v>
      </c>
      <c r="U1484" s="77">
        <v>0</v>
      </c>
      <c r="V1484" s="77">
        <v>0</v>
      </c>
      <c r="W1484" s="77">
        <v>0</v>
      </c>
      <c r="X1484" s="77">
        <v>0</v>
      </c>
      <c r="Y1484" s="77">
        <v>0</v>
      </c>
      <c r="Z1484" s="77">
        <v>0</v>
      </c>
      <c r="AA1484" s="77">
        <v>0</v>
      </c>
      <c r="AB1484" s="84"/>
      <c r="AC1484" s="85"/>
      <c r="AD1484" s="85"/>
      <c r="AE1484" s="85"/>
      <c r="AF1484" s="85"/>
      <c r="AG1484" s="85"/>
      <c r="AH1484" s="85"/>
      <c r="AI1484" s="85"/>
      <c r="AJ1484" s="85"/>
      <c r="AK1484" s="85"/>
      <c r="AL1484" s="85"/>
      <c r="AM1484" s="85"/>
      <c r="AN1484" s="85"/>
      <c r="AO1484" s="72" t="s">
        <v>271</v>
      </c>
      <c r="AP1484" s="86">
        <v>3</v>
      </c>
      <c r="AQ1484" s="71" t="s">
        <v>7</v>
      </c>
    </row>
    <row r="1485" spans="1:43" x14ac:dyDescent="0.25">
      <c r="A1485" s="81" t="s">
        <v>276</v>
      </c>
      <c r="B1485" s="82">
        <v>931</v>
      </c>
      <c r="C1485" s="82">
        <v>931</v>
      </c>
      <c r="D1485" s="82">
        <v>931</v>
      </c>
      <c r="E1485" s="82">
        <v>931</v>
      </c>
      <c r="F1485" s="82">
        <v>931</v>
      </c>
      <c r="G1485" s="82">
        <v>931</v>
      </c>
      <c r="H1485" s="82">
        <v>931</v>
      </c>
      <c r="I1485" s="82">
        <v>931</v>
      </c>
      <c r="J1485" s="82">
        <v>931</v>
      </c>
      <c r="K1485" s="82">
        <v>931</v>
      </c>
      <c r="L1485" s="82">
        <v>931</v>
      </c>
      <c r="M1485" s="82">
        <v>931</v>
      </c>
      <c r="N1485" s="83">
        <v>11172</v>
      </c>
      <c r="O1485" s="71" t="s">
        <v>61</v>
      </c>
      <c r="P1485" s="77">
        <v>900</v>
      </c>
      <c r="Q1485" s="77">
        <v>900</v>
      </c>
      <c r="R1485" s="77">
        <v>900</v>
      </c>
      <c r="S1485" s="77">
        <v>900</v>
      </c>
      <c r="T1485" s="77">
        <v>900</v>
      </c>
      <c r="U1485" s="77">
        <v>900</v>
      </c>
      <c r="V1485" s="77">
        <v>900</v>
      </c>
      <c r="W1485" s="77">
        <v>900</v>
      </c>
      <c r="X1485" s="77">
        <v>900</v>
      </c>
      <c r="Y1485" s="77">
        <v>900</v>
      </c>
      <c r="Z1485" s="77">
        <v>900</v>
      </c>
      <c r="AA1485" s="77">
        <v>900</v>
      </c>
      <c r="AB1485" s="84">
        <v>10800</v>
      </c>
      <c r="AC1485" s="85"/>
      <c r="AD1485" s="85"/>
      <c r="AE1485" s="85"/>
      <c r="AF1485" s="85"/>
      <c r="AG1485" s="85"/>
      <c r="AH1485" s="85"/>
      <c r="AI1485" s="85"/>
      <c r="AJ1485" s="85"/>
      <c r="AK1485" s="85"/>
      <c r="AL1485" s="85"/>
      <c r="AM1485" s="85"/>
      <c r="AN1485" s="85"/>
      <c r="AO1485" s="72" t="s">
        <v>271</v>
      </c>
      <c r="AP1485" s="86">
        <v>3</v>
      </c>
      <c r="AQ1485" s="71" t="s">
        <v>7</v>
      </c>
    </row>
    <row r="1486" spans="1:43" x14ac:dyDescent="0.25">
      <c r="B1486" s="82">
        <v>0</v>
      </c>
      <c r="C1486" s="82">
        <v>0</v>
      </c>
      <c r="D1486" s="82">
        <v>0</v>
      </c>
      <c r="E1486" s="82">
        <v>0</v>
      </c>
      <c r="F1486" s="82">
        <v>0</v>
      </c>
      <c r="G1486" s="82">
        <v>0</v>
      </c>
      <c r="H1486" s="82">
        <v>0</v>
      </c>
      <c r="I1486" s="82">
        <v>0</v>
      </c>
      <c r="J1486" s="82">
        <v>0</v>
      </c>
      <c r="K1486" s="82">
        <v>0</v>
      </c>
      <c r="L1486" s="82">
        <v>0</v>
      </c>
      <c r="M1486" s="82">
        <v>0</v>
      </c>
      <c r="N1486" s="83">
        <v>0</v>
      </c>
      <c r="O1486" s="71" t="s">
        <v>61</v>
      </c>
      <c r="P1486" s="77">
        <v>0</v>
      </c>
      <c r="Q1486" s="77">
        <v>0</v>
      </c>
      <c r="R1486" s="77">
        <v>0</v>
      </c>
      <c r="S1486" s="77">
        <v>0</v>
      </c>
      <c r="T1486" s="77">
        <v>0</v>
      </c>
      <c r="U1486" s="77">
        <v>0</v>
      </c>
      <c r="V1486" s="77">
        <v>0</v>
      </c>
      <c r="W1486" s="77">
        <v>0</v>
      </c>
      <c r="X1486" s="77">
        <v>0</v>
      </c>
      <c r="Y1486" s="77">
        <v>0</v>
      </c>
      <c r="Z1486" s="77">
        <v>0</v>
      </c>
      <c r="AA1486" s="77">
        <v>0</v>
      </c>
      <c r="AB1486" s="84"/>
      <c r="AC1486" s="85"/>
      <c r="AD1486" s="85"/>
      <c r="AE1486" s="85"/>
      <c r="AF1486" s="85"/>
      <c r="AG1486" s="85"/>
      <c r="AH1486" s="85"/>
      <c r="AI1486" s="85"/>
      <c r="AJ1486" s="85"/>
      <c r="AK1486" s="85"/>
      <c r="AL1486" s="85"/>
      <c r="AM1486" s="85"/>
      <c r="AN1486" s="85"/>
      <c r="AO1486" s="72" t="s">
        <v>271</v>
      </c>
      <c r="AP1486" s="86">
        <v>3</v>
      </c>
      <c r="AQ1486" s="71" t="s">
        <v>7</v>
      </c>
    </row>
    <row r="1487" spans="1:43" x14ac:dyDescent="0.25">
      <c r="B1487" s="82">
        <v>0</v>
      </c>
      <c r="C1487" s="82">
        <v>0</v>
      </c>
      <c r="D1487" s="82">
        <v>0</v>
      </c>
      <c r="E1487" s="82">
        <v>0</v>
      </c>
      <c r="F1487" s="82">
        <v>0</v>
      </c>
      <c r="G1487" s="82">
        <v>0</v>
      </c>
      <c r="H1487" s="82">
        <v>0</v>
      </c>
      <c r="I1487" s="82">
        <v>0</v>
      </c>
      <c r="J1487" s="82">
        <v>0</v>
      </c>
      <c r="K1487" s="82">
        <v>0</v>
      </c>
      <c r="L1487" s="82">
        <v>0</v>
      </c>
      <c r="M1487" s="82">
        <v>0</v>
      </c>
      <c r="N1487" s="83">
        <v>0</v>
      </c>
      <c r="O1487" s="71" t="s">
        <v>61</v>
      </c>
      <c r="P1487" s="77">
        <v>0</v>
      </c>
      <c r="Q1487" s="77">
        <v>0</v>
      </c>
      <c r="R1487" s="77">
        <v>0</v>
      </c>
      <c r="S1487" s="77">
        <v>0</v>
      </c>
      <c r="T1487" s="77">
        <v>0</v>
      </c>
      <c r="U1487" s="77">
        <v>0</v>
      </c>
      <c r="V1487" s="77">
        <v>0</v>
      </c>
      <c r="W1487" s="77">
        <v>0</v>
      </c>
      <c r="X1487" s="77">
        <v>0</v>
      </c>
      <c r="Y1487" s="77">
        <v>0</v>
      </c>
      <c r="Z1487" s="77">
        <v>0</v>
      </c>
      <c r="AA1487" s="77">
        <v>0</v>
      </c>
      <c r="AB1487" s="84"/>
      <c r="AC1487" s="85"/>
      <c r="AD1487" s="85"/>
      <c r="AE1487" s="85"/>
      <c r="AF1487" s="85"/>
      <c r="AG1487" s="85"/>
      <c r="AH1487" s="85"/>
      <c r="AI1487" s="85"/>
      <c r="AJ1487" s="85"/>
      <c r="AK1487" s="85"/>
      <c r="AL1487" s="85"/>
      <c r="AM1487" s="85"/>
      <c r="AN1487" s="85"/>
      <c r="AO1487" s="72" t="s">
        <v>271</v>
      </c>
      <c r="AP1487" s="86">
        <v>3</v>
      </c>
      <c r="AQ1487" s="71" t="s">
        <v>7</v>
      </c>
    </row>
    <row r="1488" spans="1:43" x14ac:dyDescent="0.25">
      <c r="B1488" s="82">
        <v>0</v>
      </c>
      <c r="C1488" s="82">
        <v>0</v>
      </c>
      <c r="D1488" s="82">
        <v>0</v>
      </c>
      <c r="E1488" s="82">
        <v>0</v>
      </c>
      <c r="F1488" s="82">
        <v>0</v>
      </c>
      <c r="G1488" s="82">
        <v>0</v>
      </c>
      <c r="H1488" s="82">
        <v>0</v>
      </c>
      <c r="I1488" s="82">
        <v>0</v>
      </c>
      <c r="J1488" s="82">
        <v>0</v>
      </c>
      <c r="K1488" s="82">
        <v>0</v>
      </c>
      <c r="L1488" s="82">
        <v>0</v>
      </c>
      <c r="M1488" s="82">
        <v>0</v>
      </c>
      <c r="N1488" s="83">
        <v>0</v>
      </c>
      <c r="O1488" s="71" t="s">
        <v>61</v>
      </c>
      <c r="P1488" s="77">
        <v>0</v>
      </c>
      <c r="Q1488" s="77">
        <v>0</v>
      </c>
      <c r="R1488" s="77">
        <v>0</v>
      </c>
      <c r="S1488" s="77">
        <v>0</v>
      </c>
      <c r="T1488" s="77">
        <v>0</v>
      </c>
      <c r="U1488" s="77">
        <v>0</v>
      </c>
      <c r="V1488" s="77">
        <v>0</v>
      </c>
      <c r="W1488" s="77">
        <v>0</v>
      </c>
      <c r="X1488" s="77">
        <v>0</v>
      </c>
      <c r="Y1488" s="77">
        <v>0</v>
      </c>
      <c r="Z1488" s="77">
        <v>0</v>
      </c>
      <c r="AA1488" s="77">
        <v>0</v>
      </c>
      <c r="AB1488" s="84"/>
      <c r="AC1488" s="85"/>
      <c r="AD1488" s="85"/>
      <c r="AE1488" s="85"/>
      <c r="AF1488" s="85"/>
      <c r="AG1488" s="85"/>
      <c r="AH1488" s="85"/>
      <c r="AI1488" s="85"/>
      <c r="AJ1488" s="85"/>
      <c r="AK1488" s="85"/>
      <c r="AL1488" s="85"/>
      <c r="AM1488" s="85"/>
      <c r="AN1488" s="85"/>
      <c r="AO1488" s="72" t="s">
        <v>271</v>
      </c>
      <c r="AP1488" s="86">
        <v>3</v>
      </c>
      <c r="AQ1488" s="71" t="s">
        <v>7</v>
      </c>
    </row>
    <row r="1489" spans="2:43" x14ac:dyDescent="0.25">
      <c r="B1489" s="82">
        <v>0</v>
      </c>
      <c r="C1489" s="82">
        <v>0</v>
      </c>
      <c r="D1489" s="82">
        <v>0</v>
      </c>
      <c r="E1489" s="82">
        <v>0</v>
      </c>
      <c r="F1489" s="82">
        <v>0</v>
      </c>
      <c r="G1489" s="82">
        <v>0</v>
      </c>
      <c r="H1489" s="82">
        <v>0</v>
      </c>
      <c r="I1489" s="82">
        <v>0</v>
      </c>
      <c r="J1489" s="82">
        <v>0</v>
      </c>
      <c r="K1489" s="82">
        <v>0</v>
      </c>
      <c r="L1489" s="82">
        <v>0</v>
      </c>
      <c r="M1489" s="82">
        <v>0</v>
      </c>
      <c r="N1489" s="83">
        <v>0</v>
      </c>
      <c r="O1489" s="71" t="s">
        <v>61</v>
      </c>
      <c r="P1489" s="77">
        <v>0</v>
      </c>
      <c r="Q1489" s="77">
        <v>0</v>
      </c>
      <c r="R1489" s="77">
        <v>0</v>
      </c>
      <c r="S1489" s="77">
        <v>0</v>
      </c>
      <c r="T1489" s="77">
        <v>0</v>
      </c>
      <c r="U1489" s="77">
        <v>0</v>
      </c>
      <c r="V1489" s="77">
        <v>0</v>
      </c>
      <c r="W1489" s="77">
        <v>0</v>
      </c>
      <c r="X1489" s="77">
        <v>0</v>
      </c>
      <c r="Y1489" s="77">
        <v>0</v>
      </c>
      <c r="Z1489" s="77">
        <v>0</v>
      </c>
      <c r="AA1489" s="77">
        <v>0</v>
      </c>
      <c r="AB1489" s="84"/>
      <c r="AC1489" s="85"/>
      <c r="AD1489" s="85"/>
      <c r="AE1489" s="85"/>
      <c r="AF1489" s="85"/>
      <c r="AG1489" s="85"/>
      <c r="AH1489" s="85"/>
      <c r="AI1489" s="85"/>
      <c r="AJ1489" s="85"/>
      <c r="AK1489" s="85"/>
      <c r="AL1489" s="85"/>
      <c r="AM1489" s="85"/>
      <c r="AN1489" s="85"/>
      <c r="AO1489" s="72" t="s">
        <v>271</v>
      </c>
      <c r="AP1489" s="86">
        <v>3</v>
      </c>
      <c r="AQ1489" s="71" t="s">
        <v>7</v>
      </c>
    </row>
    <row r="1490" spans="2:43" x14ac:dyDescent="0.25">
      <c r="B1490" s="82">
        <v>0</v>
      </c>
      <c r="C1490" s="82">
        <v>0</v>
      </c>
      <c r="D1490" s="82">
        <v>0</v>
      </c>
      <c r="E1490" s="82">
        <v>0</v>
      </c>
      <c r="F1490" s="82">
        <v>0</v>
      </c>
      <c r="G1490" s="82">
        <v>0</v>
      </c>
      <c r="H1490" s="82">
        <v>0</v>
      </c>
      <c r="I1490" s="82">
        <v>0</v>
      </c>
      <c r="J1490" s="82">
        <v>0</v>
      </c>
      <c r="K1490" s="82">
        <v>0</v>
      </c>
      <c r="L1490" s="82">
        <v>0</v>
      </c>
      <c r="M1490" s="82">
        <v>0</v>
      </c>
      <c r="N1490" s="83">
        <v>0</v>
      </c>
      <c r="O1490" s="71" t="s">
        <v>61</v>
      </c>
      <c r="P1490" s="77">
        <v>0</v>
      </c>
      <c r="Q1490" s="77">
        <v>0</v>
      </c>
      <c r="R1490" s="77">
        <v>0</v>
      </c>
      <c r="S1490" s="77">
        <v>0</v>
      </c>
      <c r="T1490" s="77">
        <v>0</v>
      </c>
      <c r="U1490" s="77">
        <v>0</v>
      </c>
      <c r="V1490" s="77">
        <v>0</v>
      </c>
      <c r="W1490" s="77">
        <v>0</v>
      </c>
      <c r="X1490" s="77">
        <v>0</v>
      </c>
      <c r="Y1490" s="77">
        <v>0</v>
      </c>
      <c r="Z1490" s="77">
        <v>0</v>
      </c>
      <c r="AA1490" s="77">
        <v>0</v>
      </c>
      <c r="AB1490" s="84"/>
      <c r="AC1490" s="85"/>
      <c r="AD1490" s="85"/>
      <c r="AE1490" s="85"/>
      <c r="AF1490" s="85"/>
      <c r="AG1490" s="85"/>
      <c r="AH1490" s="85"/>
      <c r="AI1490" s="85"/>
      <c r="AJ1490" s="85"/>
      <c r="AK1490" s="85"/>
      <c r="AL1490" s="85"/>
      <c r="AM1490" s="85"/>
      <c r="AN1490" s="85"/>
      <c r="AO1490" s="72" t="s">
        <v>271</v>
      </c>
      <c r="AP1490" s="86">
        <v>3</v>
      </c>
      <c r="AQ1490" s="71" t="s">
        <v>7</v>
      </c>
    </row>
    <row r="1491" spans="2:43" x14ac:dyDescent="0.25">
      <c r="B1491" s="82">
        <v>0</v>
      </c>
      <c r="C1491" s="82">
        <v>0</v>
      </c>
      <c r="D1491" s="82">
        <v>0</v>
      </c>
      <c r="E1491" s="82">
        <v>0</v>
      </c>
      <c r="F1491" s="82">
        <v>0</v>
      </c>
      <c r="G1491" s="82">
        <v>0</v>
      </c>
      <c r="H1491" s="82">
        <v>0</v>
      </c>
      <c r="I1491" s="82">
        <v>0</v>
      </c>
      <c r="J1491" s="82">
        <v>0</v>
      </c>
      <c r="K1491" s="82">
        <v>0</v>
      </c>
      <c r="L1491" s="82">
        <v>0</v>
      </c>
      <c r="M1491" s="82">
        <v>0</v>
      </c>
      <c r="N1491" s="83">
        <v>0</v>
      </c>
      <c r="O1491" s="71" t="s">
        <v>61</v>
      </c>
      <c r="P1491" s="77">
        <v>0</v>
      </c>
      <c r="Q1491" s="77">
        <v>0</v>
      </c>
      <c r="R1491" s="77">
        <v>0</v>
      </c>
      <c r="S1491" s="77">
        <v>0</v>
      </c>
      <c r="T1491" s="77">
        <v>0</v>
      </c>
      <c r="U1491" s="77">
        <v>0</v>
      </c>
      <c r="V1491" s="77">
        <v>0</v>
      </c>
      <c r="W1491" s="77">
        <v>0</v>
      </c>
      <c r="X1491" s="77">
        <v>0</v>
      </c>
      <c r="Y1491" s="77">
        <v>0</v>
      </c>
      <c r="Z1491" s="77">
        <v>0</v>
      </c>
      <c r="AA1491" s="77">
        <v>0</v>
      </c>
      <c r="AB1491" s="84"/>
      <c r="AC1491" s="85"/>
      <c r="AD1491" s="85"/>
      <c r="AE1491" s="85"/>
      <c r="AF1491" s="85"/>
      <c r="AG1491" s="85"/>
      <c r="AH1491" s="85"/>
      <c r="AI1491" s="85"/>
      <c r="AJ1491" s="85"/>
      <c r="AK1491" s="85"/>
      <c r="AL1491" s="85"/>
      <c r="AM1491" s="85"/>
      <c r="AN1491" s="85"/>
      <c r="AO1491" s="72" t="s">
        <v>271</v>
      </c>
      <c r="AP1491" s="86">
        <v>3</v>
      </c>
      <c r="AQ1491" s="71" t="s">
        <v>7</v>
      </c>
    </row>
    <row r="1492" spans="2:43" x14ac:dyDescent="0.25">
      <c r="B1492" s="82">
        <v>0</v>
      </c>
      <c r="C1492" s="82">
        <v>0</v>
      </c>
      <c r="D1492" s="82">
        <v>0</v>
      </c>
      <c r="E1492" s="82">
        <v>0</v>
      </c>
      <c r="F1492" s="82">
        <v>0</v>
      </c>
      <c r="G1492" s="82">
        <v>0</v>
      </c>
      <c r="H1492" s="82">
        <v>0</v>
      </c>
      <c r="I1492" s="82">
        <v>0</v>
      </c>
      <c r="J1492" s="82">
        <v>0</v>
      </c>
      <c r="K1492" s="82">
        <v>0</v>
      </c>
      <c r="L1492" s="82">
        <v>0</v>
      </c>
      <c r="M1492" s="82">
        <v>0</v>
      </c>
      <c r="N1492" s="83">
        <v>0</v>
      </c>
      <c r="O1492" s="71" t="s">
        <v>61</v>
      </c>
      <c r="P1492" s="77">
        <v>0</v>
      </c>
      <c r="Q1492" s="77">
        <v>0</v>
      </c>
      <c r="R1492" s="77">
        <v>0</v>
      </c>
      <c r="S1492" s="77">
        <v>0</v>
      </c>
      <c r="T1492" s="77">
        <v>0</v>
      </c>
      <c r="U1492" s="77">
        <v>0</v>
      </c>
      <c r="V1492" s="77">
        <v>0</v>
      </c>
      <c r="W1492" s="77">
        <v>0</v>
      </c>
      <c r="X1492" s="77">
        <v>0</v>
      </c>
      <c r="Y1492" s="77">
        <v>0</v>
      </c>
      <c r="Z1492" s="77">
        <v>0</v>
      </c>
      <c r="AA1492" s="77">
        <v>0</v>
      </c>
      <c r="AB1492" s="84"/>
      <c r="AC1492" s="85"/>
      <c r="AD1492" s="85"/>
      <c r="AE1492" s="85"/>
      <c r="AF1492" s="85"/>
      <c r="AG1492" s="85"/>
      <c r="AH1492" s="85"/>
      <c r="AI1492" s="85"/>
      <c r="AJ1492" s="85"/>
      <c r="AK1492" s="85"/>
      <c r="AL1492" s="85"/>
      <c r="AM1492" s="85"/>
      <c r="AN1492" s="85"/>
      <c r="AO1492" s="72" t="s">
        <v>271</v>
      </c>
      <c r="AP1492" s="86">
        <v>3</v>
      </c>
      <c r="AQ1492" s="71" t="s">
        <v>7</v>
      </c>
    </row>
    <row r="1493" spans="2:43" x14ac:dyDescent="0.25">
      <c r="B1493" s="82">
        <v>0</v>
      </c>
      <c r="C1493" s="82">
        <v>0</v>
      </c>
      <c r="D1493" s="82">
        <v>0</v>
      </c>
      <c r="E1493" s="82">
        <v>0</v>
      </c>
      <c r="F1493" s="82">
        <v>0</v>
      </c>
      <c r="G1493" s="82">
        <v>0</v>
      </c>
      <c r="H1493" s="82">
        <v>0</v>
      </c>
      <c r="I1493" s="82">
        <v>0</v>
      </c>
      <c r="J1493" s="82">
        <v>0</v>
      </c>
      <c r="K1493" s="82">
        <v>0</v>
      </c>
      <c r="L1493" s="82">
        <v>0</v>
      </c>
      <c r="M1493" s="82">
        <v>0</v>
      </c>
      <c r="N1493" s="83">
        <v>0</v>
      </c>
      <c r="O1493" s="71" t="s">
        <v>61</v>
      </c>
      <c r="P1493" s="77">
        <v>0</v>
      </c>
      <c r="Q1493" s="77">
        <v>0</v>
      </c>
      <c r="R1493" s="77">
        <v>0</v>
      </c>
      <c r="S1493" s="77">
        <v>0</v>
      </c>
      <c r="T1493" s="77">
        <v>0</v>
      </c>
      <c r="U1493" s="77">
        <v>0</v>
      </c>
      <c r="V1493" s="77">
        <v>0</v>
      </c>
      <c r="W1493" s="77">
        <v>0</v>
      </c>
      <c r="X1493" s="77">
        <v>0</v>
      </c>
      <c r="Y1493" s="77">
        <v>0</v>
      </c>
      <c r="Z1493" s="77">
        <v>0</v>
      </c>
      <c r="AA1493" s="77">
        <v>0</v>
      </c>
      <c r="AB1493" s="84"/>
      <c r="AC1493" s="85"/>
      <c r="AD1493" s="85"/>
      <c r="AE1493" s="85"/>
      <c r="AF1493" s="85"/>
      <c r="AG1493" s="85"/>
      <c r="AH1493" s="85"/>
      <c r="AI1493" s="85"/>
      <c r="AJ1493" s="85"/>
      <c r="AK1493" s="85"/>
      <c r="AL1493" s="85"/>
      <c r="AM1493" s="85"/>
      <c r="AN1493" s="85"/>
      <c r="AO1493" s="72" t="s">
        <v>271</v>
      </c>
      <c r="AP1493" s="86">
        <v>3</v>
      </c>
      <c r="AQ1493" s="71" t="s">
        <v>7</v>
      </c>
    </row>
    <row r="1494" spans="2:43" x14ac:dyDescent="0.25">
      <c r="B1494" s="82">
        <v>0</v>
      </c>
      <c r="C1494" s="82">
        <v>0</v>
      </c>
      <c r="D1494" s="82">
        <v>0</v>
      </c>
      <c r="E1494" s="82">
        <v>0</v>
      </c>
      <c r="F1494" s="82">
        <v>0</v>
      </c>
      <c r="G1494" s="82">
        <v>0</v>
      </c>
      <c r="H1494" s="82">
        <v>0</v>
      </c>
      <c r="I1494" s="82">
        <v>0</v>
      </c>
      <c r="J1494" s="82">
        <v>0</v>
      </c>
      <c r="K1494" s="82">
        <v>0</v>
      </c>
      <c r="L1494" s="82">
        <v>0</v>
      </c>
      <c r="M1494" s="82">
        <v>0</v>
      </c>
      <c r="N1494" s="83">
        <v>0</v>
      </c>
      <c r="O1494" s="71" t="s">
        <v>61</v>
      </c>
      <c r="P1494" s="77">
        <v>0</v>
      </c>
      <c r="Q1494" s="77">
        <v>0</v>
      </c>
      <c r="R1494" s="77">
        <v>0</v>
      </c>
      <c r="S1494" s="77">
        <v>0</v>
      </c>
      <c r="T1494" s="77">
        <v>0</v>
      </c>
      <c r="U1494" s="77">
        <v>0</v>
      </c>
      <c r="V1494" s="77">
        <v>0</v>
      </c>
      <c r="W1494" s="77">
        <v>0</v>
      </c>
      <c r="X1494" s="77">
        <v>0</v>
      </c>
      <c r="Y1494" s="77">
        <v>0</v>
      </c>
      <c r="Z1494" s="77">
        <v>0</v>
      </c>
      <c r="AA1494" s="77">
        <v>0</v>
      </c>
      <c r="AB1494" s="84"/>
      <c r="AC1494" s="85"/>
      <c r="AD1494" s="85"/>
      <c r="AE1494" s="85"/>
      <c r="AF1494" s="85"/>
      <c r="AG1494" s="85"/>
      <c r="AH1494" s="85"/>
      <c r="AI1494" s="85"/>
      <c r="AJ1494" s="85"/>
      <c r="AK1494" s="85"/>
      <c r="AL1494" s="85"/>
      <c r="AM1494" s="85"/>
      <c r="AN1494" s="85"/>
      <c r="AO1494" s="72" t="s">
        <v>271</v>
      </c>
      <c r="AP1494" s="86">
        <v>3</v>
      </c>
      <c r="AQ1494" s="71" t="s">
        <v>7</v>
      </c>
    </row>
    <row r="1495" spans="2:43" x14ac:dyDescent="0.25">
      <c r="B1495" s="82">
        <v>0</v>
      </c>
      <c r="C1495" s="82">
        <v>0</v>
      </c>
      <c r="D1495" s="82">
        <v>0</v>
      </c>
      <c r="E1495" s="82">
        <v>0</v>
      </c>
      <c r="F1495" s="82">
        <v>0</v>
      </c>
      <c r="G1495" s="82">
        <v>0</v>
      </c>
      <c r="H1495" s="82">
        <v>0</v>
      </c>
      <c r="I1495" s="82">
        <v>0</v>
      </c>
      <c r="J1495" s="82">
        <v>0</v>
      </c>
      <c r="K1495" s="82">
        <v>0</v>
      </c>
      <c r="L1495" s="82">
        <v>0</v>
      </c>
      <c r="M1495" s="82">
        <v>0</v>
      </c>
      <c r="N1495" s="83">
        <v>0</v>
      </c>
      <c r="O1495" s="71" t="s">
        <v>61</v>
      </c>
      <c r="P1495" s="77">
        <v>0</v>
      </c>
      <c r="Q1495" s="77">
        <v>0</v>
      </c>
      <c r="R1495" s="77">
        <v>0</v>
      </c>
      <c r="S1495" s="77">
        <v>0</v>
      </c>
      <c r="T1495" s="77">
        <v>0</v>
      </c>
      <c r="U1495" s="77">
        <v>0</v>
      </c>
      <c r="V1495" s="77">
        <v>0</v>
      </c>
      <c r="W1495" s="77">
        <v>0</v>
      </c>
      <c r="X1495" s="77">
        <v>0</v>
      </c>
      <c r="Y1495" s="77">
        <v>0</v>
      </c>
      <c r="Z1495" s="77">
        <v>0</v>
      </c>
      <c r="AA1495" s="77">
        <v>0</v>
      </c>
      <c r="AB1495" s="84"/>
      <c r="AC1495" s="85"/>
      <c r="AD1495" s="85"/>
      <c r="AE1495" s="85"/>
      <c r="AF1495" s="85"/>
      <c r="AG1495" s="85"/>
      <c r="AH1495" s="85"/>
      <c r="AI1495" s="85"/>
      <c r="AJ1495" s="85"/>
      <c r="AK1495" s="85"/>
      <c r="AL1495" s="85"/>
      <c r="AM1495" s="85"/>
      <c r="AN1495" s="85"/>
      <c r="AO1495" s="72" t="s">
        <v>271</v>
      </c>
      <c r="AP1495" s="86">
        <v>3</v>
      </c>
      <c r="AQ1495" s="71" t="s">
        <v>7</v>
      </c>
    </row>
    <row r="1496" spans="2:43" x14ac:dyDescent="0.25">
      <c r="B1496" s="82">
        <v>0</v>
      </c>
      <c r="C1496" s="82">
        <v>0</v>
      </c>
      <c r="D1496" s="82">
        <v>0</v>
      </c>
      <c r="E1496" s="82">
        <v>0</v>
      </c>
      <c r="F1496" s="82">
        <v>0</v>
      </c>
      <c r="G1496" s="82">
        <v>0</v>
      </c>
      <c r="H1496" s="82">
        <v>0</v>
      </c>
      <c r="I1496" s="82">
        <v>0</v>
      </c>
      <c r="J1496" s="82">
        <v>0</v>
      </c>
      <c r="K1496" s="82">
        <v>0</v>
      </c>
      <c r="L1496" s="82">
        <v>0</v>
      </c>
      <c r="M1496" s="82">
        <v>0</v>
      </c>
      <c r="N1496" s="83">
        <v>0</v>
      </c>
      <c r="O1496" s="71" t="s">
        <v>61</v>
      </c>
      <c r="P1496" s="77">
        <v>0</v>
      </c>
      <c r="Q1496" s="77">
        <v>0</v>
      </c>
      <c r="R1496" s="77">
        <v>0</v>
      </c>
      <c r="S1496" s="77">
        <v>0</v>
      </c>
      <c r="T1496" s="77">
        <v>0</v>
      </c>
      <c r="U1496" s="77">
        <v>0</v>
      </c>
      <c r="V1496" s="77">
        <v>0</v>
      </c>
      <c r="W1496" s="77">
        <v>0</v>
      </c>
      <c r="X1496" s="77">
        <v>0</v>
      </c>
      <c r="Y1496" s="77">
        <v>0</v>
      </c>
      <c r="Z1496" s="77">
        <v>0</v>
      </c>
      <c r="AA1496" s="77">
        <v>0</v>
      </c>
      <c r="AB1496" s="84"/>
      <c r="AC1496" s="85"/>
      <c r="AD1496" s="85"/>
      <c r="AE1496" s="85"/>
      <c r="AF1496" s="85"/>
      <c r="AG1496" s="85"/>
      <c r="AH1496" s="85"/>
      <c r="AI1496" s="85"/>
      <c r="AJ1496" s="85"/>
      <c r="AK1496" s="85"/>
      <c r="AL1496" s="85"/>
      <c r="AM1496" s="85"/>
      <c r="AN1496" s="85"/>
      <c r="AO1496" s="72" t="s">
        <v>271</v>
      </c>
      <c r="AP1496" s="86">
        <v>3</v>
      </c>
      <c r="AQ1496" s="71" t="s">
        <v>7</v>
      </c>
    </row>
    <row r="1497" spans="2:43" x14ac:dyDescent="0.25">
      <c r="B1497" s="82">
        <v>0</v>
      </c>
      <c r="C1497" s="82">
        <v>0</v>
      </c>
      <c r="D1497" s="82">
        <v>0</v>
      </c>
      <c r="E1497" s="82">
        <v>0</v>
      </c>
      <c r="F1497" s="82">
        <v>0</v>
      </c>
      <c r="G1497" s="82">
        <v>0</v>
      </c>
      <c r="H1497" s="82">
        <v>0</v>
      </c>
      <c r="I1497" s="82">
        <v>0</v>
      </c>
      <c r="J1497" s="82">
        <v>0</v>
      </c>
      <c r="K1497" s="82">
        <v>0</v>
      </c>
      <c r="L1497" s="82">
        <v>0</v>
      </c>
      <c r="M1497" s="82">
        <v>0</v>
      </c>
      <c r="N1497" s="83">
        <v>0</v>
      </c>
      <c r="O1497" s="71" t="s">
        <v>61</v>
      </c>
      <c r="P1497" s="77">
        <v>0</v>
      </c>
      <c r="Q1497" s="77">
        <v>0</v>
      </c>
      <c r="R1497" s="77">
        <v>0</v>
      </c>
      <c r="S1497" s="77">
        <v>0</v>
      </c>
      <c r="T1497" s="77">
        <v>0</v>
      </c>
      <c r="U1497" s="77">
        <v>0</v>
      </c>
      <c r="V1497" s="77">
        <v>0</v>
      </c>
      <c r="W1497" s="77">
        <v>0</v>
      </c>
      <c r="X1497" s="77">
        <v>0</v>
      </c>
      <c r="Y1497" s="77">
        <v>0</v>
      </c>
      <c r="Z1497" s="77">
        <v>0</v>
      </c>
      <c r="AA1497" s="77">
        <v>0</v>
      </c>
      <c r="AB1497" s="84"/>
      <c r="AC1497" s="85"/>
      <c r="AD1497" s="85"/>
      <c r="AE1497" s="85"/>
      <c r="AF1497" s="85"/>
      <c r="AG1497" s="85"/>
      <c r="AH1497" s="85"/>
      <c r="AI1497" s="85"/>
      <c r="AJ1497" s="85"/>
      <c r="AK1497" s="85"/>
      <c r="AL1497" s="85"/>
      <c r="AM1497" s="85"/>
      <c r="AN1497" s="85"/>
      <c r="AO1497" s="72" t="s">
        <v>271</v>
      </c>
      <c r="AP1497" s="86">
        <v>3</v>
      </c>
      <c r="AQ1497" s="71" t="s">
        <v>7</v>
      </c>
    </row>
    <row r="1498" spans="2:43" x14ac:dyDescent="0.25">
      <c r="B1498" s="82">
        <v>0</v>
      </c>
      <c r="C1498" s="82">
        <v>0</v>
      </c>
      <c r="D1498" s="82">
        <v>0</v>
      </c>
      <c r="E1498" s="82">
        <v>0</v>
      </c>
      <c r="F1498" s="82">
        <v>0</v>
      </c>
      <c r="G1498" s="82">
        <v>0</v>
      </c>
      <c r="H1498" s="82">
        <v>0</v>
      </c>
      <c r="I1498" s="82">
        <v>0</v>
      </c>
      <c r="J1498" s="82">
        <v>0</v>
      </c>
      <c r="K1498" s="82">
        <v>0</v>
      </c>
      <c r="L1498" s="82">
        <v>0</v>
      </c>
      <c r="M1498" s="82">
        <v>0</v>
      </c>
      <c r="N1498" s="83">
        <v>0</v>
      </c>
      <c r="O1498" s="71" t="s">
        <v>61</v>
      </c>
      <c r="P1498" s="77">
        <v>0</v>
      </c>
      <c r="Q1498" s="77">
        <v>0</v>
      </c>
      <c r="R1498" s="77">
        <v>0</v>
      </c>
      <c r="S1498" s="77">
        <v>0</v>
      </c>
      <c r="T1498" s="77">
        <v>0</v>
      </c>
      <c r="U1498" s="77">
        <v>0</v>
      </c>
      <c r="V1498" s="77">
        <v>0</v>
      </c>
      <c r="W1498" s="77">
        <v>0</v>
      </c>
      <c r="X1498" s="77">
        <v>0</v>
      </c>
      <c r="Y1498" s="77">
        <v>0</v>
      </c>
      <c r="Z1498" s="77">
        <v>0</v>
      </c>
      <c r="AA1498" s="77">
        <v>0</v>
      </c>
      <c r="AB1498" s="84"/>
      <c r="AC1498" s="85"/>
      <c r="AD1498" s="85"/>
      <c r="AE1498" s="85"/>
      <c r="AF1498" s="85"/>
      <c r="AG1498" s="85"/>
      <c r="AH1498" s="85"/>
      <c r="AI1498" s="85"/>
      <c r="AJ1498" s="85"/>
      <c r="AK1498" s="85"/>
      <c r="AL1498" s="85"/>
      <c r="AM1498" s="85"/>
      <c r="AN1498" s="85"/>
      <c r="AO1498" s="72" t="s">
        <v>271</v>
      </c>
      <c r="AP1498" s="86">
        <v>3</v>
      </c>
      <c r="AQ1498" s="71" t="s">
        <v>7</v>
      </c>
    </row>
    <row r="1499" spans="2:43" x14ac:dyDescent="0.25">
      <c r="B1499" s="82">
        <v>0</v>
      </c>
      <c r="C1499" s="82">
        <v>0</v>
      </c>
      <c r="D1499" s="82">
        <v>0</v>
      </c>
      <c r="E1499" s="82">
        <v>0</v>
      </c>
      <c r="F1499" s="82">
        <v>0</v>
      </c>
      <c r="G1499" s="82">
        <v>0</v>
      </c>
      <c r="H1499" s="82">
        <v>0</v>
      </c>
      <c r="I1499" s="82">
        <v>0</v>
      </c>
      <c r="J1499" s="82">
        <v>0</v>
      </c>
      <c r="K1499" s="82">
        <v>0</v>
      </c>
      <c r="L1499" s="82">
        <v>0</v>
      </c>
      <c r="M1499" s="82">
        <v>0</v>
      </c>
      <c r="N1499" s="83">
        <v>0</v>
      </c>
      <c r="O1499" s="71" t="s">
        <v>61</v>
      </c>
      <c r="P1499" s="77">
        <v>0</v>
      </c>
      <c r="Q1499" s="77">
        <v>0</v>
      </c>
      <c r="R1499" s="77">
        <v>0</v>
      </c>
      <c r="S1499" s="77">
        <v>0</v>
      </c>
      <c r="T1499" s="77">
        <v>0</v>
      </c>
      <c r="U1499" s="77">
        <v>0</v>
      </c>
      <c r="V1499" s="77">
        <v>0</v>
      </c>
      <c r="W1499" s="77">
        <v>0</v>
      </c>
      <c r="X1499" s="77">
        <v>0</v>
      </c>
      <c r="Y1499" s="77">
        <v>0</v>
      </c>
      <c r="Z1499" s="77">
        <v>0</v>
      </c>
      <c r="AA1499" s="77">
        <v>0</v>
      </c>
      <c r="AB1499" s="84"/>
      <c r="AC1499" s="85"/>
      <c r="AD1499" s="85"/>
      <c r="AE1499" s="85"/>
      <c r="AF1499" s="85"/>
      <c r="AG1499" s="85"/>
      <c r="AH1499" s="85"/>
      <c r="AI1499" s="85"/>
      <c r="AJ1499" s="85"/>
      <c r="AK1499" s="85"/>
      <c r="AL1499" s="85"/>
      <c r="AM1499" s="85"/>
      <c r="AN1499" s="85"/>
      <c r="AO1499" s="72" t="s">
        <v>271</v>
      </c>
      <c r="AP1499" s="86">
        <v>3</v>
      </c>
      <c r="AQ1499" s="71" t="s">
        <v>7</v>
      </c>
    </row>
    <row r="1500" spans="2:43" x14ac:dyDescent="0.25">
      <c r="B1500" s="82">
        <v>0</v>
      </c>
      <c r="C1500" s="82">
        <v>0</v>
      </c>
      <c r="D1500" s="82">
        <v>0</v>
      </c>
      <c r="E1500" s="82">
        <v>0</v>
      </c>
      <c r="F1500" s="82">
        <v>0</v>
      </c>
      <c r="G1500" s="82">
        <v>0</v>
      </c>
      <c r="H1500" s="82">
        <v>0</v>
      </c>
      <c r="I1500" s="82">
        <v>0</v>
      </c>
      <c r="J1500" s="82">
        <v>0</v>
      </c>
      <c r="K1500" s="82">
        <v>0</v>
      </c>
      <c r="L1500" s="82">
        <v>0</v>
      </c>
      <c r="M1500" s="82">
        <v>0</v>
      </c>
      <c r="N1500" s="83">
        <v>0</v>
      </c>
      <c r="O1500" s="71" t="s">
        <v>61</v>
      </c>
      <c r="P1500" s="77">
        <v>0</v>
      </c>
      <c r="Q1500" s="77">
        <v>0</v>
      </c>
      <c r="R1500" s="77">
        <v>0</v>
      </c>
      <c r="S1500" s="77">
        <v>0</v>
      </c>
      <c r="T1500" s="77">
        <v>0</v>
      </c>
      <c r="U1500" s="77">
        <v>0</v>
      </c>
      <c r="V1500" s="77">
        <v>0</v>
      </c>
      <c r="W1500" s="77">
        <v>0</v>
      </c>
      <c r="X1500" s="77">
        <v>0</v>
      </c>
      <c r="Y1500" s="77">
        <v>0</v>
      </c>
      <c r="Z1500" s="77">
        <v>0</v>
      </c>
      <c r="AA1500" s="77">
        <v>0</v>
      </c>
      <c r="AB1500" s="84"/>
      <c r="AC1500" s="85"/>
      <c r="AD1500" s="85"/>
      <c r="AE1500" s="85"/>
      <c r="AF1500" s="85"/>
      <c r="AG1500" s="85"/>
      <c r="AH1500" s="85"/>
      <c r="AI1500" s="85"/>
      <c r="AJ1500" s="85"/>
      <c r="AK1500" s="85"/>
      <c r="AL1500" s="85"/>
      <c r="AM1500" s="85"/>
      <c r="AN1500" s="85"/>
      <c r="AO1500" s="72" t="s">
        <v>271</v>
      </c>
      <c r="AP1500" s="86">
        <v>3</v>
      </c>
      <c r="AQ1500" s="71" t="s">
        <v>7</v>
      </c>
    </row>
    <row r="1501" spans="2:43" x14ac:dyDescent="0.25">
      <c r="B1501" s="82">
        <v>0</v>
      </c>
      <c r="C1501" s="82">
        <v>0</v>
      </c>
      <c r="D1501" s="82">
        <v>0</v>
      </c>
      <c r="E1501" s="82">
        <v>0</v>
      </c>
      <c r="F1501" s="82">
        <v>0</v>
      </c>
      <c r="G1501" s="82">
        <v>0</v>
      </c>
      <c r="H1501" s="82">
        <v>0</v>
      </c>
      <c r="I1501" s="82">
        <v>0</v>
      </c>
      <c r="J1501" s="82">
        <v>0</v>
      </c>
      <c r="K1501" s="82">
        <v>0</v>
      </c>
      <c r="L1501" s="82">
        <v>0</v>
      </c>
      <c r="M1501" s="82">
        <v>0</v>
      </c>
      <c r="N1501" s="83">
        <v>0</v>
      </c>
      <c r="O1501" s="71" t="s">
        <v>61</v>
      </c>
      <c r="P1501" s="77">
        <v>0</v>
      </c>
      <c r="Q1501" s="77">
        <v>0</v>
      </c>
      <c r="R1501" s="77">
        <v>0</v>
      </c>
      <c r="S1501" s="77">
        <v>0</v>
      </c>
      <c r="T1501" s="77">
        <v>0</v>
      </c>
      <c r="U1501" s="77">
        <v>0</v>
      </c>
      <c r="V1501" s="77">
        <v>0</v>
      </c>
      <c r="W1501" s="77">
        <v>0</v>
      </c>
      <c r="X1501" s="77">
        <v>0</v>
      </c>
      <c r="Y1501" s="77">
        <v>0</v>
      </c>
      <c r="Z1501" s="77">
        <v>0</v>
      </c>
      <c r="AA1501" s="77">
        <v>0</v>
      </c>
      <c r="AB1501" s="84"/>
      <c r="AC1501" s="85"/>
      <c r="AD1501" s="85"/>
      <c r="AE1501" s="85"/>
      <c r="AF1501" s="85"/>
      <c r="AG1501" s="85"/>
      <c r="AH1501" s="85"/>
      <c r="AI1501" s="85"/>
      <c r="AJ1501" s="85"/>
      <c r="AK1501" s="85"/>
      <c r="AL1501" s="85"/>
      <c r="AM1501" s="85"/>
      <c r="AN1501" s="85"/>
      <c r="AO1501" s="72" t="s">
        <v>271</v>
      </c>
      <c r="AP1501" s="86">
        <v>3</v>
      </c>
      <c r="AQ1501" s="71" t="s">
        <v>7</v>
      </c>
    </row>
    <row r="1502" spans="2:43" x14ac:dyDescent="0.25">
      <c r="B1502" s="82">
        <v>0</v>
      </c>
      <c r="C1502" s="82">
        <v>0</v>
      </c>
      <c r="D1502" s="82">
        <v>0</v>
      </c>
      <c r="E1502" s="82">
        <v>0</v>
      </c>
      <c r="F1502" s="82">
        <v>0</v>
      </c>
      <c r="G1502" s="82">
        <v>0</v>
      </c>
      <c r="H1502" s="82">
        <v>0</v>
      </c>
      <c r="I1502" s="82">
        <v>0</v>
      </c>
      <c r="J1502" s="82">
        <v>0</v>
      </c>
      <c r="K1502" s="82">
        <v>0</v>
      </c>
      <c r="L1502" s="82">
        <v>0</v>
      </c>
      <c r="M1502" s="82">
        <v>0</v>
      </c>
      <c r="N1502" s="83">
        <v>0</v>
      </c>
      <c r="O1502" s="71" t="s">
        <v>61</v>
      </c>
      <c r="P1502" s="77">
        <v>0</v>
      </c>
      <c r="Q1502" s="77">
        <v>0</v>
      </c>
      <c r="R1502" s="77">
        <v>0</v>
      </c>
      <c r="S1502" s="77">
        <v>0</v>
      </c>
      <c r="T1502" s="77">
        <v>0</v>
      </c>
      <c r="U1502" s="77">
        <v>0</v>
      </c>
      <c r="V1502" s="77">
        <v>0</v>
      </c>
      <c r="W1502" s="77">
        <v>0</v>
      </c>
      <c r="X1502" s="77">
        <v>0</v>
      </c>
      <c r="Y1502" s="77">
        <v>0</v>
      </c>
      <c r="Z1502" s="77">
        <v>0</v>
      </c>
      <c r="AA1502" s="77">
        <v>0</v>
      </c>
      <c r="AB1502" s="84"/>
      <c r="AC1502" s="85"/>
      <c r="AD1502" s="85"/>
      <c r="AE1502" s="85"/>
      <c r="AF1502" s="85"/>
      <c r="AG1502" s="85"/>
      <c r="AH1502" s="85"/>
      <c r="AI1502" s="85"/>
      <c r="AJ1502" s="85"/>
      <c r="AK1502" s="85"/>
      <c r="AL1502" s="85"/>
      <c r="AM1502" s="85"/>
      <c r="AN1502" s="85"/>
      <c r="AO1502" s="72" t="s">
        <v>271</v>
      </c>
      <c r="AP1502" s="86">
        <v>3</v>
      </c>
      <c r="AQ1502" s="71" t="s">
        <v>7</v>
      </c>
    </row>
    <row r="1503" spans="2:43" x14ac:dyDescent="0.25">
      <c r="B1503" s="82">
        <v>0</v>
      </c>
      <c r="C1503" s="82">
        <v>0</v>
      </c>
      <c r="D1503" s="82">
        <v>0</v>
      </c>
      <c r="E1503" s="82">
        <v>0</v>
      </c>
      <c r="F1503" s="82">
        <v>0</v>
      </c>
      <c r="G1503" s="82">
        <v>0</v>
      </c>
      <c r="H1503" s="82">
        <v>0</v>
      </c>
      <c r="I1503" s="82">
        <v>0</v>
      </c>
      <c r="J1503" s="82">
        <v>0</v>
      </c>
      <c r="K1503" s="82">
        <v>0</v>
      </c>
      <c r="L1503" s="82">
        <v>0</v>
      </c>
      <c r="M1503" s="82">
        <v>0</v>
      </c>
      <c r="N1503" s="83">
        <v>0</v>
      </c>
      <c r="O1503" s="71" t="s">
        <v>61</v>
      </c>
      <c r="P1503" s="77">
        <v>0</v>
      </c>
      <c r="Q1503" s="77">
        <v>0</v>
      </c>
      <c r="R1503" s="77">
        <v>0</v>
      </c>
      <c r="S1503" s="77">
        <v>0</v>
      </c>
      <c r="T1503" s="77">
        <v>0</v>
      </c>
      <c r="U1503" s="77">
        <v>0</v>
      </c>
      <c r="V1503" s="77">
        <v>0</v>
      </c>
      <c r="W1503" s="77">
        <v>0</v>
      </c>
      <c r="X1503" s="77">
        <v>0</v>
      </c>
      <c r="Y1503" s="77">
        <v>0</v>
      </c>
      <c r="Z1503" s="77">
        <v>0</v>
      </c>
      <c r="AA1503" s="77">
        <v>0</v>
      </c>
      <c r="AB1503" s="84"/>
      <c r="AC1503" s="85"/>
      <c r="AD1503" s="85"/>
      <c r="AE1503" s="85"/>
      <c r="AF1503" s="85"/>
      <c r="AG1503" s="85"/>
      <c r="AH1503" s="85"/>
      <c r="AI1503" s="85"/>
      <c r="AJ1503" s="85"/>
      <c r="AK1503" s="85"/>
      <c r="AL1503" s="85"/>
      <c r="AM1503" s="85"/>
      <c r="AN1503" s="85"/>
      <c r="AO1503" s="72" t="s">
        <v>271</v>
      </c>
      <c r="AP1503" s="86">
        <v>3</v>
      </c>
      <c r="AQ1503" s="71" t="s">
        <v>7</v>
      </c>
    </row>
    <row r="1504" spans="2:43" x14ac:dyDescent="0.25">
      <c r="B1504" s="82">
        <v>0</v>
      </c>
      <c r="C1504" s="82">
        <v>0</v>
      </c>
      <c r="D1504" s="82">
        <v>0</v>
      </c>
      <c r="E1504" s="82">
        <v>0</v>
      </c>
      <c r="F1504" s="82">
        <v>0</v>
      </c>
      <c r="G1504" s="82">
        <v>0</v>
      </c>
      <c r="H1504" s="82">
        <v>0</v>
      </c>
      <c r="I1504" s="82">
        <v>0</v>
      </c>
      <c r="J1504" s="82">
        <v>0</v>
      </c>
      <c r="K1504" s="82">
        <v>0</v>
      </c>
      <c r="L1504" s="82">
        <v>0</v>
      </c>
      <c r="M1504" s="82">
        <v>0</v>
      </c>
      <c r="N1504" s="83">
        <v>0</v>
      </c>
      <c r="O1504" s="71" t="s">
        <v>61</v>
      </c>
      <c r="P1504" s="77">
        <v>0</v>
      </c>
      <c r="Q1504" s="77">
        <v>0</v>
      </c>
      <c r="R1504" s="77">
        <v>0</v>
      </c>
      <c r="S1504" s="77">
        <v>0</v>
      </c>
      <c r="T1504" s="77">
        <v>0</v>
      </c>
      <c r="U1504" s="77">
        <v>0</v>
      </c>
      <c r="V1504" s="77">
        <v>0</v>
      </c>
      <c r="W1504" s="77">
        <v>0</v>
      </c>
      <c r="X1504" s="77">
        <v>0</v>
      </c>
      <c r="Y1504" s="77">
        <v>0</v>
      </c>
      <c r="Z1504" s="77">
        <v>0</v>
      </c>
      <c r="AA1504" s="77">
        <v>0</v>
      </c>
      <c r="AB1504" s="84"/>
      <c r="AC1504" s="85"/>
      <c r="AD1504" s="85"/>
      <c r="AE1504" s="85"/>
      <c r="AF1504" s="85"/>
      <c r="AG1504" s="85"/>
      <c r="AH1504" s="85"/>
      <c r="AI1504" s="85"/>
      <c r="AJ1504" s="85"/>
      <c r="AK1504" s="85"/>
      <c r="AL1504" s="85"/>
      <c r="AM1504" s="85"/>
      <c r="AN1504" s="85"/>
      <c r="AO1504" s="72" t="s">
        <v>271</v>
      </c>
      <c r="AP1504" s="86">
        <v>3</v>
      </c>
      <c r="AQ1504" s="71" t="s">
        <v>7</v>
      </c>
    </row>
    <row r="1508" spans="1:42" ht="18.75" x14ac:dyDescent="0.3">
      <c r="A1508" s="60" t="s">
        <v>47</v>
      </c>
      <c r="B1508" s="70">
        <v>5425</v>
      </c>
    </row>
    <row r="1509" spans="1:42" ht="18.75" x14ac:dyDescent="0.3">
      <c r="A1509" s="60" t="s">
        <v>48</v>
      </c>
      <c r="B1509" s="73" t="s">
        <v>277</v>
      </c>
    </row>
    <row r="1510" spans="1:42" x14ac:dyDescent="0.25">
      <c r="A1510" s="60" t="s">
        <v>50</v>
      </c>
      <c r="B1510" s="71" t="s">
        <v>278</v>
      </c>
    </row>
    <row r="1512" spans="1:42" s="75" customFormat="1" ht="11.25" x14ac:dyDescent="0.2">
      <c r="A1512" s="74"/>
      <c r="B1512" s="75" t="s">
        <v>52</v>
      </c>
      <c r="C1512" s="75" t="s">
        <v>52</v>
      </c>
      <c r="D1512" s="75" t="s">
        <v>52</v>
      </c>
      <c r="E1512" s="75" t="s">
        <v>52</v>
      </c>
      <c r="F1512" s="75" t="s">
        <v>52</v>
      </c>
      <c r="G1512" s="75" t="s">
        <v>52</v>
      </c>
      <c r="H1512" s="75" t="s">
        <v>52</v>
      </c>
      <c r="I1512" s="75" t="s">
        <v>52</v>
      </c>
      <c r="J1512" s="75" t="s">
        <v>52</v>
      </c>
      <c r="K1512" s="75" t="s">
        <v>52</v>
      </c>
      <c r="L1512" s="75" t="s">
        <v>52</v>
      </c>
      <c r="M1512" s="75" t="s">
        <v>52</v>
      </c>
      <c r="AO1512" s="76"/>
      <c r="AP1512" s="76"/>
    </row>
    <row r="1513" spans="1:42" x14ac:dyDescent="0.25">
      <c r="A1513" s="60" t="s">
        <v>53</v>
      </c>
      <c r="B1513" s="77">
        <v>7308</v>
      </c>
      <c r="C1513" s="77">
        <v>7308</v>
      </c>
      <c r="D1513" s="77">
        <v>7308</v>
      </c>
      <c r="E1513" s="77">
        <v>7308</v>
      </c>
      <c r="F1513" s="77">
        <v>7308</v>
      </c>
      <c r="G1513" s="77">
        <v>7308</v>
      </c>
      <c r="H1513" s="77">
        <v>7308</v>
      </c>
      <c r="I1513" s="77">
        <v>7308</v>
      </c>
      <c r="J1513" s="77">
        <v>7308</v>
      </c>
      <c r="K1513" s="77">
        <v>7308</v>
      </c>
      <c r="L1513" s="77">
        <v>7308</v>
      </c>
      <c r="M1513" s="77">
        <v>7308</v>
      </c>
      <c r="N1513" s="78">
        <v>87696</v>
      </c>
    </row>
    <row r="1514" spans="1:42" s="75" customFormat="1" ht="11.25" x14ac:dyDescent="0.2">
      <c r="A1514" s="79" t="s">
        <v>54</v>
      </c>
      <c r="B1514" s="80">
        <v>0.10292785994566858</v>
      </c>
      <c r="C1514" s="80">
        <v>0.22125668449197861</v>
      </c>
      <c r="D1514" s="80">
        <v>0.24717346599199619</v>
      </c>
      <c r="E1514" s="80">
        <v>0.16592214422463306</v>
      </c>
      <c r="F1514" s="80">
        <v>0.1283001389532191</v>
      </c>
      <c r="G1514" s="80">
        <v>0.28819367325570316</v>
      </c>
      <c r="H1514" s="80">
        <v>0.14887596289891528</v>
      </c>
      <c r="I1514" s="80">
        <v>0.14887596289891528</v>
      </c>
      <c r="J1514" s="80">
        <v>-0.34631227274556892</v>
      </c>
      <c r="K1514" s="80">
        <v>-7.9017013232514172E-2</v>
      </c>
      <c r="L1514" s="80">
        <v>-4.831358249772106E-2</v>
      </c>
      <c r="M1514" s="80">
        <v>0.27762237762237763</v>
      </c>
      <c r="N1514" s="80">
        <v>6.7856941070116944E-2</v>
      </c>
      <c r="AO1514" s="76"/>
      <c r="AP1514" s="76"/>
    </row>
    <row r="1516" spans="1:42" s="75" customFormat="1" ht="11.25" x14ac:dyDescent="0.2">
      <c r="A1516" s="74"/>
      <c r="B1516" s="75" t="s">
        <v>55</v>
      </c>
      <c r="C1516" s="75" t="s">
        <v>55</v>
      </c>
      <c r="D1516" s="75" t="s">
        <v>55</v>
      </c>
      <c r="E1516" s="75" t="s">
        <v>55</v>
      </c>
      <c r="F1516" s="75" t="s">
        <v>55</v>
      </c>
      <c r="G1516" s="75" t="s">
        <v>55</v>
      </c>
      <c r="H1516" s="75" t="s">
        <v>55</v>
      </c>
      <c r="I1516" s="75" t="s">
        <v>55</v>
      </c>
      <c r="J1516" s="75" t="s">
        <v>56</v>
      </c>
      <c r="K1516" s="75" t="s">
        <v>56</v>
      </c>
      <c r="L1516" s="75" t="s">
        <v>56</v>
      </c>
      <c r="M1516" s="75" t="s">
        <v>56</v>
      </c>
      <c r="AO1516" s="76"/>
      <c r="AP1516" s="76"/>
    </row>
    <row r="1517" spans="1:42" x14ac:dyDescent="0.25">
      <c r="A1517" s="60" t="s">
        <v>57</v>
      </c>
      <c r="B1517" s="77">
        <v>6626</v>
      </c>
      <c r="C1517" s="77">
        <v>5984</v>
      </c>
      <c r="D1517" s="77">
        <v>5859.65</v>
      </c>
      <c r="E1517" s="77">
        <v>6268</v>
      </c>
      <c r="F1517" s="77">
        <v>6477</v>
      </c>
      <c r="G1517" s="77">
        <v>5673.06</v>
      </c>
      <c r="H1517" s="77">
        <v>6361</v>
      </c>
      <c r="I1517" s="77">
        <v>6361</v>
      </c>
      <c r="J1517" s="77">
        <v>11179.65</v>
      </c>
      <c r="K1517" s="77">
        <v>7935</v>
      </c>
      <c r="L1517" s="77">
        <v>7679</v>
      </c>
      <c r="M1517" s="77">
        <v>5720</v>
      </c>
      <c r="N1517" s="77">
        <v>82123.360000000001</v>
      </c>
    </row>
    <row r="1519" spans="1:42" x14ac:dyDescent="0.25">
      <c r="A1519" s="60" t="s">
        <v>58</v>
      </c>
    </row>
    <row r="1520" spans="1:42" s="75" customFormat="1" ht="11.25" x14ac:dyDescent="0.2">
      <c r="A1520" s="74" t="s">
        <v>59</v>
      </c>
      <c r="AO1520" s="76"/>
      <c r="AP1520" s="76"/>
    </row>
    <row r="1522" spans="1:42" x14ac:dyDescent="0.25">
      <c r="A1522" s="81" t="s">
        <v>75</v>
      </c>
      <c r="B1522" s="82">
        <v>3061</v>
      </c>
      <c r="C1522" s="82">
        <v>3061</v>
      </c>
      <c r="D1522" s="82">
        <v>3061</v>
      </c>
      <c r="E1522" s="82">
        <v>3061</v>
      </c>
      <c r="F1522" s="82">
        <v>3061</v>
      </c>
      <c r="G1522" s="82">
        <v>3061</v>
      </c>
      <c r="H1522" s="82">
        <v>3061</v>
      </c>
      <c r="I1522" s="82">
        <v>3061</v>
      </c>
      <c r="J1522" s="82">
        <v>3061</v>
      </c>
      <c r="K1522" s="82">
        <v>3061</v>
      </c>
      <c r="L1522" s="82">
        <v>3061</v>
      </c>
      <c r="M1522" s="82">
        <v>3061</v>
      </c>
      <c r="N1522" s="83">
        <v>36732</v>
      </c>
      <c r="O1522" s="71" t="s">
        <v>61</v>
      </c>
      <c r="P1522" s="77">
        <v>3061</v>
      </c>
      <c r="Q1522" s="77">
        <v>3061</v>
      </c>
      <c r="R1522" s="77">
        <v>3061</v>
      </c>
      <c r="S1522" s="77">
        <v>3061</v>
      </c>
      <c r="T1522" s="77">
        <v>3061</v>
      </c>
      <c r="U1522" s="77">
        <v>3061</v>
      </c>
      <c r="V1522" s="77">
        <v>3061</v>
      </c>
      <c r="W1522" s="77">
        <v>3061</v>
      </c>
      <c r="X1522" s="77">
        <v>3061</v>
      </c>
      <c r="Y1522" s="77">
        <v>3061</v>
      </c>
      <c r="Z1522" s="77">
        <v>3061</v>
      </c>
      <c r="AA1522" s="77">
        <v>3061</v>
      </c>
      <c r="AB1522" s="84">
        <v>36728</v>
      </c>
      <c r="AC1522" s="85"/>
      <c r="AD1522" s="85"/>
      <c r="AE1522" s="85"/>
      <c r="AF1522" s="85"/>
      <c r="AG1522" s="85"/>
      <c r="AH1522" s="85"/>
      <c r="AI1522" s="85"/>
      <c r="AJ1522" s="85"/>
      <c r="AK1522" s="85"/>
      <c r="AL1522" s="85"/>
      <c r="AM1522" s="85"/>
      <c r="AN1522" s="85"/>
      <c r="AO1522" s="72" t="s">
        <v>279</v>
      </c>
      <c r="AP1522" s="86">
        <v>3</v>
      </c>
    </row>
    <row r="1523" spans="1:42" x14ac:dyDescent="0.25">
      <c r="B1523" s="82">
        <v>0</v>
      </c>
      <c r="C1523" s="82">
        <v>0</v>
      </c>
      <c r="D1523" s="82">
        <v>0</v>
      </c>
      <c r="E1523" s="82">
        <v>0</v>
      </c>
      <c r="F1523" s="82">
        <v>0</v>
      </c>
      <c r="G1523" s="82">
        <v>0</v>
      </c>
      <c r="H1523" s="82">
        <v>0</v>
      </c>
      <c r="I1523" s="82">
        <v>0</v>
      </c>
      <c r="J1523" s="82">
        <v>0</v>
      </c>
      <c r="K1523" s="82">
        <v>0</v>
      </c>
      <c r="L1523" s="82">
        <v>0</v>
      </c>
      <c r="M1523" s="82">
        <v>0</v>
      </c>
      <c r="N1523" s="83">
        <v>0</v>
      </c>
      <c r="O1523" s="71" t="s">
        <v>61</v>
      </c>
      <c r="P1523" s="77">
        <v>0</v>
      </c>
      <c r="Q1523" s="77">
        <v>0</v>
      </c>
      <c r="R1523" s="77">
        <v>0</v>
      </c>
      <c r="S1523" s="77">
        <v>0</v>
      </c>
      <c r="T1523" s="77">
        <v>0</v>
      </c>
      <c r="U1523" s="77">
        <v>0</v>
      </c>
      <c r="V1523" s="77">
        <v>0</v>
      </c>
      <c r="W1523" s="77">
        <v>0</v>
      </c>
      <c r="X1523" s="77">
        <v>0</v>
      </c>
      <c r="Y1523" s="77">
        <v>0</v>
      </c>
      <c r="Z1523" s="77">
        <v>0</v>
      </c>
      <c r="AA1523" s="77">
        <v>0</v>
      </c>
      <c r="AB1523" s="84"/>
      <c r="AC1523" s="85"/>
      <c r="AD1523" s="85"/>
      <c r="AE1523" s="85"/>
      <c r="AF1523" s="85"/>
      <c r="AG1523" s="85"/>
      <c r="AH1523" s="85"/>
      <c r="AI1523" s="85"/>
      <c r="AJ1523" s="85"/>
      <c r="AK1523" s="85"/>
      <c r="AL1523" s="85"/>
      <c r="AM1523" s="85"/>
      <c r="AN1523" s="85"/>
      <c r="AO1523" s="72" t="s">
        <v>279</v>
      </c>
      <c r="AP1523" s="86">
        <v>3</v>
      </c>
    </row>
    <row r="1524" spans="1:42" x14ac:dyDescent="0.25">
      <c r="A1524" s="81" t="s">
        <v>75</v>
      </c>
      <c r="B1524" s="82">
        <v>3044</v>
      </c>
      <c r="C1524" s="82">
        <v>3044</v>
      </c>
      <c r="D1524" s="82">
        <v>3044</v>
      </c>
      <c r="E1524" s="82">
        <v>3044</v>
      </c>
      <c r="F1524" s="82">
        <v>3044</v>
      </c>
      <c r="G1524" s="82">
        <v>3044</v>
      </c>
      <c r="H1524" s="82">
        <v>3044</v>
      </c>
      <c r="I1524" s="82">
        <v>3044</v>
      </c>
      <c r="J1524" s="82">
        <v>3044</v>
      </c>
      <c r="K1524" s="82">
        <v>3044</v>
      </c>
      <c r="L1524" s="82">
        <v>3044</v>
      </c>
      <c r="M1524" s="82">
        <v>3044</v>
      </c>
      <c r="N1524" s="83">
        <v>36528</v>
      </c>
      <c r="O1524" s="71" t="s">
        <v>61</v>
      </c>
      <c r="P1524" s="77">
        <v>3044</v>
      </c>
      <c r="Q1524" s="77">
        <v>3044</v>
      </c>
      <c r="R1524" s="77">
        <v>3044</v>
      </c>
      <c r="S1524" s="77">
        <v>3044</v>
      </c>
      <c r="T1524" s="77">
        <v>3044</v>
      </c>
      <c r="U1524" s="77">
        <v>3044</v>
      </c>
      <c r="V1524" s="77">
        <v>3044</v>
      </c>
      <c r="W1524" s="77">
        <v>3044</v>
      </c>
      <c r="X1524" s="77">
        <v>3044</v>
      </c>
      <c r="Y1524" s="77">
        <v>3044</v>
      </c>
      <c r="Z1524" s="77">
        <v>3044</v>
      </c>
      <c r="AA1524" s="77">
        <v>3044</v>
      </c>
      <c r="AB1524" s="84">
        <v>36528</v>
      </c>
      <c r="AC1524" s="85"/>
      <c r="AD1524" s="85"/>
      <c r="AE1524" s="85"/>
      <c r="AF1524" s="85"/>
      <c r="AG1524" s="85"/>
      <c r="AH1524" s="85"/>
      <c r="AI1524" s="85"/>
      <c r="AJ1524" s="85"/>
      <c r="AK1524" s="85"/>
      <c r="AL1524" s="85"/>
      <c r="AM1524" s="85"/>
      <c r="AN1524" s="85"/>
      <c r="AO1524" s="72" t="s">
        <v>279</v>
      </c>
      <c r="AP1524" s="86">
        <v>3</v>
      </c>
    </row>
    <row r="1525" spans="1:42" x14ac:dyDescent="0.25">
      <c r="B1525" s="82">
        <v>0</v>
      </c>
      <c r="C1525" s="82">
        <v>0</v>
      </c>
      <c r="D1525" s="82">
        <v>0</v>
      </c>
      <c r="E1525" s="82">
        <v>0</v>
      </c>
      <c r="F1525" s="82">
        <v>0</v>
      </c>
      <c r="G1525" s="82">
        <v>0</v>
      </c>
      <c r="H1525" s="82">
        <v>0</v>
      </c>
      <c r="I1525" s="82">
        <v>0</v>
      </c>
      <c r="J1525" s="82">
        <v>0</v>
      </c>
      <c r="K1525" s="82">
        <v>0</v>
      </c>
      <c r="L1525" s="82">
        <v>0</v>
      </c>
      <c r="M1525" s="82">
        <v>0</v>
      </c>
      <c r="N1525" s="83">
        <v>0</v>
      </c>
      <c r="O1525" s="71" t="s">
        <v>61</v>
      </c>
      <c r="P1525" s="77">
        <v>0</v>
      </c>
      <c r="Q1525" s="77">
        <v>0</v>
      </c>
      <c r="R1525" s="77">
        <v>0</v>
      </c>
      <c r="S1525" s="77">
        <v>0</v>
      </c>
      <c r="T1525" s="77">
        <v>0</v>
      </c>
      <c r="U1525" s="77">
        <v>0</v>
      </c>
      <c r="V1525" s="77">
        <v>0</v>
      </c>
      <c r="W1525" s="77">
        <v>0</v>
      </c>
      <c r="X1525" s="77">
        <v>0</v>
      </c>
      <c r="Y1525" s="77">
        <v>0</v>
      </c>
      <c r="Z1525" s="77">
        <v>0</v>
      </c>
      <c r="AA1525" s="77">
        <v>0</v>
      </c>
      <c r="AB1525" s="84"/>
      <c r="AC1525" s="85"/>
      <c r="AD1525" s="85"/>
      <c r="AE1525" s="85"/>
      <c r="AF1525" s="85"/>
      <c r="AG1525" s="85"/>
      <c r="AH1525" s="85"/>
      <c r="AI1525" s="85"/>
      <c r="AJ1525" s="85"/>
      <c r="AK1525" s="85"/>
      <c r="AL1525" s="85"/>
      <c r="AM1525" s="85"/>
      <c r="AN1525" s="85"/>
      <c r="AO1525" s="72" t="s">
        <v>279</v>
      </c>
      <c r="AP1525" s="86">
        <v>3</v>
      </c>
    </row>
    <row r="1526" spans="1:42" x14ac:dyDescent="0.25">
      <c r="A1526" s="81" t="s">
        <v>75</v>
      </c>
      <c r="B1526" s="82">
        <v>155</v>
      </c>
      <c r="C1526" s="82">
        <v>155</v>
      </c>
      <c r="D1526" s="82">
        <v>155</v>
      </c>
      <c r="E1526" s="82">
        <v>155</v>
      </c>
      <c r="F1526" s="82">
        <v>155</v>
      </c>
      <c r="G1526" s="82">
        <v>155</v>
      </c>
      <c r="H1526" s="82">
        <v>155</v>
      </c>
      <c r="I1526" s="82">
        <v>155</v>
      </c>
      <c r="J1526" s="82">
        <v>155</v>
      </c>
      <c r="K1526" s="82">
        <v>155</v>
      </c>
      <c r="L1526" s="82">
        <v>155</v>
      </c>
      <c r="M1526" s="82">
        <v>155</v>
      </c>
      <c r="N1526" s="83">
        <v>1860</v>
      </c>
      <c r="O1526" s="71" t="s">
        <v>61</v>
      </c>
      <c r="P1526" s="77">
        <v>155</v>
      </c>
      <c r="Q1526" s="77">
        <v>155</v>
      </c>
      <c r="R1526" s="77">
        <v>155</v>
      </c>
      <c r="S1526" s="77">
        <v>155</v>
      </c>
      <c r="T1526" s="77">
        <v>155</v>
      </c>
      <c r="U1526" s="77">
        <v>155</v>
      </c>
      <c r="V1526" s="77">
        <v>155</v>
      </c>
      <c r="W1526" s="77">
        <v>155</v>
      </c>
      <c r="X1526" s="77">
        <v>155</v>
      </c>
      <c r="Y1526" s="77">
        <v>155</v>
      </c>
      <c r="Z1526" s="77">
        <v>155</v>
      </c>
      <c r="AA1526" s="77">
        <v>155</v>
      </c>
      <c r="AB1526" s="84">
        <v>1860</v>
      </c>
      <c r="AC1526" s="85"/>
      <c r="AD1526" s="85"/>
      <c r="AE1526" s="85"/>
      <c r="AF1526" s="85"/>
      <c r="AG1526" s="85"/>
      <c r="AH1526" s="85"/>
      <c r="AI1526" s="85"/>
      <c r="AJ1526" s="85"/>
      <c r="AK1526" s="85"/>
      <c r="AL1526" s="85"/>
      <c r="AM1526" s="85"/>
      <c r="AN1526" s="85"/>
      <c r="AO1526" s="72" t="s">
        <v>279</v>
      </c>
      <c r="AP1526" s="86">
        <v>3</v>
      </c>
    </row>
    <row r="1527" spans="1:42" x14ac:dyDescent="0.25">
      <c r="B1527" s="82">
        <v>0</v>
      </c>
      <c r="C1527" s="82">
        <v>0</v>
      </c>
      <c r="D1527" s="82">
        <v>0</v>
      </c>
      <c r="E1527" s="82">
        <v>0</v>
      </c>
      <c r="F1527" s="82">
        <v>0</v>
      </c>
      <c r="G1527" s="82">
        <v>0</v>
      </c>
      <c r="H1527" s="82">
        <v>0</v>
      </c>
      <c r="I1527" s="82">
        <v>0</v>
      </c>
      <c r="J1527" s="82">
        <v>0</v>
      </c>
      <c r="K1527" s="82">
        <v>0</v>
      </c>
      <c r="L1527" s="82">
        <v>0</v>
      </c>
      <c r="M1527" s="82">
        <v>0</v>
      </c>
      <c r="N1527" s="83">
        <v>0</v>
      </c>
      <c r="O1527" s="71" t="s">
        <v>61</v>
      </c>
      <c r="P1527" s="77">
        <v>0</v>
      </c>
      <c r="Q1527" s="77">
        <v>0</v>
      </c>
      <c r="R1527" s="77">
        <v>0</v>
      </c>
      <c r="S1527" s="77">
        <v>0</v>
      </c>
      <c r="T1527" s="77">
        <v>0</v>
      </c>
      <c r="U1527" s="77">
        <v>0</v>
      </c>
      <c r="V1527" s="77">
        <v>0</v>
      </c>
      <c r="W1527" s="77">
        <v>0</v>
      </c>
      <c r="X1527" s="77">
        <v>0</v>
      </c>
      <c r="Y1527" s="77">
        <v>0</v>
      </c>
      <c r="Z1527" s="77">
        <v>0</v>
      </c>
      <c r="AA1527" s="77">
        <v>0</v>
      </c>
      <c r="AB1527" s="84"/>
      <c r="AC1527" s="85"/>
      <c r="AD1527" s="85"/>
      <c r="AE1527" s="85"/>
      <c r="AF1527" s="85"/>
      <c r="AG1527" s="85"/>
      <c r="AH1527" s="85"/>
      <c r="AI1527" s="85"/>
      <c r="AJ1527" s="85"/>
      <c r="AK1527" s="85"/>
      <c r="AL1527" s="85"/>
      <c r="AM1527" s="85"/>
      <c r="AN1527" s="85"/>
      <c r="AO1527" s="72" t="s">
        <v>279</v>
      </c>
      <c r="AP1527" s="86">
        <v>3</v>
      </c>
    </row>
    <row r="1528" spans="1:42" x14ac:dyDescent="0.25">
      <c r="A1528" s="81" t="s">
        <v>75</v>
      </c>
      <c r="B1528" s="82">
        <v>1048</v>
      </c>
      <c r="C1528" s="82">
        <v>1048</v>
      </c>
      <c r="D1528" s="82">
        <v>1048</v>
      </c>
      <c r="E1528" s="82">
        <v>1048</v>
      </c>
      <c r="F1528" s="82">
        <v>1048</v>
      </c>
      <c r="G1528" s="82">
        <v>1048</v>
      </c>
      <c r="H1528" s="82">
        <v>1048</v>
      </c>
      <c r="I1528" s="82">
        <v>1048</v>
      </c>
      <c r="J1528" s="82">
        <v>1048</v>
      </c>
      <c r="K1528" s="82">
        <v>1048</v>
      </c>
      <c r="L1528" s="82">
        <v>1048</v>
      </c>
      <c r="M1528" s="82">
        <v>1048</v>
      </c>
      <c r="N1528" s="83">
        <v>12576</v>
      </c>
      <c r="O1528" s="71" t="s">
        <v>61</v>
      </c>
      <c r="P1528" s="77">
        <v>1048</v>
      </c>
      <c r="Q1528" s="77">
        <v>1048</v>
      </c>
      <c r="R1528" s="77">
        <v>1048</v>
      </c>
      <c r="S1528" s="77">
        <v>1048</v>
      </c>
      <c r="T1528" s="77">
        <v>1048</v>
      </c>
      <c r="U1528" s="77">
        <v>1048</v>
      </c>
      <c r="V1528" s="77">
        <v>1048</v>
      </c>
      <c r="W1528" s="77">
        <v>1048</v>
      </c>
      <c r="X1528" s="77">
        <v>1048</v>
      </c>
      <c r="Y1528" s="77">
        <v>1048</v>
      </c>
      <c r="Z1528" s="77">
        <v>1048</v>
      </c>
      <c r="AA1528" s="77">
        <v>1048</v>
      </c>
      <c r="AB1528" s="84">
        <v>12580</v>
      </c>
      <c r="AC1528" s="85"/>
      <c r="AD1528" s="85"/>
      <c r="AE1528" s="85"/>
      <c r="AF1528" s="85"/>
      <c r="AG1528" s="85"/>
      <c r="AH1528" s="85"/>
      <c r="AI1528" s="85"/>
      <c r="AJ1528" s="85"/>
      <c r="AK1528" s="85"/>
      <c r="AL1528" s="85"/>
      <c r="AM1528" s="85"/>
      <c r="AN1528" s="85"/>
      <c r="AO1528" s="72" t="s">
        <v>279</v>
      </c>
      <c r="AP1528" s="86">
        <v>3</v>
      </c>
    </row>
    <row r="1529" spans="1:42" x14ac:dyDescent="0.25">
      <c r="B1529" s="82">
        <v>0</v>
      </c>
      <c r="C1529" s="82">
        <v>0</v>
      </c>
      <c r="D1529" s="82">
        <v>0</v>
      </c>
      <c r="E1529" s="82">
        <v>0</v>
      </c>
      <c r="F1529" s="82">
        <v>0</v>
      </c>
      <c r="G1529" s="82">
        <v>0</v>
      </c>
      <c r="H1529" s="82">
        <v>0</v>
      </c>
      <c r="I1529" s="82">
        <v>0</v>
      </c>
      <c r="J1529" s="82">
        <v>0</v>
      </c>
      <c r="K1529" s="82">
        <v>0</v>
      </c>
      <c r="L1529" s="82">
        <v>0</v>
      </c>
      <c r="M1529" s="82">
        <v>0</v>
      </c>
      <c r="N1529" s="83">
        <v>0</v>
      </c>
      <c r="O1529" s="71" t="s">
        <v>61</v>
      </c>
      <c r="P1529" s="77">
        <v>0</v>
      </c>
      <c r="Q1529" s="77">
        <v>0</v>
      </c>
      <c r="R1529" s="77">
        <v>0</v>
      </c>
      <c r="S1529" s="77">
        <v>0</v>
      </c>
      <c r="T1529" s="77">
        <v>0</v>
      </c>
      <c r="U1529" s="77">
        <v>0</v>
      </c>
      <c r="V1529" s="77">
        <v>0</v>
      </c>
      <c r="W1529" s="77">
        <v>0</v>
      </c>
      <c r="X1529" s="77">
        <v>0</v>
      </c>
      <c r="Y1529" s="77">
        <v>0</v>
      </c>
      <c r="Z1529" s="77">
        <v>0</v>
      </c>
      <c r="AA1529" s="77">
        <v>0</v>
      </c>
      <c r="AB1529" s="84"/>
      <c r="AC1529" s="85"/>
      <c r="AD1529" s="85"/>
      <c r="AE1529" s="85"/>
      <c r="AF1529" s="85"/>
      <c r="AG1529" s="85"/>
      <c r="AH1529" s="85"/>
      <c r="AI1529" s="85"/>
      <c r="AJ1529" s="85"/>
      <c r="AK1529" s="85"/>
      <c r="AL1529" s="85"/>
      <c r="AM1529" s="85"/>
      <c r="AN1529" s="85"/>
      <c r="AO1529" s="72" t="s">
        <v>279</v>
      </c>
      <c r="AP1529" s="86">
        <v>3</v>
      </c>
    </row>
    <row r="1530" spans="1:42" x14ac:dyDescent="0.25">
      <c r="B1530" s="82">
        <v>0</v>
      </c>
      <c r="C1530" s="82">
        <v>0</v>
      </c>
      <c r="D1530" s="82">
        <v>0</v>
      </c>
      <c r="E1530" s="82">
        <v>0</v>
      </c>
      <c r="F1530" s="82">
        <v>0</v>
      </c>
      <c r="G1530" s="82">
        <v>0</v>
      </c>
      <c r="H1530" s="82">
        <v>0</v>
      </c>
      <c r="I1530" s="82">
        <v>0</v>
      </c>
      <c r="J1530" s="82">
        <v>0</v>
      </c>
      <c r="K1530" s="82">
        <v>0</v>
      </c>
      <c r="L1530" s="82">
        <v>0</v>
      </c>
      <c r="M1530" s="82">
        <v>0</v>
      </c>
      <c r="N1530" s="83">
        <v>0</v>
      </c>
      <c r="O1530" s="71" t="s">
        <v>61</v>
      </c>
      <c r="P1530" s="77">
        <v>0</v>
      </c>
      <c r="Q1530" s="77">
        <v>0</v>
      </c>
      <c r="R1530" s="77">
        <v>0</v>
      </c>
      <c r="S1530" s="77">
        <v>0</v>
      </c>
      <c r="T1530" s="77">
        <v>0</v>
      </c>
      <c r="U1530" s="77">
        <v>0</v>
      </c>
      <c r="V1530" s="77">
        <v>0</v>
      </c>
      <c r="W1530" s="77">
        <v>0</v>
      </c>
      <c r="X1530" s="77">
        <v>0</v>
      </c>
      <c r="Y1530" s="77">
        <v>0</v>
      </c>
      <c r="Z1530" s="77">
        <v>0</v>
      </c>
      <c r="AA1530" s="77">
        <v>0</v>
      </c>
      <c r="AB1530" s="84"/>
      <c r="AC1530" s="85"/>
      <c r="AD1530" s="85"/>
      <c r="AE1530" s="85"/>
      <c r="AF1530" s="85"/>
      <c r="AG1530" s="85"/>
      <c r="AH1530" s="85"/>
      <c r="AI1530" s="85"/>
      <c r="AJ1530" s="85"/>
      <c r="AK1530" s="85"/>
      <c r="AL1530" s="85"/>
      <c r="AM1530" s="85"/>
      <c r="AN1530" s="85"/>
      <c r="AO1530" s="72" t="s">
        <v>279</v>
      </c>
      <c r="AP1530" s="86">
        <v>3</v>
      </c>
    </row>
    <row r="1531" spans="1:42" x14ac:dyDescent="0.25">
      <c r="B1531" s="82">
        <v>0</v>
      </c>
      <c r="C1531" s="82">
        <v>0</v>
      </c>
      <c r="D1531" s="82">
        <v>0</v>
      </c>
      <c r="E1531" s="82">
        <v>0</v>
      </c>
      <c r="F1531" s="82">
        <v>0</v>
      </c>
      <c r="G1531" s="82">
        <v>0</v>
      </c>
      <c r="H1531" s="82">
        <v>0</v>
      </c>
      <c r="I1531" s="82">
        <v>0</v>
      </c>
      <c r="J1531" s="82">
        <v>0</v>
      </c>
      <c r="K1531" s="82">
        <v>0</v>
      </c>
      <c r="L1531" s="82">
        <v>0</v>
      </c>
      <c r="M1531" s="82">
        <v>0</v>
      </c>
      <c r="N1531" s="83">
        <v>0</v>
      </c>
      <c r="O1531" s="71" t="s">
        <v>61</v>
      </c>
      <c r="P1531" s="77">
        <v>0</v>
      </c>
      <c r="Q1531" s="77">
        <v>0</v>
      </c>
      <c r="R1531" s="77">
        <v>0</v>
      </c>
      <c r="S1531" s="77">
        <v>0</v>
      </c>
      <c r="T1531" s="77">
        <v>0</v>
      </c>
      <c r="U1531" s="77">
        <v>0</v>
      </c>
      <c r="V1531" s="77">
        <v>0</v>
      </c>
      <c r="W1531" s="77">
        <v>0</v>
      </c>
      <c r="X1531" s="77">
        <v>0</v>
      </c>
      <c r="Y1531" s="77">
        <v>0</v>
      </c>
      <c r="Z1531" s="77">
        <v>0</v>
      </c>
      <c r="AA1531" s="77">
        <v>0</v>
      </c>
      <c r="AB1531" s="84"/>
      <c r="AC1531" s="85"/>
      <c r="AD1531" s="85"/>
      <c r="AE1531" s="85"/>
      <c r="AF1531" s="85"/>
      <c r="AG1531" s="85"/>
      <c r="AH1531" s="85"/>
      <c r="AI1531" s="85"/>
      <c r="AJ1531" s="85"/>
      <c r="AK1531" s="85"/>
      <c r="AL1531" s="85"/>
      <c r="AM1531" s="85"/>
      <c r="AN1531" s="85"/>
      <c r="AO1531" s="72" t="s">
        <v>279</v>
      </c>
      <c r="AP1531" s="86">
        <v>3</v>
      </c>
    </row>
    <row r="1532" spans="1:42" x14ac:dyDescent="0.25">
      <c r="B1532" s="82">
        <v>0</v>
      </c>
      <c r="C1532" s="82">
        <v>0</v>
      </c>
      <c r="D1532" s="82">
        <v>0</v>
      </c>
      <c r="E1532" s="82">
        <v>0</v>
      </c>
      <c r="F1532" s="82">
        <v>0</v>
      </c>
      <c r="G1532" s="82">
        <v>0</v>
      </c>
      <c r="H1532" s="82">
        <v>0</v>
      </c>
      <c r="I1532" s="82">
        <v>0</v>
      </c>
      <c r="J1532" s="82">
        <v>0</v>
      </c>
      <c r="K1532" s="82">
        <v>0</v>
      </c>
      <c r="L1532" s="82">
        <v>0</v>
      </c>
      <c r="M1532" s="82">
        <v>0</v>
      </c>
      <c r="N1532" s="83">
        <v>0</v>
      </c>
      <c r="O1532" s="71" t="s">
        <v>61</v>
      </c>
      <c r="P1532" s="77">
        <v>0</v>
      </c>
      <c r="Q1532" s="77">
        <v>0</v>
      </c>
      <c r="R1532" s="77">
        <v>0</v>
      </c>
      <c r="S1532" s="77">
        <v>0</v>
      </c>
      <c r="T1532" s="77">
        <v>0</v>
      </c>
      <c r="U1532" s="77">
        <v>0</v>
      </c>
      <c r="V1532" s="77">
        <v>0</v>
      </c>
      <c r="W1532" s="77">
        <v>0</v>
      </c>
      <c r="X1532" s="77">
        <v>0</v>
      </c>
      <c r="Y1532" s="77">
        <v>0</v>
      </c>
      <c r="Z1532" s="77">
        <v>0</v>
      </c>
      <c r="AA1532" s="77">
        <v>0</v>
      </c>
      <c r="AB1532" s="84"/>
      <c r="AC1532" s="85"/>
      <c r="AD1532" s="85"/>
      <c r="AE1532" s="85"/>
      <c r="AF1532" s="85"/>
      <c r="AG1532" s="85"/>
      <c r="AH1532" s="85"/>
      <c r="AI1532" s="85"/>
      <c r="AJ1532" s="85"/>
      <c r="AK1532" s="85"/>
      <c r="AL1532" s="85"/>
      <c r="AM1532" s="85"/>
      <c r="AN1532" s="85"/>
      <c r="AO1532" s="72" t="s">
        <v>279</v>
      </c>
      <c r="AP1532" s="86">
        <v>3</v>
      </c>
    </row>
    <row r="1533" spans="1:42" x14ac:dyDescent="0.25">
      <c r="B1533" s="82">
        <v>0</v>
      </c>
      <c r="C1533" s="82">
        <v>0</v>
      </c>
      <c r="D1533" s="82">
        <v>0</v>
      </c>
      <c r="E1533" s="82">
        <v>0</v>
      </c>
      <c r="F1533" s="82">
        <v>0</v>
      </c>
      <c r="G1533" s="82">
        <v>0</v>
      </c>
      <c r="H1533" s="82">
        <v>0</v>
      </c>
      <c r="I1533" s="82">
        <v>0</v>
      </c>
      <c r="J1533" s="82">
        <v>0</v>
      </c>
      <c r="K1533" s="82">
        <v>0</v>
      </c>
      <c r="L1533" s="82">
        <v>0</v>
      </c>
      <c r="M1533" s="82">
        <v>0</v>
      </c>
      <c r="N1533" s="83">
        <v>0</v>
      </c>
      <c r="O1533" s="71" t="s">
        <v>61</v>
      </c>
      <c r="P1533" s="77">
        <v>0</v>
      </c>
      <c r="Q1533" s="77">
        <v>0</v>
      </c>
      <c r="R1533" s="77">
        <v>0</v>
      </c>
      <c r="S1533" s="77">
        <v>0</v>
      </c>
      <c r="T1533" s="77">
        <v>0</v>
      </c>
      <c r="U1533" s="77">
        <v>0</v>
      </c>
      <c r="V1533" s="77">
        <v>0</v>
      </c>
      <c r="W1533" s="77">
        <v>0</v>
      </c>
      <c r="X1533" s="77">
        <v>0</v>
      </c>
      <c r="Y1533" s="77">
        <v>0</v>
      </c>
      <c r="Z1533" s="77">
        <v>0</v>
      </c>
      <c r="AA1533" s="77">
        <v>0</v>
      </c>
      <c r="AB1533" s="84"/>
      <c r="AC1533" s="85"/>
      <c r="AD1533" s="85"/>
      <c r="AE1533" s="85"/>
      <c r="AF1533" s="85"/>
      <c r="AG1533" s="85"/>
      <c r="AH1533" s="85"/>
      <c r="AI1533" s="85"/>
      <c r="AJ1533" s="85"/>
      <c r="AK1533" s="85"/>
      <c r="AL1533" s="85"/>
      <c r="AM1533" s="85"/>
      <c r="AN1533" s="85"/>
      <c r="AO1533" s="72" t="s">
        <v>279</v>
      </c>
      <c r="AP1533" s="86">
        <v>3</v>
      </c>
    </row>
    <row r="1534" spans="1:42" x14ac:dyDescent="0.25">
      <c r="B1534" s="82">
        <v>0</v>
      </c>
      <c r="C1534" s="82">
        <v>0</v>
      </c>
      <c r="D1534" s="82">
        <v>0</v>
      </c>
      <c r="E1534" s="82">
        <v>0</v>
      </c>
      <c r="F1534" s="82">
        <v>0</v>
      </c>
      <c r="G1534" s="82">
        <v>0</v>
      </c>
      <c r="H1534" s="82">
        <v>0</v>
      </c>
      <c r="I1534" s="82">
        <v>0</v>
      </c>
      <c r="J1534" s="82">
        <v>0</v>
      </c>
      <c r="K1534" s="82">
        <v>0</v>
      </c>
      <c r="L1534" s="82">
        <v>0</v>
      </c>
      <c r="M1534" s="82">
        <v>0</v>
      </c>
      <c r="N1534" s="83">
        <v>0</v>
      </c>
      <c r="O1534" s="71" t="s">
        <v>61</v>
      </c>
      <c r="P1534" s="77">
        <v>0</v>
      </c>
      <c r="Q1534" s="77">
        <v>0</v>
      </c>
      <c r="R1534" s="77">
        <v>0</v>
      </c>
      <c r="S1534" s="77">
        <v>0</v>
      </c>
      <c r="T1534" s="77">
        <v>0</v>
      </c>
      <c r="U1534" s="77">
        <v>0</v>
      </c>
      <c r="V1534" s="77">
        <v>0</v>
      </c>
      <c r="W1534" s="77">
        <v>0</v>
      </c>
      <c r="X1534" s="77">
        <v>0</v>
      </c>
      <c r="Y1534" s="77">
        <v>0</v>
      </c>
      <c r="Z1534" s="77">
        <v>0</v>
      </c>
      <c r="AA1534" s="77">
        <v>0</v>
      </c>
      <c r="AB1534" s="84"/>
      <c r="AC1534" s="85"/>
      <c r="AD1534" s="85"/>
      <c r="AE1534" s="85"/>
      <c r="AF1534" s="85"/>
      <c r="AG1534" s="85"/>
      <c r="AH1534" s="85"/>
      <c r="AI1534" s="85"/>
      <c r="AJ1534" s="85"/>
      <c r="AK1534" s="85"/>
      <c r="AL1534" s="85"/>
      <c r="AM1534" s="85"/>
      <c r="AN1534" s="85"/>
      <c r="AO1534" s="72" t="s">
        <v>279</v>
      </c>
      <c r="AP1534" s="86">
        <v>3</v>
      </c>
    </row>
    <row r="1535" spans="1:42" x14ac:dyDescent="0.25">
      <c r="B1535" s="82">
        <v>0</v>
      </c>
      <c r="C1535" s="82">
        <v>0</v>
      </c>
      <c r="D1535" s="82">
        <v>0</v>
      </c>
      <c r="E1535" s="82">
        <v>0</v>
      </c>
      <c r="F1535" s="82">
        <v>0</v>
      </c>
      <c r="G1535" s="82">
        <v>0</v>
      </c>
      <c r="H1535" s="82">
        <v>0</v>
      </c>
      <c r="I1535" s="82">
        <v>0</v>
      </c>
      <c r="J1535" s="82">
        <v>0</v>
      </c>
      <c r="K1535" s="82">
        <v>0</v>
      </c>
      <c r="L1535" s="82">
        <v>0</v>
      </c>
      <c r="M1535" s="82">
        <v>0</v>
      </c>
      <c r="N1535" s="83">
        <v>0</v>
      </c>
      <c r="O1535" s="71" t="s">
        <v>61</v>
      </c>
      <c r="P1535" s="77">
        <v>0</v>
      </c>
      <c r="Q1535" s="77">
        <v>0</v>
      </c>
      <c r="R1535" s="77">
        <v>0</v>
      </c>
      <c r="S1535" s="77">
        <v>0</v>
      </c>
      <c r="T1535" s="77">
        <v>0</v>
      </c>
      <c r="U1535" s="77">
        <v>0</v>
      </c>
      <c r="V1535" s="77">
        <v>0</v>
      </c>
      <c r="W1535" s="77">
        <v>0</v>
      </c>
      <c r="X1535" s="77">
        <v>0</v>
      </c>
      <c r="Y1535" s="77">
        <v>0</v>
      </c>
      <c r="Z1535" s="77">
        <v>0</v>
      </c>
      <c r="AA1535" s="77">
        <v>0</v>
      </c>
      <c r="AB1535" s="84"/>
      <c r="AC1535" s="85"/>
      <c r="AD1535" s="85"/>
      <c r="AE1535" s="85"/>
      <c r="AF1535" s="85"/>
      <c r="AG1535" s="85"/>
      <c r="AH1535" s="85"/>
      <c r="AI1535" s="85"/>
      <c r="AJ1535" s="85"/>
      <c r="AK1535" s="85"/>
      <c r="AL1535" s="85"/>
      <c r="AM1535" s="85"/>
      <c r="AN1535" s="85"/>
      <c r="AO1535" s="72" t="s">
        <v>279</v>
      </c>
      <c r="AP1535" s="86">
        <v>3</v>
      </c>
    </row>
    <row r="1536" spans="1:42" x14ac:dyDescent="0.25">
      <c r="B1536" s="82">
        <v>0</v>
      </c>
      <c r="C1536" s="82">
        <v>0</v>
      </c>
      <c r="D1536" s="82">
        <v>0</v>
      </c>
      <c r="E1536" s="82">
        <v>0</v>
      </c>
      <c r="F1536" s="82">
        <v>0</v>
      </c>
      <c r="G1536" s="82">
        <v>0</v>
      </c>
      <c r="H1536" s="82">
        <v>0</v>
      </c>
      <c r="I1536" s="82">
        <v>0</v>
      </c>
      <c r="J1536" s="82">
        <v>0</v>
      </c>
      <c r="K1536" s="82">
        <v>0</v>
      </c>
      <c r="L1536" s="82">
        <v>0</v>
      </c>
      <c r="M1536" s="82">
        <v>0</v>
      </c>
      <c r="N1536" s="83">
        <v>0</v>
      </c>
      <c r="O1536" s="71" t="s">
        <v>61</v>
      </c>
      <c r="P1536" s="77">
        <v>0</v>
      </c>
      <c r="Q1536" s="77">
        <v>0</v>
      </c>
      <c r="R1536" s="77">
        <v>0</v>
      </c>
      <c r="S1536" s="77">
        <v>0</v>
      </c>
      <c r="T1536" s="77">
        <v>0</v>
      </c>
      <c r="U1536" s="77">
        <v>0</v>
      </c>
      <c r="V1536" s="77">
        <v>0</v>
      </c>
      <c r="W1536" s="77">
        <v>0</v>
      </c>
      <c r="X1536" s="77">
        <v>0</v>
      </c>
      <c r="Y1536" s="77">
        <v>0</v>
      </c>
      <c r="Z1536" s="77">
        <v>0</v>
      </c>
      <c r="AA1536" s="77">
        <v>0</v>
      </c>
      <c r="AB1536" s="84"/>
      <c r="AC1536" s="85"/>
      <c r="AD1536" s="85"/>
      <c r="AE1536" s="85"/>
      <c r="AF1536" s="85"/>
      <c r="AG1536" s="85"/>
      <c r="AH1536" s="85"/>
      <c r="AI1536" s="85"/>
      <c r="AJ1536" s="85"/>
      <c r="AK1536" s="85"/>
      <c r="AL1536" s="85"/>
      <c r="AM1536" s="85"/>
      <c r="AN1536" s="85"/>
      <c r="AO1536" s="72" t="s">
        <v>279</v>
      </c>
      <c r="AP1536" s="86">
        <v>3</v>
      </c>
    </row>
    <row r="1537" spans="2:42" x14ac:dyDescent="0.25">
      <c r="B1537" s="82">
        <v>0</v>
      </c>
      <c r="C1537" s="82">
        <v>0</v>
      </c>
      <c r="D1537" s="82">
        <v>0</v>
      </c>
      <c r="E1537" s="82">
        <v>0</v>
      </c>
      <c r="F1537" s="82">
        <v>0</v>
      </c>
      <c r="G1537" s="82">
        <v>0</v>
      </c>
      <c r="H1537" s="82">
        <v>0</v>
      </c>
      <c r="I1537" s="82">
        <v>0</v>
      </c>
      <c r="J1537" s="82">
        <v>0</v>
      </c>
      <c r="K1537" s="82">
        <v>0</v>
      </c>
      <c r="L1537" s="82">
        <v>0</v>
      </c>
      <c r="M1537" s="82">
        <v>0</v>
      </c>
      <c r="N1537" s="83">
        <v>0</v>
      </c>
      <c r="O1537" s="71" t="s">
        <v>61</v>
      </c>
      <c r="P1537" s="77">
        <v>0</v>
      </c>
      <c r="Q1537" s="77">
        <v>0</v>
      </c>
      <c r="R1537" s="77">
        <v>0</v>
      </c>
      <c r="S1537" s="77">
        <v>0</v>
      </c>
      <c r="T1537" s="77">
        <v>0</v>
      </c>
      <c r="U1537" s="77">
        <v>0</v>
      </c>
      <c r="V1537" s="77">
        <v>0</v>
      </c>
      <c r="W1537" s="77">
        <v>0</v>
      </c>
      <c r="X1537" s="77">
        <v>0</v>
      </c>
      <c r="Y1537" s="77">
        <v>0</v>
      </c>
      <c r="Z1537" s="77">
        <v>0</v>
      </c>
      <c r="AA1537" s="77">
        <v>0</v>
      </c>
      <c r="AB1537" s="84"/>
      <c r="AC1537" s="85"/>
      <c r="AD1537" s="85"/>
      <c r="AE1537" s="85"/>
      <c r="AF1537" s="85"/>
      <c r="AG1537" s="85"/>
      <c r="AH1537" s="85"/>
      <c r="AI1537" s="85"/>
      <c r="AJ1537" s="85"/>
      <c r="AK1537" s="85"/>
      <c r="AL1537" s="85"/>
      <c r="AM1537" s="85"/>
      <c r="AN1537" s="85"/>
      <c r="AO1537" s="72" t="s">
        <v>279</v>
      </c>
      <c r="AP1537" s="86">
        <v>3</v>
      </c>
    </row>
    <row r="1538" spans="2:42" x14ac:dyDescent="0.25">
      <c r="B1538" s="82">
        <v>0</v>
      </c>
      <c r="C1538" s="82">
        <v>0</v>
      </c>
      <c r="D1538" s="82">
        <v>0</v>
      </c>
      <c r="E1538" s="82">
        <v>0</v>
      </c>
      <c r="F1538" s="82">
        <v>0</v>
      </c>
      <c r="G1538" s="82">
        <v>0</v>
      </c>
      <c r="H1538" s="82">
        <v>0</v>
      </c>
      <c r="I1538" s="82">
        <v>0</v>
      </c>
      <c r="J1538" s="82">
        <v>0</v>
      </c>
      <c r="K1538" s="82">
        <v>0</v>
      </c>
      <c r="L1538" s="82">
        <v>0</v>
      </c>
      <c r="M1538" s="82">
        <v>0</v>
      </c>
      <c r="N1538" s="83">
        <v>0</v>
      </c>
      <c r="O1538" s="71" t="s">
        <v>61</v>
      </c>
      <c r="P1538" s="77">
        <v>0</v>
      </c>
      <c r="Q1538" s="77">
        <v>0</v>
      </c>
      <c r="R1538" s="77">
        <v>0</v>
      </c>
      <c r="S1538" s="77">
        <v>0</v>
      </c>
      <c r="T1538" s="77">
        <v>0</v>
      </c>
      <c r="U1538" s="77">
        <v>0</v>
      </c>
      <c r="V1538" s="77">
        <v>0</v>
      </c>
      <c r="W1538" s="77">
        <v>0</v>
      </c>
      <c r="X1538" s="77">
        <v>0</v>
      </c>
      <c r="Y1538" s="77">
        <v>0</v>
      </c>
      <c r="Z1538" s="77">
        <v>0</v>
      </c>
      <c r="AA1538" s="77">
        <v>0</v>
      </c>
      <c r="AB1538" s="84"/>
      <c r="AC1538" s="85"/>
      <c r="AD1538" s="85"/>
      <c r="AE1538" s="85"/>
      <c r="AF1538" s="85"/>
      <c r="AG1538" s="85"/>
      <c r="AH1538" s="85"/>
      <c r="AI1538" s="85"/>
      <c r="AJ1538" s="85"/>
      <c r="AK1538" s="85"/>
      <c r="AL1538" s="85"/>
      <c r="AM1538" s="85"/>
      <c r="AN1538" s="85"/>
      <c r="AO1538" s="72" t="s">
        <v>279</v>
      </c>
      <c r="AP1538" s="86">
        <v>3</v>
      </c>
    </row>
    <row r="1539" spans="2:42" x14ac:dyDescent="0.25">
      <c r="B1539" s="82">
        <v>0</v>
      </c>
      <c r="C1539" s="82">
        <v>0</v>
      </c>
      <c r="D1539" s="82">
        <v>0</v>
      </c>
      <c r="E1539" s="82">
        <v>0</v>
      </c>
      <c r="F1539" s="82">
        <v>0</v>
      </c>
      <c r="G1539" s="82">
        <v>0</v>
      </c>
      <c r="H1539" s="82">
        <v>0</v>
      </c>
      <c r="I1539" s="82">
        <v>0</v>
      </c>
      <c r="J1539" s="82">
        <v>0</v>
      </c>
      <c r="K1539" s="82">
        <v>0</v>
      </c>
      <c r="L1539" s="82">
        <v>0</v>
      </c>
      <c r="M1539" s="82">
        <v>0</v>
      </c>
      <c r="N1539" s="83">
        <v>0</v>
      </c>
      <c r="O1539" s="71" t="s">
        <v>61</v>
      </c>
      <c r="P1539" s="77">
        <v>0</v>
      </c>
      <c r="Q1539" s="77">
        <v>0</v>
      </c>
      <c r="R1539" s="77">
        <v>0</v>
      </c>
      <c r="S1539" s="77">
        <v>0</v>
      </c>
      <c r="T1539" s="77">
        <v>0</v>
      </c>
      <c r="U1539" s="77">
        <v>0</v>
      </c>
      <c r="V1539" s="77">
        <v>0</v>
      </c>
      <c r="W1539" s="77">
        <v>0</v>
      </c>
      <c r="X1539" s="77">
        <v>0</v>
      </c>
      <c r="Y1539" s="77">
        <v>0</v>
      </c>
      <c r="Z1539" s="77">
        <v>0</v>
      </c>
      <c r="AA1539" s="77">
        <v>0</v>
      </c>
      <c r="AB1539" s="84"/>
      <c r="AC1539" s="85"/>
      <c r="AD1539" s="85"/>
      <c r="AE1539" s="85"/>
      <c r="AF1539" s="85"/>
      <c r="AG1539" s="85"/>
      <c r="AH1539" s="85"/>
      <c r="AI1539" s="85"/>
      <c r="AJ1539" s="85"/>
      <c r="AK1539" s="85"/>
      <c r="AL1539" s="85"/>
      <c r="AM1539" s="85"/>
      <c r="AN1539" s="85"/>
      <c r="AO1539" s="72" t="s">
        <v>279</v>
      </c>
      <c r="AP1539" s="86">
        <v>3</v>
      </c>
    </row>
    <row r="1540" spans="2:42" x14ac:dyDescent="0.25">
      <c r="B1540" s="82">
        <v>0</v>
      </c>
      <c r="C1540" s="82">
        <v>0</v>
      </c>
      <c r="D1540" s="82">
        <v>0</v>
      </c>
      <c r="E1540" s="82">
        <v>0</v>
      </c>
      <c r="F1540" s="82">
        <v>0</v>
      </c>
      <c r="G1540" s="82">
        <v>0</v>
      </c>
      <c r="H1540" s="82">
        <v>0</v>
      </c>
      <c r="I1540" s="82">
        <v>0</v>
      </c>
      <c r="J1540" s="82">
        <v>0</v>
      </c>
      <c r="K1540" s="82">
        <v>0</v>
      </c>
      <c r="L1540" s="82">
        <v>0</v>
      </c>
      <c r="M1540" s="82">
        <v>0</v>
      </c>
      <c r="N1540" s="83">
        <v>0</v>
      </c>
      <c r="O1540" s="71" t="s">
        <v>61</v>
      </c>
      <c r="P1540" s="77">
        <v>0</v>
      </c>
      <c r="Q1540" s="77">
        <v>0</v>
      </c>
      <c r="R1540" s="77">
        <v>0</v>
      </c>
      <c r="S1540" s="77">
        <v>0</v>
      </c>
      <c r="T1540" s="77">
        <v>0</v>
      </c>
      <c r="U1540" s="77">
        <v>0</v>
      </c>
      <c r="V1540" s="77">
        <v>0</v>
      </c>
      <c r="W1540" s="77">
        <v>0</v>
      </c>
      <c r="X1540" s="77">
        <v>0</v>
      </c>
      <c r="Y1540" s="77">
        <v>0</v>
      </c>
      <c r="Z1540" s="77">
        <v>0</v>
      </c>
      <c r="AA1540" s="77">
        <v>0</v>
      </c>
      <c r="AB1540" s="84"/>
      <c r="AC1540" s="85"/>
      <c r="AD1540" s="85"/>
      <c r="AE1540" s="85"/>
      <c r="AF1540" s="85"/>
      <c r="AG1540" s="85"/>
      <c r="AH1540" s="85"/>
      <c r="AI1540" s="85"/>
      <c r="AJ1540" s="85"/>
      <c r="AK1540" s="85"/>
      <c r="AL1540" s="85"/>
      <c r="AM1540" s="85"/>
      <c r="AN1540" s="85"/>
      <c r="AO1540" s="72" t="s">
        <v>279</v>
      </c>
      <c r="AP1540" s="86">
        <v>3</v>
      </c>
    </row>
    <row r="1541" spans="2:42" x14ac:dyDescent="0.25">
      <c r="B1541" s="82">
        <v>0</v>
      </c>
      <c r="C1541" s="82">
        <v>0</v>
      </c>
      <c r="D1541" s="82">
        <v>0</v>
      </c>
      <c r="E1541" s="82">
        <v>0</v>
      </c>
      <c r="F1541" s="82">
        <v>0</v>
      </c>
      <c r="G1541" s="82">
        <v>0</v>
      </c>
      <c r="H1541" s="82">
        <v>0</v>
      </c>
      <c r="I1541" s="82">
        <v>0</v>
      </c>
      <c r="J1541" s="82">
        <v>0</v>
      </c>
      <c r="K1541" s="82">
        <v>0</v>
      </c>
      <c r="L1541" s="82">
        <v>0</v>
      </c>
      <c r="M1541" s="82">
        <v>0</v>
      </c>
      <c r="N1541" s="83">
        <v>0</v>
      </c>
      <c r="O1541" s="71" t="s">
        <v>61</v>
      </c>
      <c r="P1541" s="77">
        <v>0</v>
      </c>
      <c r="Q1541" s="77">
        <v>0</v>
      </c>
      <c r="R1541" s="77">
        <v>0</v>
      </c>
      <c r="S1541" s="77">
        <v>0</v>
      </c>
      <c r="T1541" s="77">
        <v>0</v>
      </c>
      <c r="U1541" s="77">
        <v>0</v>
      </c>
      <c r="V1541" s="77">
        <v>0</v>
      </c>
      <c r="W1541" s="77">
        <v>0</v>
      </c>
      <c r="X1541" s="77">
        <v>0</v>
      </c>
      <c r="Y1541" s="77">
        <v>0</v>
      </c>
      <c r="Z1541" s="77">
        <v>0</v>
      </c>
      <c r="AA1541" s="77">
        <v>0</v>
      </c>
      <c r="AB1541" s="84"/>
      <c r="AC1541" s="85"/>
      <c r="AD1541" s="85"/>
      <c r="AE1541" s="85"/>
      <c r="AF1541" s="85"/>
      <c r="AG1541" s="85"/>
      <c r="AH1541" s="85"/>
      <c r="AI1541" s="85"/>
      <c r="AJ1541" s="85"/>
      <c r="AK1541" s="85"/>
      <c r="AL1541" s="85"/>
      <c r="AM1541" s="85"/>
      <c r="AN1541" s="85"/>
      <c r="AO1541" s="72" t="s">
        <v>279</v>
      </c>
      <c r="AP1541" s="86">
        <v>3</v>
      </c>
    </row>
    <row r="1542" spans="2:42" x14ac:dyDescent="0.25">
      <c r="B1542" s="82">
        <v>0</v>
      </c>
      <c r="C1542" s="82">
        <v>0</v>
      </c>
      <c r="D1542" s="82">
        <v>0</v>
      </c>
      <c r="E1542" s="82">
        <v>0</v>
      </c>
      <c r="F1542" s="82">
        <v>0</v>
      </c>
      <c r="G1542" s="82">
        <v>0</v>
      </c>
      <c r="H1542" s="82">
        <v>0</v>
      </c>
      <c r="I1542" s="82">
        <v>0</v>
      </c>
      <c r="J1542" s="82">
        <v>0</v>
      </c>
      <c r="K1542" s="82">
        <v>0</v>
      </c>
      <c r="L1542" s="82">
        <v>0</v>
      </c>
      <c r="M1542" s="82">
        <v>0</v>
      </c>
      <c r="N1542" s="83">
        <v>0</v>
      </c>
      <c r="O1542" s="71" t="s">
        <v>61</v>
      </c>
      <c r="P1542" s="77">
        <v>0</v>
      </c>
      <c r="Q1542" s="77">
        <v>0</v>
      </c>
      <c r="R1542" s="77">
        <v>0</v>
      </c>
      <c r="S1542" s="77">
        <v>0</v>
      </c>
      <c r="T1542" s="77">
        <v>0</v>
      </c>
      <c r="U1542" s="77">
        <v>0</v>
      </c>
      <c r="V1542" s="77">
        <v>0</v>
      </c>
      <c r="W1542" s="77">
        <v>0</v>
      </c>
      <c r="X1542" s="77">
        <v>0</v>
      </c>
      <c r="Y1542" s="77">
        <v>0</v>
      </c>
      <c r="Z1542" s="77">
        <v>0</v>
      </c>
      <c r="AA1542" s="77">
        <v>0</v>
      </c>
      <c r="AB1542" s="84"/>
      <c r="AC1542" s="85"/>
      <c r="AD1542" s="85"/>
      <c r="AE1542" s="85"/>
      <c r="AF1542" s="85"/>
      <c r="AG1542" s="85"/>
      <c r="AH1542" s="85"/>
      <c r="AI1542" s="85"/>
      <c r="AJ1542" s="85"/>
      <c r="AK1542" s="85"/>
      <c r="AL1542" s="85"/>
      <c r="AM1542" s="85"/>
      <c r="AN1542" s="85"/>
      <c r="AO1542" s="72" t="s">
        <v>279</v>
      </c>
      <c r="AP1542" s="86">
        <v>3</v>
      </c>
    </row>
    <row r="1543" spans="2:42" x14ac:dyDescent="0.25">
      <c r="B1543" s="82">
        <v>0</v>
      </c>
      <c r="C1543" s="82">
        <v>0</v>
      </c>
      <c r="D1543" s="82">
        <v>0</v>
      </c>
      <c r="E1543" s="82">
        <v>0</v>
      </c>
      <c r="F1543" s="82">
        <v>0</v>
      </c>
      <c r="G1543" s="82">
        <v>0</v>
      </c>
      <c r="H1543" s="82">
        <v>0</v>
      </c>
      <c r="I1543" s="82">
        <v>0</v>
      </c>
      <c r="J1543" s="82">
        <v>0</v>
      </c>
      <c r="K1543" s="82">
        <v>0</v>
      </c>
      <c r="L1543" s="82">
        <v>0</v>
      </c>
      <c r="M1543" s="82">
        <v>0</v>
      </c>
      <c r="N1543" s="83">
        <v>0</v>
      </c>
      <c r="O1543" s="71" t="s">
        <v>61</v>
      </c>
      <c r="P1543" s="77">
        <v>0</v>
      </c>
      <c r="Q1543" s="77">
        <v>0</v>
      </c>
      <c r="R1543" s="77">
        <v>0</v>
      </c>
      <c r="S1543" s="77">
        <v>0</v>
      </c>
      <c r="T1543" s="77">
        <v>0</v>
      </c>
      <c r="U1543" s="77">
        <v>0</v>
      </c>
      <c r="V1543" s="77">
        <v>0</v>
      </c>
      <c r="W1543" s="77">
        <v>0</v>
      </c>
      <c r="X1543" s="77">
        <v>0</v>
      </c>
      <c r="Y1543" s="77">
        <v>0</v>
      </c>
      <c r="Z1543" s="77">
        <v>0</v>
      </c>
      <c r="AA1543" s="77">
        <v>0</v>
      </c>
      <c r="AB1543" s="84"/>
      <c r="AC1543" s="85"/>
      <c r="AD1543" s="85"/>
      <c r="AE1543" s="85"/>
      <c r="AF1543" s="85"/>
      <c r="AG1543" s="85"/>
      <c r="AH1543" s="85"/>
      <c r="AI1543" s="85"/>
      <c r="AJ1543" s="85"/>
      <c r="AK1543" s="85"/>
      <c r="AL1543" s="85"/>
      <c r="AM1543" s="85"/>
      <c r="AN1543" s="85"/>
      <c r="AO1543" s="72" t="s">
        <v>279</v>
      </c>
      <c r="AP1543" s="86">
        <v>3</v>
      </c>
    </row>
    <row r="1544" spans="2:42" x14ac:dyDescent="0.25">
      <c r="B1544" s="82">
        <v>0</v>
      </c>
      <c r="C1544" s="82">
        <v>0</v>
      </c>
      <c r="D1544" s="82">
        <v>0</v>
      </c>
      <c r="E1544" s="82">
        <v>0</v>
      </c>
      <c r="F1544" s="82">
        <v>0</v>
      </c>
      <c r="G1544" s="82">
        <v>0</v>
      </c>
      <c r="H1544" s="82">
        <v>0</v>
      </c>
      <c r="I1544" s="82">
        <v>0</v>
      </c>
      <c r="J1544" s="82">
        <v>0</v>
      </c>
      <c r="K1544" s="82">
        <v>0</v>
      </c>
      <c r="L1544" s="82">
        <v>0</v>
      </c>
      <c r="M1544" s="82">
        <v>0</v>
      </c>
      <c r="N1544" s="83">
        <v>0</v>
      </c>
      <c r="O1544" s="71" t="s">
        <v>61</v>
      </c>
      <c r="P1544" s="77">
        <v>0</v>
      </c>
      <c r="Q1544" s="77">
        <v>0</v>
      </c>
      <c r="R1544" s="77">
        <v>0</v>
      </c>
      <c r="S1544" s="77">
        <v>0</v>
      </c>
      <c r="T1544" s="77">
        <v>0</v>
      </c>
      <c r="U1544" s="77">
        <v>0</v>
      </c>
      <c r="V1544" s="77">
        <v>0</v>
      </c>
      <c r="W1544" s="77">
        <v>0</v>
      </c>
      <c r="X1544" s="77">
        <v>0</v>
      </c>
      <c r="Y1544" s="77">
        <v>0</v>
      </c>
      <c r="Z1544" s="77">
        <v>0</v>
      </c>
      <c r="AA1544" s="77">
        <v>0</v>
      </c>
      <c r="AB1544" s="84"/>
      <c r="AC1544" s="85"/>
      <c r="AD1544" s="85"/>
      <c r="AE1544" s="85"/>
      <c r="AF1544" s="85"/>
      <c r="AG1544" s="85"/>
      <c r="AH1544" s="85"/>
      <c r="AI1544" s="85"/>
      <c r="AJ1544" s="85"/>
      <c r="AK1544" s="85"/>
      <c r="AL1544" s="85"/>
      <c r="AM1544" s="85"/>
      <c r="AN1544" s="85"/>
      <c r="AO1544" s="72" t="s">
        <v>279</v>
      </c>
      <c r="AP1544" s="86">
        <v>3</v>
      </c>
    </row>
    <row r="1545" spans="2:42" x14ac:dyDescent="0.25">
      <c r="B1545" s="82">
        <v>0</v>
      </c>
      <c r="C1545" s="82">
        <v>0</v>
      </c>
      <c r="D1545" s="82">
        <v>0</v>
      </c>
      <c r="E1545" s="82">
        <v>0</v>
      </c>
      <c r="F1545" s="82">
        <v>0</v>
      </c>
      <c r="G1545" s="82">
        <v>0</v>
      </c>
      <c r="H1545" s="82">
        <v>0</v>
      </c>
      <c r="I1545" s="82">
        <v>0</v>
      </c>
      <c r="J1545" s="82">
        <v>0</v>
      </c>
      <c r="K1545" s="82">
        <v>0</v>
      </c>
      <c r="L1545" s="82">
        <v>0</v>
      </c>
      <c r="M1545" s="82">
        <v>0</v>
      </c>
      <c r="N1545" s="83">
        <v>0</v>
      </c>
      <c r="O1545" s="71" t="s">
        <v>61</v>
      </c>
      <c r="P1545" s="77">
        <v>0</v>
      </c>
      <c r="Q1545" s="77">
        <v>0</v>
      </c>
      <c r="R1545" s="77">
        <v>0</v>
      </c>
      <c r="S1545" s="77">
        <v>0</v>
      </c>
      <c r="T1545" s="77">
        <v>0</v>
      </c>
      <c r="U1545" s="77">
        <v>0</v>
      </c>
      <c r="V1545" s="77">
        <v>0</v>
      </c>
      <c r="W1545" s="77">
        <v>0</v>
      </c>
      <c r="X1545" s="77">
        <v>0</v>
      </c>
      <c r="Y1545" s="77">
        <v>0</v>
      </c>
      <c r="Z1545" s="77">
        <v>0</v>
      </c>
      <c r="AA1545" s="77">
        <v>0</v>
      </c>
      <c r="AB1545" s="84"/>
      <c r="AC1545" s="85"/>
      <c r="AD1545" s="85"/>
      <c r="AE1545" s="85"/>
      <c r="AF1545" s="85"/>
      <c r="AG1545" s="85"/>
      <c r="AH1545" s="85"/>
      <c r="AI1545" s="85"/>
      <c r="AJ1545" s="85"/>
      <c r="AK1545" s="85"/>
      <c r="AL1545" s="85"/>
      <c r="AM1545" s="85"/>
      <c r="AN1545" s="85"/>
      <c r="AO1545" s="72" t="s">
        <v>279</v>
      </c>
      <c r="AP1545" s="86">
        <v>3</v>
      </c>
    </row>
    <row r="1546" spans="2:42" x14ac:dyDescent="0.25">
      <c r="B1546" s="82">
        <v>0</v>
      </c>
      <c r="C1546" s="82">
        <v>0</v>
      </c>
      <c r="D1546" s="82">
        <v>0</v>
      </c>
      <c r="E1546" s="82">
        <v>0</v>
      </c>
      <c r="F1546" s="82">
        <v>0</v>
      </c>
      <c r="G1546" s="82">
        <v>0</v>
      </c>
      <c r="H1546" s="82">
        <v>0</v>
      </c>
      <c r="I1546" s="82">
        <v>0</v>
      </c>
      <c r="J1546" s="82">
        <v>0</v>
      </c>
      <c r="K1546" s="82">
        <v>0</v>
      </c>
      <c r="L1546" s="82">
        <v>0</v>
      </c>
      <c r="M1546" s="82">
        <v>0</v>
      </c>
      <c r="N1546" s="83">
        <v>0</v>
      </c>
      <c r="O1546" s="71" t="s">
        <v>61</v>
      </c>
      <c r="P1546" s="77">
        <v>0</v>
      </c>
      <c r="Q1546" s="77">
        <v>0</v>
      </c>
      <c r="R1546" s="77">
        <v>0</v>
      </c>
      <c r="S1546" s="77">
        <v>0</v>
      </c>
      <c r="T1546" s="77">
        <v>0</v>
      </c>
      <c r="U1546" s="77">
        <v>0</v>
      </c>
      <c r="V1546" s="77">
        <v>0</v>
      </c>
      <c r="W1546" s="77">
        <v>0</v>
      </c>
      <c r="X1546" s="77">
        <v>0</v>
      </c>
      <c r="Y1546" s="77">
        <v>0</v>
      </c>
      <c r="Z1546" s="77">
        <v>0</v>
      </c>
      <c r="AA1546" s="77">
        <v>0</v>
      </c>
      <c r="AB1546" s="84"/>
      <c r="AC1546" s="85"/>
      <c r="AD1546" s="85"/>
      <c r="AE1546" s="85"/>
      <c r="AF1546" s="85"/>
      <c r="AG1546" s="85"/>
      <c r="AH1546" s="85"/>
      <c r="AI1546" s="85"/>
      <c r="AJ1546" s="85"/>
      <c r="AK1546" s="85"/>
      <c r="AL1546" s="85"/>
      <c r="AM1546" s="85"/>
      <c r="AN1546" s="85"/>
      <c r="AO1546" s="72" t="s">
        <v>279</v>
      </c>
      <c r="AP1546" s="86">
        <v>3</v>
      </c>
    </row>
    <row r="1547" spans="2:42" x14ac:dyDescent="0.25">
      <c r="B1547" s="82">
        <v>0</v>
      </c>
      <c r="C1547" s="82">
        <v>0</v>
      </c>
      <c r="D1547" s="82">
        <v>0</v>
      </c>
      <c r="E1547" s="82">
        <v>0</v>
      </c>
      <c r="F1547" s="82">
        <v>0</v>
      </c>
      <c r="G1547" s="82">
        <v>0</v>
      </c>
      <c r="H1547" s="82">
        <v>0</v>
      </c>
      <c r="I1547" s="82">
        <v>0</v>
      </c>
      <c r="J1547" s="82">
        <v>0</v>
      </c>
      <c r="K1547" s="82">
        <v>0</v>
      </c>
      <c r="L1547" s="82">
        <v>0</v>
      </c>
      <c r="M1547" s="82">
        <v>0</v>
      </c>
      <c r="N1547" s="83">
        <v>0</v>
      </c>
      <c r="O1547" s="71" t="s">
        <v>61</v>
      </c>
      <c r="P1547" s="77">
        <v>0</v>
      </c>
      <c r="Q1547" s="77">
        <v>0</v>
      </c>
      <c r="R1547" s="77">
        <v>0</v>
      </c>
      <c r="S1547" s="77">
        <v>0</v>
      </c>
      <c r="T1547" s="77">
        <v>0</v>
      </c>
      <c r="U1547" s="77">
        <v>0</v>
      </c>
      <c r="V1547" s="77">
        <v>0</v>
      </c>
      <c r="W1547" s="77">
        <v>0</v>
      </c>
      <c r="X1547" s="77">
        <v>0</v>
      </c>
      <c r="Y1547" s="77">
        <v>0</v>
      </c>
      <c r="Z1547" s="77">
        <v>0</v>
      </c>
      <c r="AA1547" s="77">
        <v>0</v>
      </c>
      <c r="AB1547" s="84"/>
      <c r="AC1547" s="85"/>
      <c r="AD1547" s="85"/>
      <c r="AE1547" s="85"/>
      <c r="AF1547" s="85"/>
      <c r="AG1547" s="85"/>
      <c r="AH1547" s="85"/>
      <c r="AI1547" s="85"/>
      <c r="AJ1547" s="85"/>
      <c r="AK1547" s="85"/>
      <c r="AL1547" s="85"/>
      <c r="AM1547" s="85"/>
      <c r="AN1547" s="85"/>
      <c r="AO1547" s="72" t="s">
        <v>279</v>
      </c>
      <c r="AP1547" s="86">
        <v>3</v>
      </c>
    </row>
    <row r="1548" spans="2:42" x14ac:dyDescent="0.25">
      <c r="B1548" s="82">
        <v>0</v>
      </c>
      <c r="C1548" s="82">
        <v>0</v>
      </c>
      <c r="D1548" s="82">
        <v>0</v>
      </c>
      <c r="E1548" s="82">
        <v>0</v>
      </c>
      <c r="F1548" s="82">
        <v>0</v>
      </c>
      <c r="G1548" s="82">
        <v>0</v>
      </c>
      <c r="H1548" s="82">
        <v>0</v>
      </c>
      <c r="I1548" s="82">
        <v>0</v>
      </c>
      <c r="J1548" s="82">
        <v>0</v>
      </c>
      <c r="K1548" s="82">
        <v>0</v>
      </c>
      <c r="L1548" s="82">
        <v>0</v>
      </c>
      <c r="M1548" s="82">
        <v>0</v>
      </c>
      <c r="N1548" s="83">
        <v>0</v>
      </c>
      <c r="O1548" s="71" t="s">
        <v>61</v>
      </c>
      <c r="P1548" s="77">
        <v>0</v>
      </c>
      <c r="Q1548" s="77">
        <v>0</v>
      </c>
      <c r="R1548" s="77">
        <v>0</v>
      </c>
      <c r="S1548" s="77">
        <v>0</v>
      </c>
      <c r="T1548" s="77">
        <v>0</v>
      </c>
      <c r="U1548" s="77">
        <v>0</v>
      </c>
      <c r="V1548" s="77">
        <v>0</v>
      </c>
      <c r="W1548" s="77">
        <v>0</v>
      </c>
      <c r="X1548" s="77">
        <v>0</v>
      </c>
      <c r="Y1548" s="77">
        <v>0</v>
      </c>
      <c r="Z1548" s="77">
        <v>0</v>
      </c>
      <c r="AA1548" s="77">
        <v>0</v>
      </c>
      <c r="AB1548" s="84"/>
      <c r="AC1548" s="85"/>
      <c r="AD1548" s="85"/>
      <c r="AE1548" s="85"/>
      <c r="AF1548" s="85"/>
      <c r="AG1548" s="85"/>
      <c r="AH1548" s="85"/>
      <c r="AI1548" s="85"/>
      <c r="AJ1548" s="85"/>
      <c r="AK1548" s="85"/>
      <c r="AL1548" s="85"/>
      <c r="AM1548" s="85"/>
      <c r="AN1548" s="85"/>
      <c r="AO1548" s="72" t="s">
        <v>279</v>
      </c>
      <c r="AP1548" s="86">
        <v>3</v>
      </c>
    </row>
    <row r="1549" spans="2:42" x14ac:dyDescent="0.25">
      <c r="B1549" s="82">
        <v>0</v>
      </c>
      <c r="C1549" s="82">
        <v>0</v>
      </c>
      <c r="D1549" s="82">
        <v>0</v>
      </c>
      <c r="E1549" s="82">
        <v>0</v>
      </c>
      <c r="F1549" s="82">
        <v>0</v>
      </c>
      <c r="G1549" s="82">
        <v>0</v>
      </c>
      <c r="H1549" s="82">
        <v>0</v>
      </c>
      <c r="I1549" s="82">
        <v>0</v>
      </c>
      <c r="J1549" s="82">
        <v>0</v>
      </c>
      <c r="K1549" s="82">
        <v>0</v>
      </c>
      <c r="L1549" s="82">
        <v>0</v>
      </c>
      <c r="M1549" s="82">
        <v>0</v>
      </c>
      <c r="N1549" s="83">
        <v>0</v>
      </c>
      <c r="O1549" s="71" t="s">
        <v>61</v>
      </c>
      <c r="P1549" s="77">
        <v>0</v>
      </c>
      <c r="Q1549" s="77">
        <v>0</v>
      </c>
      <c r="R1549" s="77">
        <v>0</v>
      </c>
      <c r="S1549" s="77">
        <v>0</v>
      </c>
      <c r="T1549" s="77">
        <v>0</v>
      </c>
      <c r="U1549" s="77">
        <v>0</v>
      </c>
      <c r="V1549" s="77">
        <v>0</v>
      </c>
      <c r="W1549" s="77">
        <v>0</v>
      </c>
      <c r="X1549" s="77">
        <v>0</v>
      </c>
      <c r="Y1549" s="77">
        <v>0</v>
      </c>
      <c r="Z1549" s="77">
        <v>0</v>
      </c>
      <c r="AA1549" s="77">
        <v>0</v>
      </c>
      <c r="AB1549" s="84"/>
      <c r="AC1549" s="85"/>
      <c r="AD1549" s="85"/>
      <c r="AE1549" s="85"/>
      <c r="AF1549" s="85"/>
      <c r="AG1549" s="85"/>
      <c r="AH1549" s="85"/>
      <c r="AI1549" s="85"/>
      <c r="AJ1549" s="85"/>
      <c r="AK1549" s="85"/>
      <c r="AL1549" s="85"/>
      <c r="AM1549" s="85"/>
      <c r="AN1549" s="85"/>
      <c r="AO1549" s="72" t="s">
        <v>279</v>
      </c>
      <c r="AP1549" s="86">
        <v>3</v>
      </c>
    </row>
    <row r="1550" spans="2:42" x14ac:dyDescent="0.25">
      <c r="B1550" s="82">
        <v>0</v>
      </c>
      <c r="C1550" s="82">
        <v>0</v>
      </c>
      <c r="D1550" s="82">
        <v>0</v>
      </c>
      <c r="E1550" s="82">
        <v>0</v>
      </c>
      <c r="F1550" s="82">
        <v>0</v>
      </c>
      <c r="G1550" s="82">
        <v>0</v>
      </c>
      <c r="H1550" s="82">
        <v>0</v>
      </c>
      <c r="I1550" s="82">
        <v>0</v>
      </c>
      <c r="J1550" s="82">
        <v>0</v>
      </c>
      <c r="K1550" s="82">
        <v>0</v>
      </c>
      <c r="L1550" s="82">
        <v>0</v>
      </c>
      <c r="M1550" s="82">
        <v>0</v>
      </c>
      <c r="N1550" s="83">
        <v>0</v>
      </c>
      <c r="O1550" s="71" t="s">
        <v>61</v>
      </c>
      <c r="P1550" s="77">
        <v>0</v>
      </c>
      <c r="Q1550" s="77">
        <v>0</v>
      </c>
      <c r="R1550" s="77">
        <v>0</v>
      </c>
      <c r="S1550" s="77">
        <v>0</v>
      </c>
      <c r="T1550" s="77">
        <v>0</v>
      </c>
      <c r="U1550" s="77">
        <v>0</v>
      </c>
      <c r="V1550" s="77">
        <v>0</v>
      </c>
      <c r="W1550" s="77">
        <v>0</v>
      </c>
      <c r="X1550" s="77">
        <v>0</v>
      </c>
      <c r="Y1550" s="77">
        <v>0</v>
      </c>
      <c r="Z1550" s="77">
        <v>0</v>
      </c>
      <c r="AA1550" s="77">
        <v>0</v>
      </c>
      <c r="AB1550" s="84"/>
      <c r="AC1550" s="85"/>
      <c r="AD1550" s="85"/>
      <c r="AE1550" s="85"/>
      <c r="AF1550" s="85"/>
      <c r="AG1550" s="85"/>
      <c r="AH1550" s="85"/>
      <c r="AI1550" s="85"/>
      <c r="AJ1550" s="85"/>
      <c r="AK1550" s="85"/>
      <c r="AL1550" s="85"/>
      <c r="AM1550" s="85"/>
      <c r="AN1550" s="85"/>
      <c r="AO1550" s="72" t="s">
        <v>279</v>
      </c>
      <c r="AP1550" s="86">
        <v>3</v>
      </c>
    </row>
    <row r="1551" spans="2:42" x14ac:dyDescent="0.25">
      <c r="B1551" s="82">
        <v>0</v>
      </c>
      <c r="C1551" s="82">
        <v>0</v>
      </c>
      <c r="D1551" s="82">
        <v>0</v>
      </c>
      <c r="E1551" s="82">
        <v>0</v>
      </c>
      <c r="F1551" s="82">
        <v>0</v>
      </c>
      <c r="G1551" s="82">
        <v>0</v>
      </c>
      <c r="H1551" s="82">
        <v>0</v>
      </c>
      <c r="I1551" s="82">
        <v>0</v>
      </c>
      <c r="J1551" s="82">
        <v>0</v>
      </c>
      <c r="K1551" s="82">
        <v>0</v>
      </c>
      <c r="L1551" s="82">
        <v>0</v>
      </c>
      <c r="M1551" s="82">
        <v>0</v>
      </c>
      <c r="N1551" s="83">
        <v>0</v>
      </c>
      <c r="O1551" s="71" t="s">
        <v>61</v>
      </c>
      <c r="P1551" s="77">
        <v>0</v>
      </c>
      <c r="Q1551" s="77">
        <v>0</v>
      </c>
      <c r="R1551" s="77">
        <v>0</v>
      </c>
      <c r="S1551" s="77">
        <v>0</v>
      </c>
      <c r="T1551" s="77">
        <v>0</v>
      </c>
      <c r="U1551" s="77">
        <v>0</v>
      </c>
      <c r="V1551" s="77">
        <v>0</v>
      </c>
      <c r="W1551" s="77">
        <v>0</v>
      </c>
      <c r="X1551" s="77">
        <v>0</v>
      </c>
      <c r="Y1551" s="77">
        <v>0</v>
      </c>
      <c r="Z1551" s="77">
        <v>0</v>
      </c>
      <c r="AA1551" s="77">
        <v>0</v>
      </c>
      <c r="AB1551" s="84"/>
      <c r="AC1551" s="85"/>
      <c r="AD1551" s="85"/>
      <c r="AE1551" s="85"/>
      <c r="AF1551" s="85"/>
      <c r="AG1551" s="85"/>
      <c r="AH1551" s="85"/>
      <c r="AI1551" s="85"/>
      <c r="AJ1551" s="85"/>
      <c r="AK1551" s="85"/>
      <c r="AL1551" s="85"/>
      <c r="AM1551" s="85"/>
      <c r="AN1551" s="85"/>
      <c r="AO1551" s="72" t="s">
        <v>279</v>
      </c>
      <c r="AP1551" s="86">
        <v>3</v>
      </c>
    </row>
    <row r="1555" spans="1:42" ht="18.75" x14ac:dyDescent="0.3">
      <c r="A1555" s="60" t="s">
        <v>47</v>
      </c>
      <c r="B1555" s="70">
        <v>5430</v>
      </c>
    </row>
    <row r="1556" spans="1:42" ht="18.75" x14ac:dyDescent="0.3">
      <c r="A1556" s="60" t="s">
        <v>48</v>
      </c>
      <c r="B1556" s="73" t="s">
        <v>280</v>
      </c>
    </row>
    <row r="1557" spans="1:42" x14ac:dyDescent="0.25">
      <c r="A1557" s="60" t="s">
        <v>50</v>
      </c>
      <c r="B1557" s="71" t="s">
        <v>281</v>
      </c>
    </row>
    <row r="1559" spans="1:42" s="75" customFormat="1" ht="11.25" x14ac:dyDescent="0.2">
      <c r="A1559" s="74"/>
      <c r="B1559" s="75" t="s">
        <v>52</v>
      </c>
      <c r="C1559" s="75" t="s">
        <v>52</v>
      </c>
      <c r="D1559" s="75" t="s">
        <v>52</v>
      </c>
      <c r="E1559" s="75" t="s">
        <v>52</v>
      </c>
      <c r="F1559" s="75" t="s">
        <v>52</v>
      </c>
      <c r="G1559" s="75" t="s">
        <v>52</v>
      </c>
      <c r="H1559" s="75" t="s">
        <v>52</v>
      </c>
      <c r="I1559" s="75" t="s">
        <v>52</v>
      </c>
      <c r="J1559" s="75" t="s">
        <v>52</v>
      </c>
      <c r="K1559" s="75" t="s">
        <v>52</v>
      </c>
      <c r="L1559" s="75" t="s">
        <v>52</v>
      </c>
      <c r="M1559" s="75" t="s">
        <v>52</v>
      </c>
      <c r="AO1559" s="76"/>
      <c r="AP1559" s="76"/>
    </row>
    <row r="1560" spans="1:42" x14ac:dyDescent="0.25">
      <c r="A1560" s="60" t="s">
        <v>53</v>
      </c>
      <c r="B1560" s="77">
        <v>9006</v>
      </c>
      <c r="C1560" s="77">
        <v>9006</v>
      </c>
      <c r="D1560" s="77">
        <v>9006</v>
      </c>
      <c r="E1560" s="77">
        <v>9006</v>
      </c>
      <c r="F1560" s="77">
        <v>9006</v>
      </c>
      <c r="G1560" s="77">
        <v>9006</v>
      </c>
      <c r="H1560" s="77">
        <v>9006</v>
      </c>
      <c r="I1560" s="77">
        <v>9006</v>
      </c>
      <c r="J1560" s="77">
        <v>9006</v>
      </c>
      <c r="K1560" s="77">
        <v>9006</v>
      </c>
      <c r="L1560" s="77">
        <v>9006</v>
      </c>
      <c r="M1560" s="77">
        <v>9006</v>
      </c>
      <c r="N1560" s="78">
        <v>108072</v>
      </c>
    </row>
    <row r="1561" spans="1:42" s="75" customFormat="1" ht="11.25" x14ac:dyDescent="0.2">
      <c r="A1561" s="79" t="s">
        <v>54</v>
      </c>
      <c r="B1561" s="80">
        <v>-0.50605610535714673</v>
      </c>
      <c r="C1561" s="80">
        <v>0.5589757082987844</v>
      </c>
      <c r="D1561" s="80">
        <v>0.77251363926218086</v>
      </c>
      <c r="E1561" s="80">
        <v>9.6200544083547918E-2</v>
      </c>
      <c r="F1561" s="80">
        <v>1.391180828071815</v>
      </c>
      <c r="G1561" s="80">
        <v>1.9083604868581245</v>
      </c>
      <c r="H1561" s="80">
        <v>1.6152559500993138</v>
      </c>
      <c r="I1561" s="80">
        <v>2.9905000753258948</v>
      </c>
      <c r="J1561" s="80">
        <v>2.8554732651226509</v>
      </c>
      <c r="K1561" s="80">
        <v>1.4182894213935104</v>
      </c>
      <c r="L1561" s="80">
        <v>-0.46948727116999672</v>
      </c>
      <c r="M1561" s="80">
        <v>0.86652849740932647</v>
      </c>
      <c r="N1561" s="80">
        <v>0.39033762181149401</v>
      </c>
      <c r="AO1561" s="76"/>
      <c r="AP1561" s="76"/>
    </row>
    <row r="1563" spans="1:42" s="75" customFormat="1" ht="11.25" x14ac:dyDescent="0.2">
      <c r="A1563" s="74"/>
      <c r="B1563" s="75" t="s">
        <v>55</v>
      </c>
      <c r="C1563" s="75" t="s">
        <v>55</v>
      </c>
      <c r="D1563" s="75" t="s">
        <v>55</v>
      </c>
      <c r="E1563" s="75" t="s">
        <v>55</v>
      </c>
      <c r="F1563" s="75" t="s">
        <v>55</v>
      </c>
      <c r="G1563" s="75" t="s">
        <v>55</v>
      </c>
      <c r="H1563" s="75" t="s">
        <v>55</v>
      </c>
      <c r="I1563" s="75" t="s">
        <v>55</v>
      </c>
      <c r="J1563" s="75" t="s">
        <v>56</v>
      </c>
      <c r="K1563" s="75" t="s">
        <v>56</v>
      </c>
      <c r="L1563" s="75" t="s">
        <v>56</v>
      </c>
      <c r="M1563" s="75" t="s">
        <v>56</v>
      </c>
      <c r="AO1563" s="76"/>
      <c r="AP1563" s="76"/>
    </row>
    <row r="1564" spans="1:42" x14ac:dyDescent="0.25">
      <c r="A1564" s="60" t="s">
        <v>57</v>
      </c>
      <c r="B1564" s="77">
        <v>18232.84</v>
      </c>
      <c r="C1564" s="77">
        <v>5776.8700000000008</v>
      </c>
      <c r="D1564" s="77">
        <v>5080.92</v>
      </c>
      <c r="E1564" s="77">
        <v>8215.65</v>
      </c>
      <c r="F1564" s="77">
        <v>3766.34</v>
      </c>
      <c r="G1564" s="77">
        <v>3096.59</v>
      </c>
      <c r="H1564" s="77">
        <v>3443.64</v>
      </c>
      <c r="I1564" s="77">
        <v>2256.86</v>
      </c>
      <c r="J1564" s="77">
        <v>2335.9</v>
      </c>
      <c r="K1564" s="77">
        <v>3724.12</v>
      </c>
      <c r="L1564" s="77">
        <v>16976.03</v>
      </c>
      <c r="M1564" s="77">
        <v>4825</v>
      </c>
      <c r="N1564" s="77">
        <v>77730.759999999995</v>
      </c>
    </row>
    <row r="1566" spans="1:42" x14ac:dyDescent="0.25">
      <c r="A1566" s="60" t="s">
        <v>58</v>
      </c>
    </row>
    <row r="1567" spans="1:42" s="75" customFormat="1" ht="11.25" x14ac:dyDescent="0.2">
      <c r="A1567" s="74" t="s">
        <v>59</v>
      </c>
      <c r="AO1567" s="76"/>
      <c r="AP1567" s="76"/>
    </row>
    <row r="1569" spans="1:43" x14ac:dyDescent="0.25">
      <c r="A1569" s="81" t="s">
        <v>282</v>
      </c>
      <c r="B1569" s="82">
        <v>6378</v>
      </c>
      <c r="C1569" s="82">
        <v>6378</v>
      </c>
      <c r="D1569" s="82">
        <v>6378</v>
      </c>
      <c r="E1569" s="82">
        <v>6378</v>
      </c>
      <c r="F1569" s="82">
        <v>6378</v>
      </c>
      <c r="G1569" s="82">
        <v>6378</v>
      </c>
      <c r="H1569" s="82">
        <v>6378</v>
      </c>
      <c r="I1569" s="82">
        <v>6378</v>
      </c>
      <c r="J1569" s="82">
        <v>6378</v>
      </c>
      <c r="K1569" s="82">
        <v>6378</v>
      </c>
      <c r="L1569" s="82">
        <v>6378</v>
      </c>
      <c r="M1569" s="82">
        <v>6378</v>
      </c>
      <c r="N1569" s="83">
        <v>76536</v>
      </c>
      <c r="O1569" s="71" t="s">
        <v>61</v>
      </c>
      <c r="P1569" s="77">
        <v>6167</v>
      </c>
      <c r="Q1569" s="77">
        <v>6167</v>
      </c>
      <c r="R1569" s="77">
        <v>6167</v>
      </c>
      <c r="S1569" s="77">
        <v>6167</v>
      </c>
      <c r="T1569" s="77">
        <v>6167</v>
      </c>
      <c r="U1569" s="77">
        <v>6167</v>
      </c>
      <c r="V1569" s="77">
        <v>6167</v>
      </c>
      <c r="W1569" s="77">
        <v>6167</v>
      </c>
      <c r="X1569" s="77">
        <v>6167</v>
      </c>
      <c r="Y1569" s="77">
        <v>6167</v>
      </c>
      <c r="Z1569" s="77">
        <v>6167</v>
      </c>
      <c r="AA1569" s="77">
        <v>6167</v>
      </c>
      <c r="AB1569" s="84">
        <v>74000</v>
      </c>
      <c r="AC1569" s="85"/>
      <c r="AD1569" s="85"/>
      <c r="AE1569" s="85"/>
      <c r="AF1569" s="85"/>
      <c r="AG1569" s="85"/>
      <c r="AH1569" s="85"/>
      <c r="AI1569" s="85"/>
      <c r="AJ1569" s="85"/>
      <c r="AK1569" s="85"/>
      <c r="AL1569" s="85"/>
      <c r="AM1569" s="85"/>
      <c r="AN1569" s="85"/>
      <c r="AO1569" s="72" t="s">
        <v>283</v>
      </c>
      <c r="AP1569" s="86">
        <v>3</v>
      </c>
      <c r="AQ1569" s="71" t="s">
        <v>7</v>
      </c>
    </row>
    <row r="1570" spans="1:43" x14ac:dyDescent="0.25">
      <c r="A1570" s="81" t="s">
        <v>284</v>
      </c>
      <c r="B1570" s="82">
        <v>862</v>
      </c>
      <c r="C1570" s="82">
        <v>862</v>
      </c>
      <c r="D1570" s="82">
        <v>862</v>
      </c>
      <c r="E1570" s="82">
        <v>862</v>
      </c>
      <c r="F1570" s="82">
        <v>862</v>
      </c>
      <c r="G1570" s="82">
        <v>862</v>
      </c>
      <c r="H1570" s="82">
        <v>862</v>
      </c>
      <c r="I1570" s="82">
        <v>862</v>
      </c>
      <c r="J1570" s="82">
        <v>862</v>
      </c>
      <c r="K1570" s="82">
        <v>862</v>
      </c>
      <c r="L1570" s="82">
        <v>862</v>
      </c>
      <c r="M1570" s="82">
        <v>862</v>
      </c>
      <c r="N1570" s="83">
        <v>10344</v>
      </c>
      <c r="O1570" s="71" t="s">
        <v>61</v>
      </c>
      <c r="P1570" s="77">
        <v>833</v>
      </c>
      <c r="Q1570" s="77">
        <v>833</v>
      </c>
      <c r="R1570" s="77">
        <v>833</v>
      </c>
      <c r="S1570" s="77">
        <v>833</v>
      </c>
      <c r="T1570" s="77">
        <v>833</v>
      </c>
      <c r="U1570" s="77">
        <v>833</v>
      </c>
      <c r="V1570" s="77">
        <v>833</v>
      </c>
      <c r="W1570" s="77">
        <v>833</v>
      </c>
      <c r="X1570" s="77">
        <v>833</v>
      </c>
      <c r="Y1570" s="77">
        <v>833</v>
      </c>
      <c r="Z1570" s="77">
        <v>833</v>
      </c>
      <c r="AA1570" s="77">
        <v>833</v>
      </c>
      <c r="AB1570" s="84">
        <v>10000</v>
      </c>
      <c r="AC1570" s="85"/>
      <c r="AD1570" s="85"/>
      <c r="AE1570" s="85"/>
      <c r="AF1570" s="85"/>
      <c r="AG1570" s="85"/>
      <c r="AH1570" s="85"/>
      <c r="AI1570" s="85"/>
      <c r="AJ1570" s="85"/>
      <c r="AK1570" s="85"/>
      <c r="AL1570" s="85"/>
      <c r="AM1570" s="85"/>
      <c r="AN1570" s="85"/>
      <c r="AO1570" s="72" t="s">
        <v>283</v>
      </c>
      <c r="AP1570" s="86">
        <v>3</v>
      </c>
      <c r="AQ1570" s="71" t="s">
        <v>7</v>
      </c>
    </row>
    <row r="1571" spans="1:43" x14ac:dyDescent="0.25">
      <c r="A1571" s="81" t="s">
        <v>285</v>
      </c>
      <c r="B1571" s="82">
        <v>344</v>
      </c>
      <c r="C1571" s="82">
        <v>344</v>
      </c>
      <c r="D1571" s="82">
        <v>344</v>
      </c>
      <c r="E1571" s="82">
        <v>344</v>
      </c>
      <c r="F1571" s="82">
        <v>344</v>
      </c>
      <c r="G1571" s="82">
        <v>344</v>
      </c>
      <c r="H1571" s="82">
        <v>344</v>
      </c>
      <c r="I1571" s="82">
        <v>344</v>
      </c>
      <c r="J1571" s="82">
        <v>344</v>
      </c>
      <c r="K1571" s="82">
        <v>344</v>
      </c>
      <c r="L1571" s="82">
        <v>344</v>
      </c>
      <c r="M1571" s="82">
        <v>344</v>
      </c>
      <c r="N1571" s="83">
        <v>4128</v>
      </c>
      <c r="O1571" s="71" t="s">
        <v>61</v>
      </c>
      <c r="P1571" s="77">
        <v>333</v>
      </c>
      <c r="Q1571" s="77">
        <v>333</v>
      </c>
      <c r="R1571" s="77">
        <v>333</v>
      </c>
      <c r="S1571" s="77">
        <v>333</v>
      </c>
      <c r="T1571" s="77">
        <v>333</v>
      </c>
      <c r="U1571" s="77">
        <v>333</v>
      </c>
      <c r="V1571" s="77">
        <v>333</v>
      </c>
      <c r="W1571" s="77">
        <v>333</v>
      </c>
      <c r="X1571" s="77">
        <v>333</v>
      </c>
      <c r="Y1571" s="77">
        <v>333</v>
      </c>
      <c r="Z1571" s="77">
        <v>333</v>
      </c>
      <c r="AA1571" s="77">
        <v>333</v>
      </c>
      <c r="AB1571" s="84">
        <v>4000</v>
      </c>
      <c r="AC1571" s="85"/>
      <c r="AD1571" s="85"/>
      <c r="AE1571" s="85"/>
      <c r="AF1571" s="85"/>
      <c r="AG1571" s="85"/>
      <c r="AH1571" s="85"/>
      <c r="AI1571" s="85"/>
      <c r="AJ1571" s="85"/>
      <c r="AK1571" s="85"/>
      <c r="AL1571" s="85"/>
      <c r="AM1571" s="85"/>
      <c r="AN1571" s="85"/>
      <c r="AO1571" s="72" t="s">
        <v>283</v>
      </c>
      <c r="AP1571" s="86">
        <v>3</v>
      </c>
      <c r="AQ1571" s="71" t="s">
        <v>7</v>
      </c>
    </row>
    <row r="1572" spans="1:43" x14ac:dyDescent="0.25">
      <c r="A1572" s="81" t="s">
        <v>286</v>
      </c>
      <c r="B1572" s="82">
        <v>215</v>
      </c>
      <c r="C1572" s="82">
        <v>215</v>
      </c>
      <c r="D1572" s="82">
        <v>215</v>
      </c>
      <c r="E1572" s="82">
        <v>215</v>
      </c>
      <c r="F1572" s="82">
        <v>215</v>
      </c>
      <c r="G1572" s="82">
        <v>215</v>
      </c>
      <c r="H1572" s="82">
        <v>215</v>
      </c>
      <c r="I1572" s="82">
        <v>215</v>
      </c>
      <c r="J1572" s="82">
        <v>215</v>
      </c>
      <c r="K1572" s="82">
        <v>215</v>
      </c>
      <c r="L1572" s="82">
        <v>215</v>
      </c>
      <c r="M1572" s="82">
        <v>215</v>
      </c>
      <c r="N1572" s="83">
        <v>2580</v>
      </c>
      <c r="O1572" s="71" t="s">
        <v>61</v>
      </c>
      <c r="P1572" s="77">
        <v>208</v>
      </c>
      <c r="Q1572" s="77">
        <v>208</v>
      </c>
      <c r="R1572" s="77">
        <v>208</v>
      </c>
      <c r="S1572" s="77">
        <v>208</v>
      </c>
      <c r="T1572" s="77">
        <v>208</v>
      </c>
      <c r="U1572" s="77">
        <v>208</v>
      </c>
      <c r="V1572" s="77">
        <v>208</v>
      </c>
      <c r="W1572" s="77">
        <v>208</v>
      </c>
      <c r="X1572" s="77">
        <v>208</v>
      </c>
      <c r="Y1572" s="77">
        <v>208</v>
      </c>
      <c r="Z1572" s="77">
        <v>208</v>
      </c>
      <c r="AA1572" s="77">
        <v>208</v>
      </c>
      <c r="AB1572" s="84">
        <v>2500</v>
      </c>
      <c r="AC1572" s="85"/>
      <c r="AD1572" s="85"/>
      <c r="AE1572" s="85"/>
      <c r="AF1572" s="85"/>
      <c r="AG1572" s="85"/>
      <c r="AH1572" s="85"/>
      <c r="AI1572" s="85"/>
      <c r="AJ1572" s="85"/>
      <c r="AK1572" s="85"/>
      <c r="AL1572" s="85"/>
      <c r="AM1572" s="85"/>
      <c r="AN1572" s="85"/>
      <c r="AO1572" s="72" t="s">
        <v>283</v>
      </c>
      <c r="AP1572" s="86">
        <v>3</v>
      </c>
      <c r="AQ1572" s="71" t="s">
        <v>7</v>
      </c>
    </row>
    <row r="1573" spans="1:43" x14ac:dyDescent="0.25">
      <c r="B1573" s="82">
        <v>0</v>
      </c>
      <c r="C1573" s="82">
        <v>0</v>
      </c>
      <c r="D1573" s="82">
        <v>0</v>
      </c>
      <c r="E1573" s="82">
        <v>0</v>
      </c>
      <c r="F1573" s="82">
        <v>0</v>
      </c>
      <c r="G1573" s="82">
        <v>0</v>
      </c>
      <c r="H1573" s="82">
        <v>0</v>
      </c>
      <c r="I1573" s="82">
        <v>0</v>
      </c>
      <c r="J1573" s="82">
        <v>0</v>
      </c>
      <c r="K1573" s="82">
        <v>0</v>
      </c>
      <c r="L1573" s="82">
        <v>0</v>
      </c>
      <c r="M1573" s="82">
        <v>0</v>
      </c>
      <c r="N1573" s="83">
        <v>0</v>
      </c>
      <c r="O1573" s="71" t="s">
        <v>81</v>
      </c>
      <c r="P1573" s="77">
        <v>0</v>
      </c>
      <c r="Q1573" s="77">
        <v>0</v>
      </c>
      <c r="R1573" s="77">
        <v>0</v>
      </c>
      <c r="S1573" s="77">
        <v>0</v>
      </c>
      <c r="T1573" s="77">
        <v>0</v>
      </c>
      <c r="U1573" s="77">
        <v>0</v>
      </c>
      <c r="V1573" s="77">
        <v>0</v>
      </c>
      <c r="W1573" s="77">
        <v>0</v>
      </c>
      <c r="X1573" s="77">
        <v>0</v>
      </c>
      <c r="Y1573" s="77">
        <v>0</v>
      </c>
      <c r="Z1573" s="77">
        <v>0</v>
      </c>
      <c r="AA1573" s="77">
        <v>0</v>
      </c>
      <c r="AB1573" s="84"/>
      <c r="AC1573" s="85"/>
      <c r="AD1573" s="85"/>
      <c r="AE1573" s="85"/>
      <c r="AF1573" s="85"/>
      <c r="AG1573" s="85"/>
      <c r="AH1573" s="85"/>
      <c r="AI1573" s="85"/>
      <c r="AJ1573" s="85"/>
      <c r="AK1573" s="85"/>
      <c r="AL1573" s="85"/>
      <c r="AM1573" s="85"/>
      <c r="AN1573" s="85"/>
      <c r="AO1573" s="72" t="s">
        <v>283</v>
      </c>
      <c r="AP1573" s="86">
        <v>3</v>
      </c>
      <c r="AQ1573" s="71" t="s">
        <v>7</v>
      </c>
    </row>
    <row r="1574" spans="1:43" x14ac:dyDescent="0.25">
      <c r="A1574" s="81" t="s">
        <v>287</v>
      </c>
      <c r="B1574" s="82">
        <v>1207</v>
      </c>
      <c r="C1574" s="82">
        <v>1207</v>
      </c>
      <c r="D1574" s="82">
        <v>1207</v>
      </c>
      <c r="E1574" s="82">
        <v>1207</v>
      </c>
      <c r="F1574" s="82">
        <v>1207</v>
      </c>
      <c r="G1574" s="82">
        <v>1207</v>
      </c>
      <c r="H1574" s="82">
        <v>1207</v>
      </c>
      <c r="I1574" s="82">
        <v>1207</v>
      </c>
      <c r="J1574" s="82">
        <v>1207</v>
      </c>
      <c r="K1574" s="82">
        <v>1207</v>
      </c>
      <c r="L1574" s="82">
        <v>1207</v>
      </c>
      <c r="M1574" s="82">
        <v>1207</v>
      </c>
      <c r="N1574" s="83">
        <v>14484</v>
      </c>
      <c r="O1574" s="71" t="s">
        <v>61</v>
      </c>
      <c r="P1574" s="77">
        <v>1167</v>
      </c>
      <c r="Q1574" s="77">
        <v>1167</v>
      </c>
      <c r="R1574" s="77">
        <v>1167</v>
      </c>
      <c r="S1574" s="77">
        <v>1167</v>
      </c>
      <c r="T1574" s="77">
        <v>1167</v>
      </c>
      <c r="U1574" s="77">
        <v>1167</v>
      </c>
      <c r="V1574" s="77">
        <v>1167</v>
      </c>
      <c r="W1574" s="77">
        <v>1167</v>
      </c>
      <c r="X1574" s="77">
        <v>1167</v>
      </c>
      <c r="Y1574" s="77">
        <v>1167</v>
      </c>
      <c r="Z1574" s="77">
        <v>1167</v>
      </c>
      <c r="AA1574" s="77">
        <v>1167</v>
      </c>
      <c r="AB1574" s="84">
        <v>14000</v>
      </c>
      <c r="AC1574" s="85"/>
      <c r="AD1574" s="85"/>
      <c r="AE1574" s="85"/>
      <c r="AF1574" s="85"/>
      <c r="AG1574" s="85"/>
      <c r="AH1574" s="85"/>
      <c r="AI1574" s="85"/>
      <c r="AJ1574" s="85"/>
      <c r="AK1574" s="85"/>
      <c r="AL1574" s="85"/>
      <c r="AM1574" s="85"/>
      <c r="AN1574" s="85"/>
      <c r="AO1574" s="72" t="s">
        <v>288</v>
      </c>
      <c r="AP1574" s="86">
        <v>4</v>
      </c>
      <c r="AQ1574" s="71" t="s">
        <v>7</v>
      </c>
    </row>
    <row r="1575" spans="1:43" x14ac:dyDescent="0.25">
      <c r="B1575" s="82">
        <v>0</v>
      </c>
      <c r="C1575" s="82">
        <v>0</v>
      </c>
      <c r="D1575" s="82">
        <v>0</v>
      </c>
      <c r="E1575" s="82">
        <v>0</v>
      </c>
      <c r="F1575" s="82">
        <v>0</v>
      </c>
      <c r="G1575" s="82">
        <v>0</v>
      </c>
      <c r="H1575" s="82">
        <v>0</v>
      </c>
      <c r="I1575" s="82">
        <v>0</v>
      </c>
      <c r="J1575" s="82">
        <v>0</v>
      </c>
      <c r="K1575" s="82">
        <v>0</v>
      </c>
      <c r="L1575" s="82">
        <v>0</v>
      </c>
      <c r="M1575" s="82">
        <v>0</v>
      </c>
      <c r="N1575" s="83">
        <v>0</v>
      </c>
      <c r="O1575" s="71" t="s">
        <v>81</v>
      </c>
      <c r="P1575" s="77">
        <v>0</v>
      </c>
      <c r="Q1575" s="77">
        <v>0</v>
      </c>
      <c r="R1575" s="77">
        <v>0</v>
      </c>
      <c r="S1575" s="77">
        <v>0</v>
      </c>
      <c r="T1575" s="77">
        <v>0</v>
      </c>
      <c r="U1575" s="77">
        <v>0</v>
      </c>
      <c r="V1575" s="77">
        <v>0</v>
      </c>
      <c r="W1575" s="77">
        <v>0</v>
      </c>
      <c r="X1575" s="77">
        <v>0</v>
      </c>
      <c r="Y1575" s="77">
        <v>0</v>
      </c>
      <c r="Z1575" s="77">
        <v>0</v>
      </c>
      <c r="AA1575" s="77">
        <v>0</v>
      </c>
      <c r="AB1575" s="84"/>
      <c r="AC1575" s="85"/>
      <c r="AD1575" s="85"/>
      <c r="AE1575" s="85"/>
      <c r="AF1575" s="85"/>
      <c r="AG1575" s="85"/>
      <c r="AH1575" s="85"/>
      <c r="AI1575" s="85"/>
      <c r="AJ1575" s="85"/>
      <c r="AK1575" s="85"/>
      <c r="AL1575" s="85"/>
      <c r="AM1575" s="85"/>
      <c r="AN1575" s="85"/>
      <c r="AO1575" s="72" t="s">
        <v>283</v>
      </c>
      <c r="AP1575" s="86">
        <v>3</v>
      </c>
      <c r="AQ1575" s="71" t="s">
        <v>7</v>
      </c>
    </row>
    <row r="1576" spans="1:43" x14ac:dyDescent="0.25">
      <c r="B1576" s="82">
        <v>0</v>
      </c>
      <c r="C1576" s="82">
        <v>0</v>
      </c>
      <c r="D1576" s="82">
        <v>0</v>
      </c>
      <c r="E1576" s="82">
        <v>0</v>
      </c>
      <c r="F1576" s="82">
        <v>0</v>
      </c>
      <c r="G1576" s="82">
        <v>0</v>
      </c>
      <c r="H1576" s="82">
        <v>0</v>
      </c>
      <c r="I1576" s="82">
        <v>0</v>
      </c>
      <c r="J1576" s="82">
        <v>0</v>
      </c>
      <c r="K1576" s="82">
        <v>0</v>
      </c>
      <c r="L1576" s="82">
        <v>0</v>
      </c>
      <c r="M1576" s="82">
        <v>0</v>
      </c>
      <c r="N1576" s="83">
        <v>0</v>
      </c>
      <c r="O1576" s="71" t="s">
        <v>81</v>
      </c>
      <c r="P1576" s="77">
        <v>0</v>
      </c>
      <c r="Q1576" s="77">
        <v>0</v>
      </c>
      <c r="R1576" s="77">
        <v>0</v>
      </c>
      <c r="S1576" s="77">
        <v>0</v>
      </c>
      <c r="T1576" s="77">
        <v>0</v>
      </c>
      <c r="U1576" s="77">
        <v>0</v>
      </c>
      <c r="V1576" s="77">
        <v>0</v>
      </c>
      <c r="W1576" s="77">
        <v>0</v>
      </c>
      <c r="X1576" s="77">
        <v>0</v>
      </c>
      <c r="Y1576" s="77">
        <v>0</v>
      </c>
      <c r="Z1576" s="77">
        <v>0</v>
      </c>
      <c r="AA1576" s="77">
        <v>0</v>
      </c>
      <c r="AB1576" s="84"/>
      <c r="AC1576" s="85"/>
      <c r="AD1576" s="85"/>
      <c r="AE1576" s="85"/>
      <c r="AF1576" s="85"/>
      <c r="AG1576" s="85"/>
      <c r="AH1576" s="85"/>
      <c r="AI1576" s="85"/>
      <c r="AJ1576" s="85"/>
      <c r="AK1576" s="85"/>
      <c r="AL1576" s="85"/>
      <c r="AM1576" s="85"/>
      <c r="AN1576" s="85"/>
      <c r="AO1576" s="72" t="s">
        <v>283</v>
      </c>
      <c r="AP1576" s="86">
        <v>3</v>
      </c>
      <c r="AQ1576" s="71" t="s">
        <v>7</v>
      </c>
    </row>
    <row r="1577" spans="1:43" x14ac:dyDescent="0.25">
      <c r="B1577" s="82">
        <v>0</v>
      </c>
      <c r="C1577" s="82">
        <v>0</v>
      </c>
      <c r="D1577" s="82">
        <v>0</v>
      </c>
      <c r="E1577" s="82">
        <v>0</v>
      </c>
      <c r="F1577" s="82">
        <v>0</v>
      </c>
      <c r="G1577" s="82">
        <v>0</v>
      </c>
      <c r="H1577" s="82">
        <v>0</v>
      </c>
      <c r="I1577" s="82">
        <v>0</v>
      </c>
      <c r="J1577" s="82">
        <v>0</v>
      </c>
      <c r="K1577" s="82">
        <v>0</v>
      </c>
      <c r="L1577" s="82">
        <v>0</v>
      </c>
      <c r="M1577" s="82">
        <v>0</v>
      </c>
      <c r="N1577" s="83">
        <v>0</v>
      </c>
      <c r="O1577" s="71" t="s">
        <v>81</v>
      </c>
      <c r="P1577" s="77">
        <v>0</v>
      </c>
      <c r="Q1577" s="77">
        <v>0</v>
      </c>
      <c r="R1577" s="77">
        <v>0</v>
      </c>
      <c r="S1577" s="77">
        <v>0</v>
      </c>
      <c r="T1577" s="77">
        <v>0</v>
      </c>
      <c r="U1577" s="77">
        <v>0</v>
      </c>
      <c r="V1577" s="77">
        <v>0</v>
      </c>
      <c r="W1577" s="77">
        <v>0</v>
      </c>
      <c r="X1577" s="77">
        <v>0</v>
      </c>
      <c r="Y1577" s="77">
        <v>0</v>
      </c>
      <c r="Z1577" s="77">
        <v>0</v>
      </c>
      <c r="AA1577" s="77">
        <v>0</v>
      </c>
      <c r="AB1577" s="84"/>
      <c r="AC1577" s="85"/>
      <c r="AD1577" s="85"/>
      <c r="AE1577" s="85"/>
      <c r="AF1577" s="85"/>
      <c r="AG1577" s="85"/>
      <c r="AH1577" s="85"/>
      <c r="AI1577" s="85"/>
      <c r="AJ1577" s="85"/>
      <c r="AK1577" s="85"/>
      <c r="AL1577" s="85"/>
      <c r="AM1577" s="85"/>
      <c r="AN1577" s="85"/>
      <c r="AO1577" s="72" t="s">
        <v>283</v>
      </c>
      <c r="AP1577" s="86">
        <v>3</v>
      </c>
      <c r="AQ1577" s="71" t="s">
        <v>7</v>
      </c>
    </row>
    <row r="1578" spans="1:43" x14ac:dyDescent="0.25">
      <c r="B1578" s="82">
        <v>0</v>
      </c>
      <c r="C1578" s="82">
        <v>0</v>
      </c>
      <c r="D1578" s="82">
        <v>0</v>
      </c>
      <c r="E1578" s="82">
        <v>0</v>
      </c>
      <c r="F1578" s="82">
        <v>0</v>
      </c>
      <c r="G1578" s="82">
        <v>0</v>
      </c>
      <c r="H1578" s="82">
        <v>0</v>
      </c>
      <c r="I1578" s="82">
        <v>0</v>
      </c>
      <c r="J1578" s="82">
        <v>0</v>
      </c>
      <c r="K1578" s="82">
        <v>0</v>
      </c>
      <c r="L1578" s="82">
        <v>0</v>
      </c>
      <c r="M1578" s="82">
        <v>0</v>
      </c>
      <c r="N1578" s="83">
        <v>0</v>
      </c>
      <c r="O1578" s="71" t="s">
        <v>81</v>
      </c>
      <c r="P1578" s="77">
        <v>0</v>
      </c>
      <c r="Q1578" s="77">
        <v>0</v>
      </c>
      <c r="R1578" s="77">
        <v>0</v>
      </c>
      <c r="S1578" s="77">
        <v>0</v>
      </c>
      <c r="T1578" s="77">
        <v>0</v>
      </c>
      <c r="U1578" s="77">
        <v>0</v>
      </c>
      <c r="V1578" s="77">
        <v>0</v>
      </c>
      <c r="W1578" s="77">
        <v>0</v>
      </c>
      <c r="X1578" s="77">
        <v>0</v>
      </c>
      <c r="Y1578" s="77">
        <v>0</v>
      </c>
      <c r="Z1578" s="77">
        <v>0</v>
      </c>
      <c r="AA1578" s="77">
        <v>0</v>
      </c>
      <c r="AB1578" s="84"/>
      <c r="AC1578" s="85"/>
      <c r="AD1578" s="85"/>
      <c r="AE1578" s="85"/>
      <c r="AF1578" s="85"/>
      <c r="AG1578" s="85"/>
      <c r="AH1578" s="85"/>
      <c r="AI1578" s="85"/>
      <c r="AJ1578" s="85"/>
      <c r="AK1578" s="85"/>
      <c r="AL1578" s="85"/>
      <c r="AM1578" s="85"/>
      <c r="AN1578" s="85"/>
      <c r="AO1578" s="72" t="s">
        <v>283</v>
      </c>
      <c r="AP1578" s="86">
        <v>3</v>
      </c>
      <c r="AQ1578" s="71" t="s">
        <v>7</v>
      </c>
    </row>
    <row r="1579" spans="1:43" x14ac:dyDescent="0.25">
      <c r="B1579" s="82">
        <v>0</v>
      </c>
      <c r="C1579" s="82">
        <v>0</v>
      </c>
      <c r="D1579" s="82">
        <v>0</v>
      </c>
      <c r="E1579" s="82">
        <v>0</v>
      </c>
      <c r="F1579" s="82">
        <v>0</v>
      </c>
      <c r="G1579" s="82">
        <v>0</v>
      </c>
      <c r="H1579" s="82">
        <v>0</v>
      </c>
      <c r="I1579" s="82">
        <v>0</v>
      </c>
      <c r="J1579" s="82">
        <v>0</v>
      </c>
      <c r="K1579" s="82">
        <v>0</v>
      </c>
      <c r="L1579" s="82">
        <v>0</v>
      </c>
      <c r="M1579" s="82">
        <v>0</v>
      </c>
      <c r="N1579" s="83">
        <v>0</v>
      </c>
      <c r="O1579" s="71" t="s">
        <v>81</v>
      </c>
      <c r="P1579" s="77">
        <v>0</v>
      </c>
      <c r="Q1579" s="77">
        <v>0</v>
      </c>
      <c r="R1579" s="77">
        <v>0</v>
      </c>
      <c r="S1579" s="77">
        <v>0</v>
      </c>
      <c r="T1579" s="77">
        <v>0</v>
      </c>
      <c r="U1579" s="77">
        <v>0</v>
      </c>
      <c r="V1579" s="77">
        <v>0</v>
      </c>
      <c r="W1579" s="77">
        <v>0</v>
      </c>
      <c r="X1579" s="77">
        <v>0</v>
      </c>
      <c r="Y1579" s="77">
        <v>0</v>
      </c>
      <c r="Z1579" s="77">
        <v>0</v>
      </c>
      <c r="AA1579" s="77">
        <v>0</v>
      </c>
      <c r="AB1579" s="84"/>
      <c r="AC1579" s="85"/>
      <c r="AD1579" s="85"/>
      <c r="AE1579" s="85"/>
      <c r="AF1579" s="85"/>
      <c r="AG1579" s="85"/>
      <c r="AH1579" s="85"/>
      <c r="AI1579" s="85"/>
      <c r="AJ1579" s="85"/>
      <c r="AK1579" s="85"/>
      <c r="AL1579" s="85"/>
      <c r="AM1579" s="85"/>
      <c r="AN1579" s="85"/>
      <c r="AO1579" s="72" t="s">
        <v>283</v>
      </c>
      <c r="AP1579" s="86">
        <v>3</v>
      </c>
      <c r="AQ1579" s="71" t="s">
        <v>7</v>
      </c>
    </row>
    <row r="1580" spans="1:43" x14ac:dyDescent="0.25">
      <c r="B1580" s="82">
        <v>0</v>
      </c>
      <c r="C1580" s="82">
        <v>0</v>
      </c>
      <c r="D1580" s="82">
        <v>0</v>
      </c>
      <c r="E1580" s="82">
        <v>0</v>
      </c>
      <c r="F1580" s="82">
        <v>0</v>
      </c>
      <c r="G1580" s="82">
        <v>0</v>
      </c>
      <c r="H1580" s="82">
        <v>0</v>
      </c>
      <c r="I1580" s="82">
        <v>0</v>
      </c>
      <c r="J1580" s="82">
        <v>0</v>
      </c>
      <c r="K1580" s="82">
        <v>0</v>
      </c>
      <c r="L1580" s="82">
        <v>0</v>
      </c>
      <c r="M1580" s="82">
        <v>0</v>
      </c>
      <c r="N1580" s="83">
        <v>0</v>
      </c>
      <c r="O1580" s="71" t="s">
        <v>81</v>
      </c>
      <c r="P1580" s="77">
        <v>0</v>
      </c>
      <c r="Q1580" s="77">
        <v>0</v>
      </c>
      <c r="R1580" s="77">
        <v>0</v>
      </c>
      <c r="S1580" s="77">
        <v>0</v>
      </c>
      <c r="T1580" s="77">
        <v>0</v>
      </c>
      <c r="U1580" s="77">
        <v>0</v>
      </c>
      <c r="V1580" s="77">
        <v>0</v>
      </c>
      <c r="W1580" s="77">
        <v>0</v>
      </c>
      <c r="X1580" s="77">
        <v>0</v>
      </c>
      <c r="Y1580" s="77">
        <v>0</v>
      </c>
      <c r="Z1580" s="77">
        <v>0</v>
      </c>
      <c r="AA1580" s="77">
        <v>0</v>
      </c>
      <c r="AB1580" s="84"/>
      <c r="AC1580" s="85"/>
      <c r="AD1580" s="85"/>
      <c r="AE1580" s="85"/>
      <c r="AF1580" s="85"/>
      <c r="AG1580" s="85"/>
      <c r="AH1580" s="85"/>
      <c r="AI1580" s="85"/>
      <c r="AJ1580" s="85"/>
      <c r="AK1580" s="85"/>
      <c r="AL1580" s="85"/>
      <c r="AM1580" s="85"/>
      <c r="AN1580" s="85"/>
      <c r="AO1580" s="72" t="s">
        <v>283</v>
      </c>
      <c r="AP1580" s="86">
        <v>3</v>
      </c>
      <c r="AQ1580" s="71" t="s">
        <v>7</v>
      </c>
    </row>
    <row r="1581" spans="1:43" x14ac:dyDescent="0.25">
      <c r="B1581" s="82">
        <v>0</v>
      </c>
      <c r="C1581" s="82">
        <v>0</v>
      </c>
      <c r="D1581" s="82">
        <v>0</v>
      </c>
      <c r="E1581" s="82">
        <v>0</v>
      </c>
      <c r="F1581" s="82">
        <v>0</v>
      </c>
      <c r="G1581" s="82">
        <v>0</v>
      </c>
      <c r="H1581" s="82">
        <v>0</v>
      </c>
      <c r="I1581" s="82">
        <v>0</v>
      </c>
      <c r="J1581" s="82">
        <v>0</v>
      </c>
      <c r="K1581" s="82">
        <v>0</v>
      </c>
      <c r="L1581" s="82">
        <v>0</v>
      </c>
      <c r="M1581" s="82">
        <v>0</v>
      </c>
      <c r="N1581" s="83">
        <v>0</v>
      </c>
      <c r="O1581" s="71" t="s">
        <v>81</v>
      </c>
      <c r="P1581" s="77">
        <v>0</v>
      </c>
      <c r="Q1581" s="77">
        <v>0</v>
      </c>
      <c r="R1581" s="77">
        <v>0</v>
      </c>
      <c r="S1581" s="77">
        <v>0</v>
      </c>
      <c r="T1581" s="77">
        <v>0</v>
      </c>
      <c r="U1581" s="77">
        <v>0</v>
      </c>
      <c r="V1581" s="77">
        <v>0</v>
      </c>
      <c r="W1581" s="77">
        <v>0</v>
      </c>
      <c r="X1581" s="77">
        <v>0</v>
      </c>
      <c r="Y1581" s="77">
        <v>0</v>
      </c>
      <c r="Z1581" s="77">
        <v>0</v>
      </c>
      <c r="AA1581" s="77">
        <v>0</v>
      </c>
      <c r="AB1581" s="84"/>
      <c r="AC1581" s="85"/>
      <c r="AD1581" s="85"/>
      <c r="AE1581" s="85"/>
      <c r="AF1581" s="85"/>
      <c r="AG1581" s="85"/>
      <c r="AH1581" s="85"/>
      <c r="AI1581" s="85"/>
      <c r="AJ1581" s="85"/>
      <c r="AK1581" s="85"/>
      <c r="AL1581" s="85"/>
      <c r="AM1581" s="85"/>
      <c r="AN1581" s="85"/>
      <c r="AO1581" s="72" t="s">
        <v>283</v>
      </c>
      <c r="AP1581" s="86">
        <v>3</v>
      </c>
      <c r="AQ1581" s="71" t="s">
        <v>7</v>
      </c>
    </row>
    <row r="1582" spans="1:43" x14ac:dyDescent="0.25">
      <c r="B1582" s="82">
        <v>0</v>
      </c>
      <c r="C1582" s="82">
        <v>0</v>
      </c>
      <c r="D1582" s="82">
        <v>0</v>
      </c>
      <c r="E1582" s="82">
        <v>0</v>
      </c>
      <c r="F1582" s="82">
        <v>0</v>
      </c>
      <c r="G1582" s="82">
        <v>0</v>
      </c>
      <c r="H1582" s="82">
        <v>0</v>
      </c>
      <c r="I1582" s="82">
        <v>0</v>
      </c>
      <c r="J1582" s="82">
        <v>0</v>
      </c>
      <c r="K1582" s="82">
        <v>0</v>
      </c>
      <c r="L1582" s="82">
        <v>0</v>
      </c>
      <c r="M1582" s="82">
        <v>0</v>
      </c>
      <c r="N1582" s="83">
        <v>0</v>
      </c>
      <c r="O1582" s="71" t="s">
        <v>81</v>
      </c>
      <c r="P1582" s="77">
        <v>0</v>
      </c>
      <c r="Q1582" s="77">
        <v>0</v>
      </c>
      <c r="R1582" s="77">
        <v>0</v>
      </c>
      <c r="S1582" s="77">
        <v>0</v>
      </c>
      <c r="T1582" s="77">
        <v>0</v>
      </c>
      <c r="U1582" s="77">
        <v>0</v>
      </c>
      <c r="V1582" s="77">
        <v>0</v>
      </c>
      <c r="W1582" s="77">
        <v>0</v>
      </c>
      <c r="X1582" s="77">
        <v>0</v>
      </c>
      <c r="Y1582" s="77">
        <v>0</v>
      </c>
      <c r="Z1582" s="77">
        <v>0</v>
      </c>
      <c r="AA1582" s="77">
        <v>0</v>
      </c>
      <c r="AB1582" s="84"/>
      <c r="AC1582" s="85"/>
      <c r="AD1582" s="85"/>
      <c r="AE1582" s="85"/>
      <c r="AF1582" s="85"/>
      <c r="AG1582" s="85"/>
      <c r="AH1582" s="85"/>
      <c r="AI1582" s="85"/>
      <c r="AJ1582" s="85"/>
      <c r="AK1582" s="85"/>
      <c r="AL1582" s="85"/>
      <c r="AM1582" s="85"/>
      <c r="AN1582" s="85"/>
      <c r="AO1582" s="72" t="s">
        <v>283</v>
      </c>
      <c r="AP1582" s="86">
        <v>3</v>
      </c>
      <c r="AQ1582" s="71" t="s">
        <v>7</v>
      </c>
    </row>
    <row r="1583" spans="1:43" x14ac:dyDescent="0.25">
      <c r="B1583" s="82">
        <v>0</v>
      </c>
      <c r="C1583" s="82">
        <v>0</v>
      </c>
      <c r="D1583" s="82">
        <v>0</v>
      </c>
      <c r="E1583" s="82">
        <v>0</v>
      </c>
      <c r="F1583" s="82">
        <v>0</v>
      </c>
      <c r="G1583" s="82">
        <v>0</v>
      </c>
      <c r="H1583" s="82">
        <v>0</v>
      </c>
      <c r="I1583" s="82">
        <v>0</v>
      </c>
      <c r="J1583" s="82">
        <v>0</v>
      </c>
      <c r="K1583" s="82">
        <v>0</v>
      </c>
      <c r="L1583" s="82">
        <v>0</v>
      </c>
      <c r="M1583" s="82">
        <v>0</v>
      </c>
      <c r="N1583" s="83">
        <v>0</v>
      </c>
      <c r="O1583" s="71" t="s">
        <v>81</v>
      </c>
      <c r="P1583" s="77">
        <v>0</v>
      </c>
      <c r="Q1583" s="77">
        <v>0</v>
      </c>
      <c r="R1583" s="77">
        <v>0</v>
      </c>
      <c r="S1583" s="77">
        <v>0</v>
      </c>
      <c r="T1583" s="77">
        <v>0</v>
      </c>
      <c r="U1583" s="77">
        <v>0</v>
      </c>
      <c r="V1583" s="77">
        <v>0</v>
      </c>
      <c r="W1583" s="77">
        <v>0</v>
      </c>
      <c r="X1583" s="77">
        <v>0</v>
      </c>
      <c r="Y1583" s="77">
        <v>0</v>
      </c>
      <c r="Z1583" s="77">
        <v>0</v>
      </c>
      <c r="AA1583" s="77">
        <v>0</v>
      </c>
      <c r="AB1583" s="84"/>
      <c r="AC1583" s="85"/>
      <c r="AD1583" s="85"/>
      <c r="AE1583" s="85"/>
      <c r="AF1583" s="85"/>
      <c r="AG1583" s="85"/>
      <c r="AH1583" s="85"/>
      <c r="AI1583" s="85"/>
      <c r="AJ1583" s="85"/>
      <c r="AK1583" s="85"/>
      <c r="AL1583" s="85"/>
      <c r="AM1583" s="85"/>
      <c r="AN1583" s="85"/>
      <c r="AO1583" s="72" t="s">
        <v>283</v>
      </c>
      <c r="AP1583" s="86">
        <v>3</v>
      </c>
      <c r="AQ1583" s="71" t="s">
        <v>7</v>
      </c>
    </row>
    <row r="1584" spans="1:43" x14ac:dyDescent="0.25">
      <c r="B1584" s="82">
        <v>0</v>
      </c>
      <c r="C1584" s="82">
        <v>0</v>
      </c>
      <c r="D1584" s="82">
        <v>0</v>
      </c>
      <c r="E1584" s="82">
        <v>0</v>
      </c>
      <c r="F1584" s="82">
        <v>0</v>
      </c>
      <c r="G1584" s="82">
        <v>0</v>
      </c>
      <c r="H1584" s="82">
        <v>0</v>
      </c>
      <c r="I1584" s="82">
        <v>0</v>
      </c>
      <c r="J1584" s="82">
        <v>0</v>
      </c>
      <c r="K1584" s="82">
        <v>0</v>
      </c>
      <c r="L1584" s="82">
        <v>0</v>
      </c>
      <c r="M1584" s="82">
        <v>0</v>
      </c>
      <c r="N1584" s="83">
        <v>0</v>
      </c>
      <c r="O1584" s="71" t="s">
        <v>81</v>
      </c>
      <c r="P1584" s="77">
        <v>0</v>
      </c>
      <c r="Q1584" s="77">
        <v>0</v>
      </c>
      <c r="R1584" s="77">
        <v>0</v>
      </c>
      <c r="S1584" s="77">
        <v>0</v>
      </c>
      <c r="T1584" s="77">
        <v>0</v>
      </c>
      <c r="U1584" s="77">
        <v>0</v>
      </c>
      <c r="V1584" s="77">
        <v>0</v>
      </c>
      <c r="W1584" s="77">
        <v>0</v>
      </c>
      <c r="X1584" s="77">
        <v>0</v>
      </c>
      <c r="Y1584" s="77">
        <v>0</v>
      </c>
      <c r="Z1584" s="77">
        <v>0</v>
      </c>
      <c r="AA1584" s="77">
        <v>0</v>
      </c>
      <c r="AB1584" s="84"/>
      <c r="AC1584" s="85"/>
      <c r="AD1584" s="85"/>
      <c r="AE1584" s="85"/>
      <c r="AF1584" s="85"/>
      <c r="AG1584" s="85"/>
      <c r="AH1584" s="85"/>
      <c r="AI1584" s="85"/>
      <c r="AJ1584" s="85"/>
      <c r="AK1584" s="85"/>
      <c r="AL1584" s="85"/>
      <c r="AM1584" s="85"/>
      <c r="AN1584" s="85"/>
      <c r="AO1584" s="72" t="s">
        <v>283</v>
      </c>
      <c r="AP1584" s="86">
        <v>3</v>
      </c>
      <c r="AQ1584" s="71" t="s">
        <v>7</v>
      </c>
    </row>
    <row r="1585" spans="2:43" x14ac:dyDescent="0.25">
      <c r="B1585" s="82">
        <v>0</v>
      </c>
      <c r="C1585" s="82">
        <v>0</v>
      </c>
      <c r="D1585" s="82">
        <v>0</v>
      </c>
      <c r="E1585" s="82">
        <v>0</v>
      </c>
      <c r="F1585" s="82">
        <v>0</v>
      </c>
      <c r="G1585" s="82">
        <v>0</v>
      </c>
      <c r="H1585" s="82">
        <v>0</v>
      </c>
      <c r="I1585" s="82">
        <v>0</v>
      </c>
      <c r="J1585" s="82">
        <v>0</v>
      </c>
      <c r="K1585" s="82">
        <v>0</v>
      </c>
      <c r="L1585" s="82">
        <v>0</v>
      </c>
      <c r="M1585" s="82">
        <v>0</v>
      </c>
      <c r="N1585" s="83">
        <v>0</v>
      </c>
      <c r="O1585" s="71" t="s">
        <v>81</v>
      </c>
      <c r="P1585" s="77">
        <v>0</v>
      </c>
      <c r="Q1585" s="77">
        <v>0</v>
      </c>
      <c r="R1585" s="77">
        <v>0</v>
      </c>
      <c r="S1585" s="77">
        <v>0</v>
      </c>
      <c r="T1585" s="77">
        <v>0</v>
      </c>
      <c r="U1585" s="77">
        <v>0</v>
      </c>
      <c r="V1585" s="77">
        <v>0</v>
      </c>
      <c r="W1585" s="77">
        <v>0</v>
      </c>
      <c r="X1585" s="77">
        <v>0</v>
      </c>
      <c r="Y1585" s="77">
        <v>0</v>
      </c>
      <c r="Z1585" s="77">
        <v>0</v>
      </c>
      <c r="AA1585" s="77">
        <v>0</v>
      </c>
      <c r="AB1585" s="84"/>
      <c r="AC1585" s="85"/>
      <c r="AD1585" s="85"/>
      <c r="AE1585" s="85"/>
      <c r="AF1585" s="85"/>
      <c r="AG1585" s="85"/>
      <c r="AH1585" s="85"/>
      <c r="AI1585" s="85"/>
      <c r="AJ1585" s="85"/>
      <c r="AK1585" s="85"/>
      <c r="AL1585" s="85"/>
      <c r="AM1585" s="85"/>
      <c r="AN1585" s="85"/>
      <c r="AO1585" s="72" t="s">
        <v>283</v>
      </c>
      <c r="AP1585" s="86">
        <v>3</v>
      </c>
      <c r="AQ1585" s="71" t="s">
        <v>7</v>
      </c>
    </row>
    <row r="1586" spans="2:43" x14ac:dyDescent="0.25">
      <c r="B1586" s="82">
        <v>0</v>
      </c>
      <c r="C1586" s="82">
        <v>0</v>
      </c>
      <c r="D1586" s="82">
        <v>0</v>
      </c>
      <c r="E1586" s="82">
        <v>0</v>
      </c>
      <c r="F1586" s="82">
        <v>0</v>
      </c>
      <c r="G1586" s="82">
        <v>0</v>
      </c>
      <c r="H1586" s="82">
        <v>0</v>
      </c>
      <c r="I1586" s="82">
        <v>0</v>
      </c>
      <c r="J1586" s="82">
        <v>0</v>
      </c>
      <c r="K1586" s="82">
        <v>0</v>
      </c>
      <c r="L1586" s="82">
        <v>0</v>
      </c>
      <c r="M1586" s="82">
        <v>0</v>
      </c>
      <c r="N1586" s="83">
        <v>0</v>
      </c>
      <c r="O1586" s="71" t="s">
        <v>81</v>
      </c>
      <c r="P1586" s="77">
        <v>0</v>
      </c>
      <c r="Q1586" s="77">
        <v>0</v>
      </c>
      <c r="R1586" s="77">
        <v>0</v>
      </c>
      <c r="S1586" s="77">
        <v>0</v>
      </c>
      <c r="T1586" s="77">
        <v>0</v>
      </c>
      <c r="U1586" s="77">
        <v>0</v>
      </c>
      <c r="V1586" s="77">
        <v>0</v>
      </c>
      <c r="W1586" s="77">
        <v>0</v>
      </c>
      <c r="X1586" s="77">
        <v>0</v>
      </c>
      <c r="Y1586" s="77">
        <v>0</v>
      </c>
      <c r="Z1586" s="77">
        <v>0</v>
      </c>
      <c r="AA1586" s="77">
        <v>0</v>
      </c>
      <c r="AB1586" s="84"/>
      <c r="AC1586" s="85"/>
      <c r="AD1586" s="85"/>
      <c r="AE1586" s="85"/>
      <c r="AF1586" s="85"/>
      <c r="AG1586" s="85"/>
      <c r="AH1586" s="85"/>
      <c r="AI1586" s="85"/>
      <c r="AJ1586" s="85"/>
      <c r="AK1586" s="85"/>
      <c r="AL1586" s="85"/>
      <c r="AM1586" s="85"/>
      <c r="AN1586" s="85"/>
      <c r="AO1586" s="72" t="s">
        <v>283</v>
      </c>
      <c r="AP1586" s="86">
        <v>3</v>
      </c>
      <c r="AQ1586" s="71" t="s">
        <v>7</v>
      </c>
    </row>
    <row r="1587" spans="2:43" x14ac:dyDescent="0.25">
      <c r="B1587" s="82">
        <v>0</v>
      </c>
      <c r="C1587" s="82">
        <v>0</v>
      </c>
      <c r="D1587" s="82">
        <v>0</v>
      </c>
      <c r="E1587" s="82">
        <v>0</v>
      </c>
      <c r="F1587" s="82">
        <v>0</v>
      </c>
      <c r="G1587" s="82">
        <v>0</v>
      </c>
      <c r="H1587" s="82">
        <v>0</v>
      </c>
      <c r="I1587" s="82">
        <v>0</v>
      </c>
      <c r="J1587" s="82">
        <v>0</v>
      </c>
      <c r="K1587" s="82">
        <v>0</v>
      </c>
      <c r="L1587" s="82">
        <v>0</v>
      </c>
      <c r="M1587" s="82">
        <v>0</v>
      </c>
      <c r="N1587" s="83">
        <v>0</v>
      </c>
      <c r="O1587" s="71" t="s">
        <v>81</v>
      </c>
      <c r="P1587" s="77">
        <v>0</v>
      </c>
      <c r="Q1587" s="77">
        <v>0</v>
      </c>
      <c r="R1587" s="77">
        <v>0</v>
      </c>
      <c r="S1587" s="77">
        <v>0</v>
      </c>
      <c r="T1587" s="77">
        <v>0</v>
      </c>
      <c r="U1587" s="77">
        <v>0</v>
      </c>
      <c r="V1587" s="77">
        <v>0</v>
      </c>
      <c r="W1587" s="77">
        <v>0</v>
      </c>
      <c r="X1587" s="77">
        <v>0</v>
      </c>
      <c r="Y1587" s="77">
        <v>0</v>
      </c>
      <c r="Z1587" s="77">
        <v>0</v>
      </c>
      <c r="AA1587" s="77">
        <v>0</v>
      </c>
      <c r="AB1587" s="84"/>
      <c r="AC1587" s="85"/>
      <c r="AD1587" s="85"/>
      <c r="AE1587" s="85"/>
      <c r="AF1587" s="85"/>
      <c r="AG1587" s="85"/>
      <c r="AH1587" s="85"/>
      <c r="AI1587" s="85"/>
      <c r="AJ1587" s="85"/>
      <c r="AK1587" s="85"/>
      <c r="AL1587" s="85"/>
      <c r="AM1587" s="85"/>
      <c r="AN1587" s="85"/>
      <c r="AO1587" s="72" t="s">
        <v>283</v>
      </c>
      <c r="AP1587" s="86">
        <v>3</v>
      </c>
      <c r="AQ1587" s="71" t="s">
        <v>7</v>
      </c>
    </row>
    <row r="1588" spans="2:43" x14ac:dyDescent="0.25">
      <c r="B1588" s="82">
        <v>0</v>
      </c>
      <c r="C1588" s="82">
        <v>0</v>
      </c>
      <c r="D1588" s="82">
        <v>0</v>
      </c>
      <c r="E1588" s="82">
        <v>0</v>
      </c>
      <c r="F1588" s="82">
        <v>0</v>
      </c>
      <c r="G1588" s="82">
        <v>0</v>
      </c>
      <c r="H1588" s="82">
        <v>0</v>
      </c>
      <c r="I1588" s="82">
        <v>0</v>
      </c>
      <c r="J1588" s="82">
        <v>0</v>
      </c>
      <c r="K1588" s="82">
        <v>0</v>
      </c>
      <c r="L1588" s="82">
        <v>0</v>
      </c>
      <c r="M1588" s="82">
        <v>0</v>
      </c>
      <c r="N1588" s="83">
        <v>0</v>
      </c>
      <c r="O1588" s="71" t="s">
        <v>81</v>
      </c>
      <c r="P1588" s="77">
        <v>0</v>
      </c>
      <c r="Q1588" s="77">
        <v>0</v>
      </c>
      <c r="R1588" s="77">
        <v>0</v>
      </c>
      <c r="S1588" s="77">
        <v>0</v>
      </c>
      <c r="T1588" s="77">
        <v>0</v>
      </c>
      <c r="U1588" s="77">
        <v>0</v>
      </c>
      <c r="V1588" s="77">
        <v>0</v>
      </c>
      <c r="W1588" s="77">
        <v>0</v>
      </c>
      <c r="X1588" s="77">
        <v>0</v>
      </c>
      <c r="Y1588" s="77">
        <v>0</v>
      </c>
      <c r="Z1588" s="77">
        <v>0</v>
      </c>
      <c r="AA1588" s="77">
        <v>0</v>
      </c>
      <c r="AB1588" s="84"/>
      <c r="AC1588" s="85"/>
      <c r="AD1588" s="85"/>
      <c r="AE1588" s="85"/>
      <c r="AF1588" s="85"/>
      <c r="AG1588" s="85"/>
      <c r="AH1588" s="85"/>
      <c r="AI1588" s="85"/>
      <c r="AJ1588" s="85"/>
      <c r="AK1588" s="85"/>
      <c r="AL1588" s="85"/>
      <c r="AM1588" s="85"/>
      <c r="AN1588" s="85"/>
      <c r="AO1588" s="72" t="s">
        <v>283</v>
      </c>
      <c r="AP1588" s="86">
        <v>3</v>
      </c>
      <c r="AQ1588" s="71" t="s">
        <v>7</v>
      </c>
    </row>
    <row r="1589" spans="2:43" x14ac:dyDescent="0.25">
      <c r="B1589" s="82">
        <v>0</v>
      </c>
      <c r="C1589" s="82">
        <v>0</v>
      </c>
      <c r="D1589" s="82">
        <v>0</v>
      </c>
      <c r="E1589" s="82">
        <v>0</v>
      </c>
      <c r="F1589" s="82">
        <v>0</v>
      </c>
      <c r="G1589" s="82">
        <v>0</v>
      </c>
      <c r="H1589" s="82">
        <v>0</v>
      </c>
      <c r="I1589" s="82">
        <v>0</v>
      </c>
      <c r="J1589" s="82">
        <v>0</v>
      </c>
      <c r="K1589" s="82">
        <v>0</v>
      </c>
      <c r="L1589" s="82">
        <v>0</v>
      </c>
      <c r="M1589" s="82">
        <v>0</v>
      </c>
      <c r="N1589" s="83">
        <v>0</v>
      </c>
      <c r="O1589" s="71" t="s">
        <v>81</v>
      </c>
      <c r="P1589" s="77">
        <v>0</v>
      </c>
      <c r="Q1589" s="77">
        <v>0</v>
      </c>
      <c r="R1589" s="77">
        <v>0</v>
      </c>
      <c r="S1589" s="77">
        <v>0</v>
      </c>
      <c r="T1589" s="77">
        <v>0</v>
      </c>
      <c r="U1589" s="77">
        <v>0</v>
      </c>
      <c r="V1589" s="77">
        <v>0</v>
      </c>
      <c r="W1589" s="77">
        <v>0</v>
      </c>
      <c r="X1589" s="77">
        <v>0</v>
      </c>
      <c r="Y1589" s="77">
        <v>0</v>
      </c>
      <c r="Z1589" s="77">
        <v>0</v>
      </c>
      <c r="AA1589" s="77">
        <v>0</v>
      </c>
      <c r="AB1589" s="84"/>
      <c r="AC1589" s="85"/>
      <c r="AD1589" s="85"/>
      <c r="AE1589" s="85"/>
      <c r="AF1589" s="85"/>
      <c r="AG1589" s="85"/>
      <c r="AH1589" s="85"/>
      <c r="AI1589" s="85"/>
      <c r="AJ1589" s="85"/>
      <c r="AK1589" s="85"/>
      <c r="AL1589" s="85"/>
      <c r="AM1589" s="85"/>
      <c r="AN1589" s="85"/>
      <c r="AO1589" s="72" t="s">
        <v>283</v>
      </c>
      <c r="AP1589" s="86">
        <v>3</v>
      </c>
      <c r="AQ1589" s="71" t="s">
        <v>7</v>
      </c>
    </row>
    <row r="1590" spans="2:43" x14ac:dyDescent="0.25">
      <c r="B1590" s="82">
        <v>0</v>
      </c>
      <c r="C1590" s="82">
        <v>0</v>
      </c>
      <c r="D1590" s="82">
        <v>0</v>
      </c>
      <c r="E1590" s="82">
        <v>0</v>
      </c>
      <c r="F1590" s="82">
        <v>0</v>
      </c>
      <c r="G1590" s="82">
        <v>0</v>
      </c>
      <c r="H1590" s="82">
        <v>0</v>
      </c>
      <c r="I1590" s="82">
        <v>0</v>
      </c>
      <c r="J1590" s="82">
        <v>0</v>
      </c>
      <c r="K1590" s="82">
        <v>0</v>
      </c>
      <c r="L1590" s="82">
        <v>0</v>
      </c>
      <c r="M1590" s="82">
        <v>0</v>
      </c>
      <c r="N1590" s="83">
        <v>0</v>
      </c>
      <c r="O1590" s="71" t="s">
        <v>81</v>
      </c>
      <c r="P1590" s="77">
        <v>0</v>
      </c>
      <c r="Q1590" s="77">
        <v>0</v>
      </c>
      <c r="R1590" s="77">
        <v>0</v>
      </c>
      <c r="S1590" s="77">
        <v>0</v>
      </c>
      <c r="T1590" s="77">
        <v>0</v>
      </c>
      <c r="U1590" s="77">
        <v>0</v>
      </c>
      <c r="V1590" s="77">
        <v>0</v>
      </c>
      <c r="W1590" s="77">
        <v>0</v>
      </c>
      <c r="X1590" s="77">
        <v>0</v>
      </c>
      <c r="Y1590" s="77">
        <v>0</v>
      </c>
      <c r="Z1590" s="77">
        <v>0</v>
      </c>
      <c r="AA1590" s="77">
        <v>0</v>
      </c>
      <c r="AB1590" s="84"/>
      <c r="AC1590" s="85"/>
      <c r="AD1590" s="85"/>
      <c r="AE1590" s="85"/>
      <c r="AF1590" s="85"/>
      <c r="AG1590" s="85"/>
      <c r="AH1590" s="85"/>
      <c r="AI1590" s="85"/>
      <c r="AJ1590" s="85"/>
      <c r="AK1590" s="85"/>
      <c r="AL1590" s="85"/>
      <c r="AM1590" s="85"/>
      <c r="AN1590" s="85"/>
      <c r="AO1590" s="72" t="s">
        <v>283</v>
      </c>
      <c r="AP1590" s="86">
        <v>3</v>
      </c>
      <c r="AQ1590" s="71" t="s">
        <v>7</v>
      </c>
    </row>
    <row r="1591" spans="2:43" x14ac:dyDescent="0.25">
      <c r="B1591" s="82">
        <v>0</v>
      </c>
      <c r="C1591" s="82">
        <v>0</v>
      </c>
      <c r="D1591" s="82">
        <v>0</v>
      </c>
      <c r="E1591" s="82">
        <v>0</v>
      </c>
      <c r="F1591" s="82">
        <v>0</v>
      </c>
      <c r="G1591" s="82">
        <v>0</v>
      </c>
      <c r="H1591" s="82">
        <v>0</v>
      </c>
      <c r="I1591" s="82">
        <v>0</v>
      </c>
      <c r="J1591" s="82">
        <v>0</v>
      </c>
      <c r="K1591" s="82">
        <v>0</v>
      </c>
      <c r="L1591" s="82">
        <v>0</v>
      </c>
      <c r="M1591" s="82">
        <v>0</v>
      </c>
      <c r="N1591" s="83">
        <v>0</v>
      </c>
      <c r="O1591" s="71" t="s">
        <v>81</v>
      </c>
      <c r="P1591" s="77">
        <v>0</v>
      </c>
      <c r="Q1591" s="77">
        <v>0</v>
      </c>
      <c r="R1591" s="77">
        <v>0</v>
      </c>
      <c r="S1591" s="77">
        <v>0</v>
      </c>
      <c r="T1591" s="77">
        <v>0</v>
      </c>
      <c r="U1591" s="77">
        <v>0</v>
      </c>
      <c r="V1591" s="77">
        <v>0</v>
      </c>
      <c r="W1591" s="77">
        <v>0</v>
      </c>
      <c r="X1591" s="77">
        <v>0</v>
      </c>
      <c r="Y1591" s="77">
        <v>0</v>
      </c>
      <c r="Z1591" s="77">
        <v>0</v>
      </c>
      <c r="AA1591" s="77">
        <v>0</v>
      </c>
      <c r="AB1591" s="84"/>
      <c r="AC1591" s="85"/>
      <c r="AD1591" s="85"/>
      <c r="AE1591" s="85"/>
      <c r="AF1591" s="85"/>
      <c r="AG1591" s="85"/>
      <c r="AH1591" s="85"/>
      <c r="AI1591" s="85"/>
      <c r="AJ1591" s="85"/>
      <c r="AK1591" s="85"/>
      <c r="AL1591" s="85"/>
      <c r="AM1591" s="85"/>
      <c r="AN1591" s="85"/>
      <c r="AO1591" s="72" t="s">
        <v>283</v>
      </c>
      <c r="AP1591" s="86">
        <v>3</v>
      </c>
      <c r="AQ1591" s="71" t="s">
        <v>7</v>
      </c>
    </row>
    <row r="1592" spans="2:43" x14ac:dyDescent="0.25">
      <c r="B1592" s="82">
        <v>0</v>
      </c>
      <c r="C1592" s="82">
        <v>0</v>
      </c>
      <c r="D1592" s="82">
        <v>0</v>
      </c>
      <c r="E1592" s="82">
        <v>0</v>
      </c>
      <c r="F1592" s="82">
        <v>0</v>
      </c>
      <c r="G1592" s="82">
        <v>0</v>
      </c>
      <c r="H1592" s="82">
        <v>0</v>
      </c>
      <c r="I1592" s="82">
        <v>0</v>
      </c>
      <c r="J1592" s="82">
        <v>0</v>
      </c>
      <c r="K1592" s="82">
        <v>0</v>
      </c>
      <c r="L1592" s="82">
        <v>0</v>
      </c>
      <c r="M1592" s="82">
        <v>0</v>
      </c>
      <c r="N1592" s="83">
        <v>0</v>
      </c>
      <c r="O1592" s="71" t="s">
        <v>81</v>
      </c>
      <c r="P1592" s="77">
        <v>0</v>
      </c>
      <c r="Q1592" s="77">
        <v>0</v>
      </c>
      <c r="R1592" s="77">
        <v>0</v>
      </c>
      <c r="S1592" s="77">
        <v>0</v>
      </c>
      <c r="T1592" s="77">
        <v>0</v>
      </c>
      <c r="U1592" s="77">
        <v>0</v>
      </c>
      <c r="V1592" s="77">
        <v>0</v>
      </c>
      <c r="W1592" s="77">
        <v>0</v>
      </c>
      <c r="X1592" s="77">
        <v>0</v>
      </c>
      <c r="Y1592" s="77">
        <v>0</v>
      </c>
      <c r="Z1592" s="77">
        <v>0</v>
      </c>
      <c r="AA1592" s="77">
        <v>0</v>
      </c>
      <c r="AB1592" s="84"/>
      <c r="AC1592" s="85"/>
      <c r="AD1592" s="85"/>
      <c r="AE1592" s="85"/>
      <c r="AF1592" s="85"/>
      <c r="AG1592" s="85"/>
      <c r="AH1592" s="85"/>
      <c r="AI1592" s="85"/>
      <c r="AJ1592" s="85"/>
      <c r="AK1592" s="85"/>
      <c r="AL1592" s="85"/>
      <c r="AM1592" s="85"/>
      <c r="AN1592" s="85"/>
      <c r="AO1592" s="72" t="s">
        <v>283</v>
      </c>
      <c r="AP1592" s="86">
        <v>3</v>
      </c>
      <c r="AQ1592" s="71" t="s">
        <v>7</v>
      </c>
    </row>
    <row r="1593" spans="2:43" x14ac:dyDescent="0.25">
      <c r="B1593" s="82">
        <v>0</v>
      </c>
      <c r="C1593" s="82">
        <v>0</v>
      </c>
      <c r="D1593" s="82">
        <v>0</v>
      </c>
      <c r="E1593" s="82">
        <v>0</v>
      </c>
      <c r="F1593" s="82">
        <v>0</v>
      </c>
      <c r="G1593" s="82">
        <v>0</v>
      </c>
      <c r="H1593" s="82">
        <v>0</v>
      </c>
      <c r="I1593" s="82">
        <v>0</v>
      </c>
      <c r="J1593" s="82">
        <v>0</v>
      </c>
      <c r="K1593" s="82">
        <v>0</v>
      </c>
      <c r="L1593" s="82">
        <v>0</v>
      </c>
      <c r="M1593" s="82">
        <v>0</v>
      </c>
      <c r="N1593" s="83">
        <v>0</v>
      </c>
      <c r="O1593" s="71" t="s">
        <v>81</v>
      </c>
      <c r="P1593" s="77">
        <v>0</v>
      </c>
      <c r="Q1593" s="77">
        <v>0</v>
      </c>
      <c r="R1593" s="77">
        <v>0</v>
      </c>
      <c r="S1593" s="77">
        <v>0</v>
      </c>
      <c r="T1593" s="77">
        <v>0</v>
      </c>
      <c r="U1593" s="77">
        <v>0</v>
      </c>
      <c r="V1593" s="77">
        <v>0</v>
      </c>
      <c r="W1593" s="77">
        <v>0</v>
      </c>
      <c r="X1593" s="77">
        <v>0</v>
      </c>
      <c r="Y1593" s="77">
        <v>0</v>
      </c>
      <c r="Z1593" s="77">
        <v>0</v>
      </c>
      <c r="AA1593" s="77">
        <v>0</v>
      </c>
      <c r="AB1593" s="84"/>
      <c r="AC1593" s="85"/>
      <c r="AD1593" s="85"/>
      <c r="AE1593" s="85"/>
      <c r="AF1593" s="85"/>
      <c r="AG1593" s="85"/>
      <c r="AH1593" s="85"/>
      <c r="AI1593" s="85"/>
      <c r="AJ1593" s="85"/>
      <c r="AK1593" s="85"/>
      <c r="AL1593" s="85"/>
      <c r="AM1593" s="85"/>
      <c r="AN1593" s="85"/>
      <c r="AO1593" s="72" t="s">
        <v>283</v>
      </c>
      <c r="AP1593" s="86">
        <v>3</v>
      </c>
      <c r="AQ1593" s="71" t="s">
        <v>7</v>
      </c>
    </row>
    <row r="1594" spans="2:43" x14ac:dyDescent="0.25">
      <c r="B1594" s="82">
        <v>0</v>
      </c>
      <c r="C1594" s="82">
        <v>0</v>
      </c>
      <c r="D1594" s="82">
        <v>0</v>
      </c>
      <c r="E1594" s="82">
        <v>0</v>
      </c>
      <c r="F1594" s="82">
        <v>0</v>
      </c>
      <c r="G1594" s="82">
        <v>0</v>
      </c>
      <c r="H1594" s="82">
        <v>0</v>
      </c>
      <c r="I1594" s="82">
        <v>0</v>
      </c>
      <c r="J1594" s="82">
        <v>0</v>
      </c>
      <c r="K1594" s="82">
        <v>0</v>
      </c>
      <c r="L1594" s="82">
        <v>0</v>
      </c>
      <c r="M1594" s="82">
        <v>0</v>
      </c>
      <c r="N1594" s="83">
        <v>0</v>
      </c>
      <c r="O1594" s="71" t="s">
        <v>81</v>
      </c>
      <c r="P1594" s="77">
        <v>0</v>
      </c>
      <c r="Q1594" s="77">
        <v>0</v>
      </c>
      <c r="R1594" s="77">
        <v>0</v>
      </c>
      <c r="S1594" s="77">
        <v>0</v>
      </c>
      <c r="T1594" s="77">
        <v>0</v>
      </c>
      <c r="U1594" s="77">
        <v>0</v>
      </c>
      <c r="V1594" s="77">
        <v>0</v>
      </c>
      <c r="W1594" s="77">
        <v>0</v>
      </c>
      <c r="X1594" s="77">
        <v>0</v>
      </c>
      <c r="Y1594" s="77">
        <v>0</v>
      </c>
      <c r="Z1594" s="77">
        <v>0</v>
      </c>
      <c r="AA1594" s="77">
        <v>0</v>
      </c>
      <c r="AB1594" s="84"/>
      <c r="AC1594" s="85"/>
      <c r="AD1594" s="85"/>
      <c r="AE1594" s="85"/>
      <c r="AF1594" s="85"/>
      <c r="AG1594" s="85"/>
      <c r="AH1594" s="85"/>
      <c r="AI1594" s="85"/>
      <c r="AJ1594" s="85"/>
      <c r="AK1594" s="85"/>
      <c r="AL1594" s="85"/>
      <c r="AM1594" s="85"/>
      <c r="AN1594" s="85"/>
      <c r="AO1594" s="72" t="s">
        <v>283</v>
      </c>
      <c r="AP1594" s="86">
        <v>3</v>
      </c>
      <c r="AQ1594" s="71" t="s">
        <v>7</v>
      </c>
    </row>
    <row r="1595" spans="2:43" x14ac:dyDescent="0.25">
      <c r="B1595" s="82">
        <v>0</v>
      </c>
      <c r="C1595" s="82">
        <v>0</v>
      </c>
      <c r="D1595" s="82">
        <v>0</v>
      </c>
      <c r="E1595" s="82">
        <v>0</v>
      </c>
      <c r="F1595" s="82">
        <v>0</v>
      </c>
      <c r="G1595" s="82">
        <v>0</v>
      </c>
      <c r="H1595" s="82">
        <v>0</v>
      </c>
      <c r="I1595" s="82">
        <v>0</v>
      </c>
      <c r="J1595" s="82">
        <v>0</v>
      </c>
      <c r="K1595" s="82">
        <v>0</v>
      </c>
      <c r="L1595" s="82">
        <v>0</v>
      </c>
      <c r="M1595" s="82">
        <v>0</v>
      </c>
      <c r="N1595" s="83">
        <v>0</v>
      </c>
      <c r="O1595" s="71" t="s">
        <v>81</v>
      </c>
      <c r="P1595" s="77">
        <v>0</v>
      </c>
      <c r="Q1595" s="77">
        <v>0</v>
      </c>
      <c r="R1595" s="77">
        <v>0</v>
      </c>
      <c r="S1595" s="77">
        <v>0</v>
      </c>
      <c r="T1595" s="77">
        <v>0</v>
      </c>
      <c r="U1595" s="77">
        <v>0</v>
      </c>
      <c r="V1595" s="77">
        <v>0</v>
      </c>
      <c r="W1595" s="77">
        <v>0</v>
      </c>
      <c r="X1595" s="77">
        <v>0</v>
      </c>
      <c r="Y1595" s="77">
        <v>0</v>
      </c>
      <c r="Z1595" s="77">
        <v>0</v>
      </c>
      <c r="AA1595" s="77">
        <v>0</v>
      </c>
      <c r="AB1595" s="84"/>
      <c r="AC1595" s="85"/>
      <c r="AD1595" s="85"/>
      <c r="AE1595" s="85"/>
      <c r="AF1595" s="85"/>
      <c r="AG1595" s="85"/>
      <c r="AH1595" s="85"/>
      <c r="AI1595" s="85"/>
      <c r="AJ1595" s="85"/>
      <c r="AK1595" s="85"/>
      <c r="AL1595" s="85"/>
      <c r="AM1595" s="85"/>
      <c r="AN1595" s="85"/>
      <c r="AO1595" s="72" t="s">
        <v>283</v>
      </c>
      <c r="AP1595" s="86">
        <v>3</v>
      </c>
      <c r="AQ1595" s="71" t="s">
        <v>7</v>
      </c>
    </row>
    <row r="1596" spans="2:43" x14ac:dyDescent="0.25">
      <c r="B1596" s="82">
        <v>0</v>
      </c>
      <c r="C1596" s="82">
        <v>0</v>
      </c>
      <c r="D1596" s="82">
        <v>0</v>
      </c>
      <c r="E1596" s="82">
        <v>0</v>
      </c>
      <c r="F1596" s="82">
        <v>0</v>
      </c>
      <c r="G1596" s="82">
        <v>0</v>
      </c>
      <c r="H1596" s="82">
        <v>0</v>
      </c>
      <c r="I1596" s="82">
        <v>0</v>
      </c>
      <c r="J1596" s="82">
        <v>0</v>
      </c>
      <c r="K1596" s="82">
        <v>0</v>
      </c>
      <c r="L1596" s="82">
        <v>0</v>
      </c>
      <c r="M1596" s="82">
        <v>0</v>
      </c>
      <c r="N1596" s="83">
        <v>0</v>
      </c>
      <c r="O1596" s="71" t="s">
        <v>81</v>
      </c>
      <c r="P1596" s="77">
        <v>0</v>
      </c>
      <c r="Q1596" s="77">
        <v>0</v>
      </c>
      <c r="R1596" s="77">
        <v>0</v>
      </c>
      <c r="S1596" s="77">
        <v>0</v>
      </c>
      <c r="T1596" s="77">
        <v>0</v>
      </c>
      <c r="U1596" s="77">
        <v>0</v>
      </c>
      <c r="V1596" s="77">
        <v>0</v>
      </c>
      <c r="W1596" s="77">
        <v>0</v>
      </c>
      <c r="X1596" s="77">
        <v>0</v>
      </c>
      <c r="Y1596" s="77">
        <v>0</v>
      </c>
      <c r="Z1596" s="77">
        <v>0</v>
      </c>
      <c r="AA1596" s="77">
        <v>0</v>
      </c>
      <c r="AB1596" s="84"/>
      <c r="AC1596" s="85"/>
      <c r="AD1596" s="85"/>
      <c r="AE1596" s="85"/>
      <c r="AF1596" s="85"/>
      <c r="AG1596" s="85"/>
      <c r="AH1596" s="85"/>
      <c r="AI1596" s="85"/>
      <c r="AJ1596" s="85"/>
      <c r="AK1596" s="85"/>
      <c r="AL1596" s="85"/>
      <c r="AM1596" s="85"/>
      <c r="AN1596" s="85"/>
      <c r="AO1596" s="72" t="s">
        <v>283</v>
      </c>
      <c r="AP1596" s="86">
        <v>3</v>
      </c>
      <c r="AQ1596" s="71" t="s">
        <v>7</v>
      </c>
    </row>
    <row r="1597" spans="2:43" x14ac:dyDescent="0.25">
      <c r="B1597" s="82">
        <v>0</v>
      </c>
      <c r="C1597" s="82">
        <v>0</v>
      </c>
      <c r="D1597" s="82">
        <v>0</v>
      </c>
      <c r="E1597" s="82">
        <v>0</v>
      </c>
      <c r="F1597" s="82">
        <v>0</v>
      </c>
      <c r="G1597" s="82">
        <v>0</v>
      </c>
      <c r="H1597" s="82">
        <v>0</v>
      </c>
      <c r="I1597" s="82">
        <v>0</v>
      </c>
      <c r="J1597" s="82">
        <v>0</v>
      </c>
      <c r="K1597" s="82">
        <v>0</v>
      </c>
      <c r="L1597" s="82">
        <v>0</v>
      </c>
      <c r="M1597" s="82">
        <v>0</v>
      </c>
      <c r="N1597" s="83">
        <v>0</v>
      </c>
      <c r="O1597" s="71" t="s">
        <v>81</v>
      </c>
      <c r="P1597" s="77">
        <v>0</v>
      </c>
      <c r="Q1597" s="77">
        <v>0</v>
      </c>
      <c r="R1597" s="77">
        <v>0</v>
      </c>
      <c r="S1597" s="77">
        <v>0</v>
      </c>
      <c r="T1597" s="77">
        <v>0</v>
      </c>
      <c r="U1597" s="77">
        <v>0</v>
      </c>
      <c r="V1597" s="77">
        <v>0</v>
      </c>
      <c r="W1597" s="77">
        <v>0</v>
      </c>
      <c r="X1597" s="77">
        <v>0</v>
      </c>
      <c r="Y1597" s="77">
        <v>0</v>
      </c>
      <c r="Z1597" s="77">
        <v>0</v>
      </c>
      <c r="AA1597" s="77">
        <v>0</v>
      </c>
      <c r="AB1597" s="84"/>
      <c r="AC1597" s="85"/>
      <c r="AD1597" s="85"/>
      <c r="AE1597" s="85"/>
      <c r="AF1597" s="85"/>
      <c r="AG1597" s="85"/>
      <c r="AH1597" s="85"/>
      <c r="AI1597" s="85"/>
      <c r="AJ1597" s="85"/>
      <c r="AK1597" s="85"/>
      <c r="AL1597" s="85"/>
      <c r="AM1597" s="85"/>
      <c r="AN1597" s="85"/>
      <c r="AO1597" s="72" t="s">
        <v>283</v>
      </c>
      <c r="AP1597" s="86">
        <v>3</v>
      </c>
      <c r="AQ1597" s="71" t="s">
        <v>7</v>
      </c>
    </row>
    <row r="1598" spans="2:43" x14ac:dyDescent="0.25">
      <c r="B1598" s="82">
        <v>0</v>
      </c>
      <c r="C1598" s="82">
        <v>0</v>
      </c>
      <c r="D1598" s="82">
        <v>0</v>
      </c>
      <c r="E1598" s="82">
        <v>0</v>
      </c>
      <c r="F1598" s="82">
        <v>0</v>
      </c>
      <c r="G1598" s="82">
        <v>0</v>
      </c>
      <c r="H1598" s="82">
        <v>0</v>
      </c>
      <c r="I1598" s="82">
        <v>0</v>
      </c>
      <c r="J1598" s="82">
        <v>0</v>
      </c>
      <c r="K1598" s="82">
        <v>0</v>
      </c>
      <c r="L1598" s="82">
        <v>0</v>
      </c>
      <c r="M1598" s="82">
        <v>0</v>
      </c>
      <c r="N1598" s="83">
        <v>0</v>
      </c>
      <c r="O1598" s="71" t="s">
        <v>81</v>
      </c>
      <c r="P1598" s="77">
        <v>0</v>
      </c>
      <c r="Q1598" s="77">
        <v>0</v>
      </c>
      <c r="R1598" s="77">
        <v>0</v>
      </c>
      <c r="S1598" s="77">
        <v>0</v>
      </c>
      <c r="T1598" s="77">
        <v>0</v>
      </c>
      <c r="U1598" s="77">
        <v>0</v>
      </c>
      <c r="V1598" s="77">
        <v>0</v>
      </c>
      <c r="W1598" s="77">
        <v>0</v>
      </c>
      <c r="X1598" s="77">
        <v>0</v>
      </c>
      <c r="Y1598" s="77">
        <v>0</v>
      </c>
      <c r="Z1598" s="77">
        <v>0</v>
      </c>
      <c r="AA1598" s="77">
        <v>0</v>
      </c>
      <c r="AB1598" s="84"/>
      <c r="AC1598" s="85"/>
      <c r="AD1598" s="85"/>
      <c r="AE1598" s="85"/>
      <c r="AF1598" s="85"/>
      <c r="AG1598" s="85"/>
      <c r="AH1598" s="85"/>
      <c r="AI1598" s="85"/>
      <c r="AJ1598" s="85"/>
      <c r="AK1598" s="85"/>
      <c r="AL1598" s="85"/>
      <c r="AM1598" s="85"/>
      <c r="AN1598" s="85"/>
      <c r="AO1598" s="72" t="s">
        <v>283</v>
      </c>
      <c r="AP1598" s="86">
        <v>3</v>
      </c>
      <c r="AQ1598" s="71" t="s">
        <v>7</v>
      </c>
    </row>
    <row r="1602" spans="1:43" ht="18.75" x14ac:dyDescent="0.3">
      <c r="A1602" s="60" t="s">
        <v>47</v>
      </c>
      <c r="B1602" s="70">
        <v>5435</v>
      </c>
    </row>
    <row r="1603" spans="1:43" ht="18.75" x14ac:dyDescent="0.3">
      <c r="A1603" s="60" t="s">
        <v>48</v>
      </c>
      <c r="B1603" s="73" t="s">
        <v>289</v>
      </c>
    </row>
    <row r="1604" spans="1:43" x14ac:dyDescent="0.25">
      <c r="A1604" s="60" t="s">
        <v>50</v>
      </c>
      <c r="B1604" s="71" t="s">
        <v>290</v>
      </c>
    </row>
    <row r="1606" spans="1:43" s="75" customFormat="1" ht="11.25" x14ac:dyDescent="0.2">
      <c r="A1606" s="74"/>
      <c r="B1606" s="75" t="s">
        <v>52</v>
      </c>
      <c r="C1606" s="75" t="s">
        <v>52</v>
      </c>
      <c r="D1606" s="75" t="s">
        <v>52</v>
      </c>
      <c r="E1606" s="75" t="s">
        <v>52</v>
      </c>
      <c r="F1606" s="75" t="s">
        <v>52</v>
      </c>
      <c r="G1606" s="75" t="s">
        <v>52</v>
      </c>
      <c r="H1606" s="75" t="s">
        <v>52</v>
      </c>
      <c r="I1606" s="75" t="s">
        <v>52</v>
      </c>
      <c r="J1606" s="75" t="s">
        <v>52</v>
      </c>
      <c r="K1606" s="75" t="s">
        <v>52</v>
      </c>
      <c r="L1606" s="75" t="s">
        <v>52</v>
      </c>
      <c r="M1606" s="75" t="s">
        <v>52</v>
      </c>
      <c r="AO1606" s="76"/>
      <c r="AP1606" s="76"/>
    </row>
    <row r="1607" spans="1:43" x14ac:dyDescent="0.25">
      <c r="A1607" s="60" t="s">
        <v>53</v>
      </c>
      <c r="B1607" s="77">
        <v>1163</v>
      </c>
      <c r="C1607" s="77">
        <v>1163</v>
      </c>
      <c r="D1607" s="77">
        <v>1163</v>
      </c>
      <c r="E1607" s="77">
        <v>1163</v>
      </c>
      <c r="F1607" s="77">
        <v>1163</v>
      </c>
      <c r="G1607" s="77">
        <v>1163</v>
      </c>
      <c r="H1607" s="77">
        <v>1163</v>
      </c>
      <c r="I1607" s="77">
        <v>1163</v>
      </c>
      <c r="J1607" s="77">
        <v>1163</v>
      </c>
      <c r="K1607" s="77">
        <v>1163</v>
      </c>
      <c r="L1607" s="77">
        <v>1163</v>
      </c>
      <c r="M1607" s="77">
        <v>1163</v>
      </c>
      <c r="N1607" s="78">
        <v>13956</v>
      </c>
    </row>
    <row r="1608" spans="1:43" s="75" customFormat="1" ht="11.25" x14ac:dyDescent="0.2">
      <c r="A1608" s="79" t="s">
        <v>54</v>
      </c>
      <c r="B1608" s="80">
        <v>4.2300220353464946</v>
      </c>
      <c r="C1608" s="80">
        <v>-0.3003922134796313</v>
      </c>
      <c r="D1608" s="80">
        <v>-0.44683846541670236</v>
      </c>
      <c r="E1608" s="80">
        <v>3.6520000000000001</v>
      </c>
      <c r="F1608" s="80">
        <v>0.39408323743766782</v>
      </c>
      <c r="G1608" s="80">
        <v>-1.6340753772244539E-2</v>
      </c>
      <c r="H1608" s="80">
        <v>3.6520000000000001</v>
      </c>
      <c r="I1608" s="80">
        <v>-0.36124872304667333</v>
      </c>
      <c r="J1608" s="80">
        <v>-0.39970475590746268</v>
      </c>
      <c r="K1608" s="80">
        <v>1.6267645398080182</v>
      </c>
      <c r="L1608" s="80">
        <v>2.8179967827714125</v>
      </c>
      <c r="M1608" s="80">
        <v>0.49871134020618557</v>
      </c>
      <c r="N1608" s="80">
        <v>0.18419411415814546</v>
      </c>
      <c r="AO1608" s="76"/>
      <c r="AP1608" s="76"/>
    </row>
    <row r="1610" spans="1:43" s="75" customFormat="1" ht="11.25" x14ac:dyDescent="0.2">
      <c r="A1610" s="74"/>
      <c r="B1610" s="75" t="s">
        <v>55</v>
      </c>
      <c r="C1610" s="75" t="s">
        <v>55</v>
      </c>
      <c r="D1610" s="75" t="s">
        <v>55</v>
      </c>
      <c r="E1610" s="75" t="s">
        <v>55</v>
      </c>
      <c r="F1610" s="75" t="s">
        <v>55</v>
      </c>
      <c r="G1610" s="75" t="s">
        <v>55</v>
      </c>
      <c r="H1610" s="75" t="s">
        <v>55</v>
      </c>
      <c r="I1610" s="75" t="s">
        <v>55</v>
      </c>
      <c r="J1610" s="75" t="s">
        <v>56</v>
      </c>
      <c r="K1610" s="75" t="s">
        <v>56</v>
      </c>
      <c r="L1610" s="75" t="s">
        <v>56</v>
      </c>
      <c r="M1610" s="75" t="s">
        <v>56</v>
      </c>
      <c r="AO1610" s="76"/>
      <c r="AP1610" s="76"/>
    </row>
    <row r="1611" spans="1:43" x14ac:dyDescent="0.25">
      <c r="A1611" s="60" t="s">
        <v>57</v>
      </c>
      <c r="B1611" s="77">
        <v>222.37</v>
      </c>
      <c r="C1611" s="77">
        <v>1662.36</v>
      </c>
      <c r="D1611" s="77">
        <v>2102.46</v>
      </c>
      <c r="E1611" s="77">
        <v>250</v>
      </c>
      <c r="F1611" s="77">
        <v>834.24</v>
      </c>
      <c r="G1611" s="77">
        <v>1182.3200000000002</v>
      </c>
      <c r="H1611" s="77">
        <v>250</v>
      </c>
      <c r="I1611" s="77">
        <v>1820.74</v>
      </c>
      <c r="J1611" s="77">
        <v>1937.38</v>
      </c>
      <c r="K1611" s="77">
        <v>442.75</v>
      </c>
      <c r="L1611" s="77">
        <v>304.61</v>
      </c>
      <c r="M1611" s="77">
        <v>776</v>
      </c>
      <c r="N1611" s="77">
        <v>11785.23</v>
      </c>
    </row>
    <row r="1613" spans="1:43" x14ac:dyDescent="0.25">
      <c r="A1613" s="60" t="s">
        <v>58</v>
      </c>
    </row>
    <row r="1614" spans="1:43" s="75" customFormat="1" ht="11.25" x14ac:dyDescent="0.2">
      <c r="A1614" s="74" t="s">
        <v>59</v>
      </c>
      <c r="AO1614" s="76"/>
      <c r="AP1614" s="76"/>
    </row>
    <row r="1616" spans="1:43" x14ac:dyDescent="0.25">
      <c r="A1616" s="81" t="s">
        <v>291</v>
      </c>
      <c r="B1616" s="82">
        <v>1034</v>
      </c>
      <c r="C1616" s="82">
        <v>1034</v>
      </c>
      <c r="D1616" s="82">
        <v>1034</v>
      </c>
      <c r="E1616" s="82">
        <v>1034</v>
      </c>
      <c r="F1616" s="82">
        <v>1034</v>
      </c>
      <c r="G1616" s="82">
        <v>1034</v>
      </c>
      <c r="H1616" s="82">
        <v>1034</v>
      </c>
      <c r="I1616" s="82">
        <v>1034</v>
      </c>
      <c r="J1616" s="82">
        <v>1034</v>
      </c>
      <c r="K1616" s="82">
        <v>1034</v>
      </c>
      <c r="L1616" s="82">
        <v>1034</v>
      </c>
      <c r="M1616" s="82">
        <v>1034</v>
      </c>
      <c r="N1616" s="83">
        <v>12408</v>
      </c>
      <c r="O1616" s="71" t="s">
        <v>81</v>
      </c>
      <c r="P1616" s="77">
        <v>1000</v>
      </c>
      <c r="Q1616" s="77">
        <v>1000</v>
      </c>
      <c r="R1616" s="77">
        <v>1000</v>
      </c>
      <c r="S1616" s="77">
        <v>1000</v>
      </c>
      <c r="T1616" s="77">
        <v>1000</v>
      </c>
      <c r="U1616" s="77">
        <v>1000</v>
      </c>
      <c r="V1616" s="77">
        <v>1000</v>
      </c>
      <c r="W1616" s="77">
        <v>1000</v>
      </c>
      <c r="X1616" s="77">
        <v>1000</v>
      </c>
      <c r="Y1616" s="77">
        <v>1000</v>
      </c>
      <c r="Z1616" s="77">
        <v>1000</v>
      </c>
      <c r="AA1616" s="77">
        <v>1000</v>
      </c>
      <c r="AB1616" s="84"/>
      <c r="AC1616" s="85">
        <v>1000</v>
      </c>
      <c r="AD1616" s="85">
        <v>1000</v>
      </c>
      <c r="AE1616" s="85">
        <v>1000</v>
      </c>
      <c r="AF1616" s="85">
        <v>1000</v>
      </c>
      <c r="AG1616" s="85">
        <v>1000</v>
      </c>
      <c r="AH1616" s="85">
        <v>1000</v>
      </c>
      <c r="AI1616" s="85">
        <v>1000</v>
      </c>
      <c r="AJ1616" s="85">
        <v>1000</v>
      </c>
      <c r="AK1616" s="85">
        <v>1000</v>
      </c>
      <c r="AL1616" s="85">
        <v>1000</v>
      </c>
      <c r="AM1616" s="85">
        <v>1000</v>
      </c>
      <c r="AN1616" s="85">
        <v>1000</v>
      </c>
      <c r="AO1616" s="72" t="s">
        <v>292</v>
      </c>
      <c r="AP1616" s="86">
        <v>2</v>
      </c>
      <c r="AQ1616" s="71" t="s">
        <v>7</v>
      </c>
    </row>
    <row r="1617" spans="1:43" x14ac:dyDescent="0.25">
      <c r="B1617" s="82">
        <v>0</v>
      </c>
      <c r="C1617" s="82">
        <v>0</v>
      </c>
      <c r="D1617" s="82">
        <v>0</v>
      </c>
      <c r="E1617" s="82">
        <v>0</v>
      </c>
      <c r="F1617" s="82">
        <v>0</v>
      </c>
      <c r="G1617" s="82">
        <v>0</v>
      </c>
      <c r="H1617" s="82">
        <v>0</v>
      </c>
      <c r="I1617" s="82">
        <v>0</v>
      </c>
      <c r="J1617" s="82">
        <v>0</v>
      </c>
      <c r="K1617" s="82">
        <v>0</v>
      </c>
      <c r="L1617" s="82">
        <v>0</v>
      </c>
      <c r="M1617" s="82">
        <v>0</v>
      </c>
      <c r="N1617" s="83">
        <v>0</v>
      </c>
      <c r="O1617" s="71" t="s">
        <v>81</v>
      </c>
      <c r="P1617" s="77">
        <v>0</v>
      </c>
      <c r="Q1617" s="77">
        <v>0</v>
      </c>
      <c r="R1617" s="77">
        <v>0</v>
      </c>
      <c r="S1617" s="77">
        <v>0</v>
      </c>
      <c r="T1617" s="77">
        <v>0</v>
      </c>
      <c r="U1617" s="77">
        <v>0</v>
      </c>
      <c r="V1617" s="77">
        <v>0</v>
      </c>
      <c r="W1617" s="77">
        <v>0</v>
      </c>
      <c r="X1617" s="77">
        <v>0</v>
      </c>
      <c r="Y1617" s="77">
        <v>0</v>
      </c>
      <c r="Z1617" s="77">
        <v>0</v>
      </c>
      <c r="AA1617" s="77">
        <v>0</v>
      </c>
      <c r="AB1617" s="84"/>
      <c r="AC1617" s="85"/>
      <c r="AD1617" s="85"/>
      <c r="AE1617" s="85"/>
      <c r="AF1617" s="85"/>
      <c r="AG1617" s="85"/>
      <c r="AH1617" s="85"/>
      <c r="AI1617" s="85"/>
      <c r="AJ1617" s="85"/>
      <c r="AK1617" s="85"/>
      <c r="AL1617" s="85"/>
      <c r="AM1617" s="85"/>
      <c r="AN1617" s="85"/>
      <c r="AO1617" s="72" t="s">
        <v>292</v>
      </c>
      <c r="AP1617" s="86">
        <v>2</v>
      </c>
      <c r="AQ1617" s="71" t="s">
        <v>7</v>
      </c>
    </row>
    <row r="1618" spans="1:43" x14ac:dyDescent="0.25">
      <c r="B1618" s="82">
        <v>0</v>
      </c>
      <c r="C1618" s="82">
        <v>0</v>
      </c>
      <c r="D1618" s="82">
        <v>0</v>
      </c>
      <c r="E1618" s="82">
        <v>0</v>
      </c>
      <c r="F1618" s="82">
        <v>0</v>
      </c>
      <c r="G1618" s="82">
        <v>0</v>
      </c>
      <c r="H1618" s="82">
        <v>0</v>
      </c>
      <c r="I1618" s="82">
        <v>0</v>
      </c>
      <c r="J1618" s="82">
        <v>0</v>
      </c>
      <c r="K1618" s="82">
        <v>0</v>
      </c>
      <c r="L1618" s="82">
        <v>0</v>
      </c>
      <c r="M1618" s="82">
        <v>0</v>
      </c>
      <c r="N1618" s="83">
        <v>0</v>
      </c>
      <c r="O1618" s="71" t="s">
        <v>81</v>
      </c>
      <c r="P1618" s="77">
        <v>0</v>
      </c>
      <c r="Q1618" s="77">
        <v>0</v>
      </c>
      <c r="R1618" s="77">
        <v>0</v>
      </c>
      <c r="S1618" s="77">
        <v>0</v>
      </c>
      <c r="T1618" s="77">
        <v>0</v>
      </c>
      <c r="U1618" s="77">
        <v>0</v>
      </c>
      <c r="V1618" s="77">
        <v>0</v>
      </c>
      <c r="W1618" s="77">
        <v>0</v>
      </c>
      <c r="X1618" s="77">
        <v>0</v>
      </c>
      <c r="Y1618" s="77">
        <v>0</v>
      </c>
      <c r="Z1618" s="77">
        <v>0</v>
      </c>
      <c r="AA1618" s="77">
        <v>0</v>
      </c>
      <c r="AB1618" s="84"/>
      <c r="AC1618" s="85"/>
      <c r="AD1618" s="85"/>
      <c r="AE1618" s="85"/>
      <c r="AF1618" s="85"/>
      <c r="AG1618" s="85"/>
      <c r="AH1618" s="85"/>
      <c r="AI1618" s="85"/>
      <c r="AJ1618" s="85"/>
      <c r="AK1618" s="85"/>
      <c r="AL1618" s="85"/>
      <c r="AM1618" s="85"/>
      <c r="AN1618" s="85"/>
      <c r="AO1618" s="72" t="s">
        <v>292</v>
      </c>
      <c r="AP1618" s="86">
        <v>2</v>
      </c>
      <c r="AQ1618" s="71" t="s">
        <v>7</v>
      </c>
    </row>
    <row r="1619" spans="1:43" x14ac:dyDescent="0.25">
      <c r="B1619" s="82">
        <v>0</v>
      </c>
      <c r="C1619" s="82">
        <v>0</v>
      </c>
      <c r="D1619" s="82">
        <v>0</v>
      </c>
      <c r="E1619" s="82">
        <v>0</v>
      </c>
      <c r="F1619" s="82">
        <v>0</v>
      </c>
      <c r="G1619" s="82">
        <v>0</v>
      </c>
      <c r="H1619" s="82">
        <v>0</v>
      </c>
      <c r="I1619" s="82">
        <v>0</v>
      </c>
      <c r="J1619" s="82">
        <v>0</v>
      </c>
      <c r="K1619" s="82">
        <v>0</v>
      </c>
      <c r="L1619" s="82">
        <v>0</v>
      </c>
      <c r="M1619" s="82">
        <v>0</v>
      </c>
      <c r="N1619" s="83">
        <v>0</v>
      </c>
      <c r="O1619" s="71" t="s">
        <v>81</v>
      </c>
      <c r="P1619" s="77">
        <v>0</v>
      </c>
      <c r="Q1619" s="77">
        <v>0</v>
      </c>
      <c r="R1619" s="77">
        <v>0</v>
      </c>
      <c r="S1619" s="77">
        <v>0</v>
      </c>
      <c r="T1619" s="77">
        <v>0</v>
      </c>
      <c r="U1619" s="77">
        <v>0</v>
      </c>
      <c r="V1619" s="77">
        <v>0</v>
      </c>
      <c r="W1619" s="77">
        <v>0</v>
      </c>
      <c r="X1619" s="77">
        <v>0</v>
      </c>
      <c r="Y1619" s="77">
        <v>0</v>
      </c>
      <c r="Z1619" s="77">
        <v>0</v>
      </c>
      <c r="AA1619" s="77">
        <v>0</v>
      </c>
      <c r="AB1619" s="84"/>
      <c r="AC1619" s="85"/>
      <c r="AD1619" s="85"/>
      <c r="AE1619" s="85"/>
      <c r="AF1619" s="85"/>
      <c r="AG1619" s="85"/>
      <c r="AH1619" s="85"/>
      <c r="AI1619" s="85"/>
      <c r="AJ1619" s="85"/>
      <c r="AK1619" s="85"/>
      <c r="AL1619" s="85"/>
      <c r="AM1619" s="85"/>
      <c r="AN1619" s="85"/>
      <c r="AO1619" s="72" t="s">
        <v>292</v>
      </c>
      <c r="AP1619" s="86">
        <v>2</v>
      </c>
      <c r="AQ1619" s="71" t="s">
        <v>7</v>
      </c>
    </row>
    <row r="1620" spans="1:43" x14ac:dyDescent="0.25">
      <c r="B1620" s="82">
        <v>0</v>
      </c>
      <c r="C1620" s="82">
        <v>0</v>
      </c>
      <c r="D1620" s="82">
        <v>0</v>
      </c>
      <c r="E1620" s="82">
        <v>0</v>
      </c>
      <c r="F1620" s="82">
        <v>0</v>
      </c>
      <c r="G1620" s="82">
        <v>0</v>
      </c>
      <c r="H1620" s="82">
        <v>0</v>
      </c>
      <c r="I1620" s="82">
        <v>0</v>
      </c>
      <c r="J1620" s="82">
        <v>0</v>
      </c>
      <c r="K1620" s="82">
        <v>0</v>
      </c>
      <c r="L1620" s="82">
        <v>0</v>
      </c>
      <c r="M1620" s="82">
        <v>0</v>
      </c>
      <c r="N1620" s="83">
        <v>0</v>
      </c>
      <c r="O1620" s="71" t="s">
        <v>81</v>
      </c>
      <c r="P1620" s="77">
        <v>0</v>
      </c>
      <c r="Q1620" s="77">
        <v>0</v>
      </c>
      <c r="R1620" s="77">
        <v>0</v>
      </c>
      <c r="S1620" s="77">
        <v>0</v>
      </c>
      <c r="T1620" s="77">
        <v>0</v>
      </c>
      <c r="U1620" s="77">
        <v>0</v>
      </c>
      <c r="V1620" s="77">
        <v>0</v>
      </c>
      <c r="W1620" s="77">
        <v>0</v>
      </c>
      <c r="X1620" s="77">
        <v>0</v>
      </c>
      <c r="Y1620" s="77">
        <v>0</v>
      </c>
      <c r="Z1620" s="77">
        <v>0</v>
      </c>
      <c r="AA1620" s="77">
        <v>0</v>
      </c>
      <c r="AB1620" s="84"/>
      <c r="AC1620" s="85"/>
      <c r="AD1620" s="85"/>
      <c r="AE1620" s="85"/>
      <c r="AF1620" s="85"/>
      <c r="AG1620" s="85"/>
      <c r="AH1620" s="85"/>
      <c r="AI1620" s="85"/>
      <c r="AJ1620" s="85"/>
      <c r="AK1620" s="85"/>
      <c r="AL1620" s="85"/>
      <c r="AM1620" s="85"/>
      <c r="AN1620" s="85"/>
      <c r="AO1620" s="72" t="s">
        <v>292</v>
      </c>
      <c r="AP1620" s="86">
        <v>2</v>
      </c>
      <c r="AQ1620" s="71" t="s">
        <v>7</v>
      </c>
    </row>
    <row r="1621" spans="1:43" x14ac:dyDescent="0.25">
      <c r="B1621" s="82">
        <v>0</v>
      </c>
      <c r="C1621" s="82">
        <v>0</v>
      </c>
      <c r="D1621" s="82">
        <v>0</v>
      </c>
      <c r="E1621" s="82">
        <v>0</v>
      </c>
      <c r="F1621" s="82">
        <v>0</v>
      </c>
      <c r="G1621" s="82">
        <v>0</v>
      </c>
      <c r="H1621" s="82">
        <v>0</v>
      </c>
      <c r="I1621" s="82">
        <v>0</v>
      </c>
      <c r="J1621" s="82">
        <v>0</v>
      </c>
      <c r="K1621" s="82">
        <v>0</v>
      </c>
      <c r="L1621" s="82">
        <v>0</v>
      </c>
      <c r="M1621" s="82">
        <v>0</v>
      </c>
      <c r="N1621" s="83">
        <v>0</v>
      </c>
      <c r="O1621" s="71" t="s">
        <v>81</v>
      </c>
      <c r="P1621" s="77">
        <v>0</v>
      </c>
      <c r="Q1621" s="77">
        <v>0</v>
      </c>
      <c r="R1621" s="77">
        <v>0</v>
      </c>
      <c r="S1621" s="77">
        <v>0</v>
      </c>
      <c r="T1621" s="77">
        <v>0</v>
      </c>
      <c r="U1621" s="77">
        <v>0</v>
      </c>
      <c r="V1621" s="77">
        <v>0</v>
      </c>
      <c r="W1621" s="77">
        <v>0</v>
      </c>
      <c r="X1621" s="77">
        <v>0</v>
      </c>
      <c r="Y1621" s="77">
        <v>0</v>
      </c>
      <c r="Z1621" s="77">
        <v>0</v>
      </c>
      <c r="AA1621" s="77">
        <v>0</v>
      </c>
      <c r="AB1621" s="84"/>
      <c r="AC1621" s="85"/>
      <c r="AD1621" s="85"/>
      <c r="AE1621" s="85"/>
      <c r="AF1621" s="85"/>
      <c r="AG1621" s="85"/>
      <c r="AH1621" s="85"/>
      <c r="AI1621" s="85"/>
      <c r="AJ1621" s="85"/>
      <c r="AK1621" s="85"/>
      <c r="AL1621" s="85"/>
      <c r="AM1621" s="85"/>
      <c r="AN1621" s="85"/>
      <c r="AO1621" s="72" t="s">
        <v>293</v>
      </c>
      <c r="AP1621" s="86"/>
      <c r="AQ1621" s="71" t="s">
        <v>7</v>
      </c>
    </row>
    <row r="1622" spans="1:43" x14ac:dyDescent="0.25">
      <c r="A1622" s="81" t="s">
        <v>294</v>
      </c>
      <c r="B1622" s="82">
        <v>129</v>
      </c>
      <c r="C1622" s="82">
        <v>129</v>
      </c>
      <c r="D1622" s="82">
        <v>129</v>
      </c>
      <c r="E1622" s="82">
        <v>129</v>
      </c>
      <c r="F1622" s="82">
        <v>129</v>
      </c>
      <c r="G1622" s="82">
        <v>129</v>
      </c>
      <c r="H1622" s="82">
        <v>129</v>
      </c>
      <c r="I1622" s="82">
        <v>129</v>
      </c>
      <c r="J1622" s="82">
        <v>129</v>
      </c>
      <c r="K1622" s="82">
        <v>129</v>
      </c>
      <c r="L1622" s="82">
        <v>129</v>
      </c>
      <c r="M1622" s="82">
        <v>129</v>
      </c>
      <c r="N1622" s="83">
        <v>1548</v>
      </c>
      <c r="O1622" s="71" t="s">
        <v>61</v>
      </c>
      <c r="P1622" s="77">
        <v>125</v>
      </c>
      <c r="Q1622" s="77">
        <v>125</v>
      </c>
      <c r="R1622" s="77">
        <v>125</v>
      </c>
      <c r="S1622" s="77">
        <v>125</v>
      </c>
      <c r="T1622" s="77">
        <v>125</v>
      </c>
      <c r="U1622" s="77">
        <v>125</v>
      </c>
      <c r="V1622" s="77">
        <v>125</v>
      </c>
      <c r="W1622" s="77">
        <v>125</v>
      </c>
      <c r="X1622" s="77">
        <v>125</v>
      </c>
      <c r="Y1622" s="77">
        <v>125</v>
      </c>
      <c r="Z1622" s="77">
        <v>125</v>
      </c>
      <c r="AA1622" s="77">
        <v>125</v>
      </c>
      <c r="AB1622" s="84">
        <v>1500</v>
      </c>
      <c r="AC1622" s="85"/>
      <c r="AD1622" s="85"/>
      <c r="AE1622" s="85"/>
      <c r="AF1622" s="85"/>
      <c r="AG1622" s="85"/>
      <c r="AH1622" s="85"/>
      <c r="AI1622" s="85"/>
      <c r="AJ1622" s="85"/>
      <c r="AK1622" s="85"/>
      <c r="AL1622" s="85"/>
      <c r="AM1622" s="85"/>
      <c r="AN1622" s="85"/>
      <c r="AO1622" s="72" t="s">
        <v>295</v>
      </c>
      <c r="AP1622" s="86">
        <v>3</v>
      </c>
      <c r="AQ1622" s="71" t="s">
        <v>7</v>
      </c>
    </row>
    <row r="1623" spans="1:43" x14ac:dyDescent="0.25">
      <c r="B1623" s="82">
        <v>0</v>
      </c>
      <c r="C1623" s="82">
        <v>0</v>
      </c>
      <c r="D1623" s="82">
        <v>0</v>
      </c>
      <c r="E1623" s="82">
        <v>0</v>
      </c>
      <c r="F1623" s="82">
        <v>0</v>
      </c>
      <c r="G1623" s="82">
        <v>0</v>
      </c>
      <c r="H1623" s="82">
        <v>0</v>
      </c>
      <c r="I1623" s="82">
        <v>0</v>
      </c>
      <c r="J1623" s="82">
        <v>0</v>
      </c>
      <c r="K1623" s="82">
        <v>0</v>
      </c>
      <c r="L1623" s="82">
        <v>0</v>
      </c>
      <c r="M1623" s="82">
        <v>0</v>
      </c>
      <c r="N1623" s="83">
        <v>0</v>
      </c>
      <c r="O1623" s="71" t="s">
        <v>81</v>
      </c>
      <c r="P1623" s="77">
        <v>0</v>
      </c>
      <c r="Q1623" s="77">
        <v>0</v>
      </c>
      <c r="R1623" s="77">
        <v>0</v>
      </c>
      <c r="S1623" s="77">
        <v>0</v>
      </c>
      <c r="T1623" s="77">
        <v>0</v>
      </c>
      <c r="U1623" s="77">
        <v>0</v>
      </c>
      <c r="V1623" s="77">
        <v>0</v>
      </c>
      <c r="W1623" s="77">
        <v>0</v>
      </c>
      <c r="X1623" s="77">
        <v>0</v>
      </c>
      <c r="Y1623" s="77">
        <v>0</v>
      </c>
      <c r="Z1623" s="77">
        <v>0</v>
      </c>
      <c r="AA1623" s="77">
        <v>0</v>
      </c>
      <c r="AB1623" s="84"/>
      <c r="AC1623" s="85"/>
      <c r="AD1623" s="85"/>
      <c r="AE1623" s="85"/>
      <c r="AF1623" s="85"/>
      <c r="AG1623" s="85"/>
      <c r="AH1623" s="85"/>
      <c r="AI1623" s="85"/>
      <c r="AJ1623" s="85"/>
      <c r="AK1623" s="85"/>
      <c r="AL1623" s="85"/>
      <c r="AM1623" s="85"/>
      <c r="AN1623" s="85"/>
      <c r="AO1623" s="72" t="s">
        <v>293</v>
      </c>
      <c r="AP1623" s="86"/>
      <c r="AQ1623" s="71" t="s">
        <v>7</v>
      </c>
    </row>
    <row r="1624" spans="1:43" x14ac:dyDescent="0.25">
      <c r="B1624" s="82">
        <v>0</v>
      </c>
      <c r="C1624" s="82">
        <v>0</v>
      </c>
      <c r="D1624" s="82">
        <v>0</v>
      </c>
      <c r="E1624" s="82">
        <v>0</v>
      </c>
      <c r="F1624" s="82">
        <v>0</v>
      </c>
      <c r="G1624" s="82">
        <v>0</v>
      </c>
      <c r="H1624" s="82">
        <v>0</v>
      </c>
      <c r="I1624" s="82">
        <v>0</v>
      </c>
      <c r="J1624" s="82">
        <v>0</v>
      </c>
      <c r="K1624" s="82">
        <v>0</v>
      </c>
      <c r="L1624" s="82">
        <v>0</v>
      </c>
      <c r="M1624" s="82">
        <v>0</v>
      </c>
      <c r="N1624" s="83">
        <v>0</v>
      </c>
      <c r="O1624" s="71" t="s">
        <v>81</v>
      </c>
      <c r="P1624" s="77">
        <v>0</v>
      </c>
      <c r="Q1624" s="77">
        <v>0</v>
      </c>
      <c r="R1624" s="77">
        <v>0</v>
      </c>
      <c r="S1624" s="77">
        <v>0</v>
      </c>
      <c r="T1624" s="77">
        <v>0</v>
      </c>
      <c r="U1624" s="77">
        <v>0</v>
      </c>
      <c r="V1624" s="77">
        <v>0</v>
      </c>
      <c r="W1624" s="77">
        <v>0</v>
      </c>
      <c r="X1624" s="77">
        <v>0</v>
      </c>
      <c r="Y1624" s="77">
        <v>0</v>
      </c>
      <c r="Z1624" s="77">
        <v>0</v>
      </c>
      <c r="AA1624" s="77">
        <v>0</v>
      </c>
      <c r="AB1624" s="84"/>
      <c r="AC1624" s="85"/>
      <c r="AD1624" s="85"/>
      <c r="AE1624" s="85"/>
      <c r="AF1624" s="85"/>
      <c r="AG1624" s="85"/>
      <c r="AH1624" s="85"/>
      <c r="AI1624" s="85"/>
      <c r="AJ1624" s="85"/>
      <c r="AK1624" s="85"/>
      <c r="AL1624" s="85"/>
      <c r="AM1624" s="85"/>
      <c r="AN1624" s="85"/>
      <c r="AO1624" s="72" t="s">
        <v>293</v>
      </c>
      <c r="AP1624" s="86"/>
      <c r="AQ1624" s="71" t="s">
        <v>7</v>
      </c>
    </row>
    <row r="1625" spans="1:43" x14ac:dyDescent="0.25">
      <c r="B1625" s="82">
        <v>0</v>
      </c>
      <c r="C1625" s="82">
        <v>0</v>
      </c>
      <c r="D1625" s="82">
        <v>0</v>
      </c>
      <c r="E1625" s="82">
        <v>0</v>
      </c>
      <c r="F1625" s="82">
        <v>0</v>
      </c>
      <c r="G1625" s="82">
        <v>0</v>
      </c>
      <c r="H1625" s="82">
        <v>0</v>
      </c>
      <c r="I1625" s="82">
        <v>0</v>
      </c>
      <c r="J1625" s="82">
        <v>0</v>
      </c>
      <c r="K1625" s="82">
        <v>0</v>
      </c>
      <c r="L1625" s="82">
        <v>0</v>
      </c>
      <c r="M1625" s="82">
        <v>0</v>
      </c>
      <c r="N1625" s="83">
        <v>0</v>
      </c>
      <c r="O1625" s="71" t="s">
        <v>81</v>
      </c>
      <c r="P1625" s="77">
        <v>0</v>
      </c>
      <c r="Q1625" s="77">
        <v>0</v>
      </c>
      <c r="R1625" s="77">
        <v>0</v>
      </c>
      <c r="S1625" s="77">
        <v>0</v>
      </c>
      <c r="T1625" s="77">
        <v>0</v>
      </c>
      <c r="U1625" s="77">
        <v>0</v>
      </c>
      <c r="V1625" s="77">
        <v>0</v>
      </c>
      <c r="W1625" s="77">
        <v>0</v>
      </c>
      <c r="X1625" s="77">
        <v>0</v>
      </c>
      <c r="Y1625" s="77">
        <v>0</v>
      </c>
      <c r="Z1625" s="77">
        <v>0</v>
      </c>
      <c r="AA1625" s="77">
        <v>0</v>
      </c>
      <c r="AB1625" s="84"/>
      <c r="AC1625" s="85"/>
      <c r="AD1625" s="85"/>
      <c r="AE1625" s="85"/>
      <c r="AF1625" s="85"/>
      <c r="AG1625" s="85"/>
      <c r="AH1625" s="85"/>
      <c r="AI1625" s="85"/>
      <c r="AJ1625" s="85"/>
      <c r="AK1625" s="85"/>
      <c r="AL1625" s="85"/>
      <c r="AM1625" s="85"/>
      <c r="AN1625" s="85"/>
      <c r="AO1625" s="72" t="s">
        <v>293</v>
      </c>
      <c r="AP1625" s="86"/>
      <c r="AQ1625" s="71" t="s">
        <v>7</v>
      </c>
    </row>
    <row r="1626" spans="1:43" x14ac:dyDescent="0.25">
      <c r="B1626" s="82">
        <v>0</v>
      </c>
      <c r="C1626" s="82">
        <v>0</v>
      </c>
      <c r="D1626" s="82">
        <v>0</v>
      </c>
      <c r="E1626" s="82">
        <v>0</v>
      </c>
      <c r="F1626" s="82">
        <v>0</v>
      </c>
      <c r="G1626" s="82">
        <v>0</v>
      </c>
      <c r="H1626" s="82">
        <v>0</v>
      </c>
      <c r="I1626" s="82">
        <v>0</v>
      </c>
      <c r="J1626" s="82">
        <v>0</v>
      </c>
      <c r="K1626" s="82">
        <v>0</v>
      </c>
      <c r="L1626" s="82">
        <v>0</v>
      </c>
      <c r="M1626" s="82">
        <v>0</v>
      </c>
      <c r="N1626" s="83">
        <v>0</v>
      </c>
      <c r="O1626" s="71" t="s">
        <v>81</v>
      </c>
      <c r="P1626" s="77">
        <v>0</v>
      </c>
      <c r="Q1626" s="77">
        <v>0</v>
      </c>
      <c r="R1626" s="77">
        <v>0</v>
      </c>
      <c r="S1626" s="77">
        <v>0</v>
      </c>
      <c r="T1626" s="77">
        <v>0</v>
      </c>
      <c r="U1626" s="77">
        <v>0</v>
      </c>
      <c r="V1626" s="77">
        <v>0</v>
      </c>
      <c r="W1626" s="77">
        <v>0</v>
      </c>
      <c r="X1626" s="77">
        <v>0</v>
      </c>
      <c r="Y1626" s="77">
        <v>0</v>
      </c>
      <c r="Z1626" s="77">
        <v>0</v>
      </c>
      <c r="AA1626" s="77">
        <v>0</v>
      </c>
      <c r="AB1626" s="84"/>
      <c r="AC1626" s="85"/>
      <c r="AD1626" s="85"/>
      <c r="AE1626" s="85"/>
      <c r="AF1626" s="85"/>
      <c r="AG1626" s="85"/>
      <c r="AH1626" s="85"/>
      <c r="AI1626" s="85"/>
      <c r="AJ1626" s="85"/>
      <c r="AK1626" s="85"/>
      <c r="AL1626" s="85"/>
      <c r="AM1626" s="85"/>
      <c r="AN1626" s="85"/>
      <c r="AO1626" s="72" t="s">
        <v>293</v>
      </c>
      <c r="AP1626" s="86"/>
      <c r="AQ1626" s="71" t="s">
        <v>7</v>
      </c>
    </row>
    <row r="1627" spans="1:43" x14ac:dyDescent="0.25">
      <c r="B1627" s="82">
        <v>0</v>
      </c>
      <c r="C1627" s="82">
        <v>0</v>
      </c>
      <c r="D1627" s="82">
        <v>0</v>
      </c>
      <c r="E1627" s="82">
        <v>0</v>
      </c>
      <c r="F1627" s="82">
        <v>0</v>
      </c>
      <c r="G1627" s="82">
        <v>0</v>
      </c>
      <c r="H1627" s="82">
        <v>0</v>
      </c>
      <c r="I1627" s="82">
        <v>0</v>
      </c>
      <c r="J1627" s="82">
        <v>0</v>
      </c>
      <c r="K1627" s="82">
        <v>0</v>
      </c>
      <c r="L1627" s="82">
        <v>0</v>
      </c>
      <c r="M1627" s="82">
        <v>0</v>
      </c>
      <c r="N1627" s="83">
        <v>0</v>
      </c>
      <c r="O1627" s="71" t="s">
        <v>81</v>
      </c>
      <c r="P1627" s="77">
        <v>0</v>
      </c>
      <c r="Q1627" s="77">
        <v>0</v>
      </c>
      <c r="R1627" s="77">
        <v>0</v>
      </c>
      <c r="S1627" s="77">
        <v>0</v>
      </c>
      <c r="T1627" s="77">
        <v>0</v>
      </c>
      <c r="U1627" s="77">
        <v>0</v>
      </c>
      <c r="V1627" s="77">
        <v>0</v>
      </c>
      <c r="W1627" s="77">
        <v>0</v>
      </c>
      <c r="X1627" s="77">
        <v>0</v>
      </c>
      <c r="Y1627" s="77">
        <v>0</v>
      </c>
      <c r="Z1627" s="77">
        <v>0</v>
      </c>
      <c r="AA1627" s="77">
        <v>0</v>
      </c>
      <c r="AB1627" s="84"/>
      <c r="AC1627" s="85"/>
      <c r="AD1627" s="85"/>
      <c r="AE1627" s="85"/>
      <c r="AF1627" s="85"/>
      <c r="AG1627" s="85"/>
      <c r="AH1627" s="85"/>
      <c r="AI1627" s="85"/>
      <c r="AJ1627" s="85"/>
      <c r="AK1627" s="85"/>
      <c r="AL1627" s="85"/>
      <c r="AM1627" s="85"/>
      <c r="AN1627" s="85"/>
      <c r="AO1627" s="72" t="s">
        <v>293</v>
      </c>
      <c r="AP1627" s="86"/>
      <c r="AQ1627" s="71" t="s">
        <v>7</v>
      </c>
    </row>
    <row r="1628" spans="1:43" x14ac:dyDescent="0.25">
      <c r="B1628" s="82">
        <v>0</v>
      </c>
      <c r="C1628" s="82">
        <v>0</v>
      </c>
      <c r="D1628" s="82">
        <v>0</v>
      </c>
      <c r="E1628" s="82">
        <v>0</v>
      </c>
      <c r="F1628" s="82">
        <v>0</v>
      </c>
      <c r="G1628" s="82">
        <v>0</v>
      </c>
      <c r="H1628" s="82">
        <v>0</v>
      </c>
      <c r="I1628" s="82">
        <v>0</v>
      </c>
      <c r="J1628" s="82">
        <v>0</v>
      </c>
      <c r="K1628" s="82">
        <v>0</v>
      </c>
      <c r="L1628" s="82">
        <v>0</v>
      </c>
      <c r="M1628" s="82">
        <v>0</v>
      </c>
      <c r="N1628" s="83">
        <v>0</v>
      </c>
      <c r="O1628" s="71" t="s">
        <v>81</v>
      </c>
      <c r="P1628" s="77">
        <v>0</v>
      </c>
      <c r="Q1628" s="77">
        <v>0</v>
      </c>
      <c r="R1628" s="77">
        <v>0</v>
      </c>
      <c r="S1628" s="77">
        <v>0</v>
      </c>
      <c r="T1628" s="77">
        <v>0</v>
      </c>
      <c r="U1628" s="77">
        <v>0</v>
      </c>
      <c r="V1628" s="77">
        <v>0</v>
      </c>
      <c r="W1628" s="77">
        <v>0</v>
      </c>
      <c r="X1628" s="77">
        <v>0</v>
      </c>
      <c r="Y1628" s="77">
        <v>0</v>
      </c>
      <c r="Z1628" s="77">
        <v>0</v>
      </c>
      <c r="AA1628" s="77">
        <v>0</v>
      </c>
      <c r="AB1628" s="84"/>
      <c r="AC1628" s="85"/>
      <c r="AD1628" s="85"/>
      <c r="AE1628" s="85"/>
      <c r="AF1628" s="85"/>
      <c r="AG1628" s="85"/>
      <c r="AH1628" s="85"/>
      <c r="AI1628" s="85"/>
      <c r="AJ1628" s="85"/>
      <c r="AK1628" s="85"/>
      <c r="AL1628" s="85"/>
      <c r="AM1628" s="85"/>
      <c r="AN1628" s="85"/>
      <c r="AO1628" s="72" t="s">
        <v>293</v>
      </c>
      <c r="AP1628" s="86"/>
      <c r="AQ1628" s="71" t="s">
        <v>7</v>
      </c>
    </row>
    <row r="1629" spans="1:43" x14ac:dyDescent="0.25">
      <c r="B1629" s="82">
        <v>0</v>
      </c>
      <c r="C1629" s="82">
        <v>0</v>
      </c>
      <c r="D1629" s="82">
        <v>0</v>
      </c>
      <c r="E1629" s="82">
        <v>0</v>
      </c>
      <c r="F1629" s="82">
        <v>0</v>
      </c>
      <c r="G1629" s="82">
        <v>0</v>
      </c>
      <c r="H1629" s="82">
        <v>0</v>
      </c>
      <c r="I1629" s="82">
        <v>0</v>
      </c>
      <c r="J1629" s="82">
        <v>0</v>
      </c>
      <c r="K1629" s="82">
        <v>0</v>
      </c>
      <c r="L1629" s="82">
        <v>0</v>
      </c>
      <c r="M1629" s="82">
        <v>0</v>
      </c>
      <c r="N1629" s="83">
        <v>0</v>
      </c>
      <c r="O1629" s="71" t="s">
        <v>81</v>
      </c>
      <c r="P1629" s="77">
        <v>0</v>
      </c>
      <c r="Q1629" s="77">
        <v>0</v>
      </c>
      <c r="R1629" s="77">
        <v>0</v>
      </c>
      <c r="S1629" s="77">
        <v>0</v>
      </c>
      <c r="T1629" s="77">
        <v>0</v>
      </c>
      <c r="U1629" s="77">
        <v>0</v>
      </c>
      <c r="V1629" s="77">
        <v>0</v>
      </c>
      <c r="W1629" s="77">
        <v>0</v>
      </c>
      <c r="X1629" s="77">
        <v>0</v>
      </c>
      <c r="Y1629" s="77">
        <v>0</v>
      </c>
      <c r="Z1629" s="77">
        <v>0</v>
      </c>
      <c r="AA1629" s="77">
        <v>0</v>
      </c>
      <c r="AB1629" s="84"/>
      <c r="AC1629" s="85"/>
      <c r="AD1629" s="85"/>
      <c r="AE1629" s="85"/>
      <c r="AF1629" s="85"/>
      <c r="AG1629" s="85"/>
      <c r="AH1629" s="85"/>
      <c r="AI1629" s="85"/>
      <c r="AJ1629" s="85"/>
      <c r="AK1629" s="85"/>
      <c r="AL1629" s="85"/>
      <c r="AM1629" s="85"/>
      <c r="AN1629" s="85"/>
      <c r="AO1629" s="72" t="s">
        <v>293</v>
      </c>
      <c r="AP1629" s="86"/>
      <c r="AQ1629" s="71" t="s">
        <v>7</v>
      </c>
    </row>
    <row r="1630" spans="1:43" x14ac:dyDescent="0.25">
      <c r="B1630" s="82">
        <v>0</v>
      </c>
      <c r="C1630" s="82">
        <v>0</v>
      </c>
      <c r="D1630" s="82">
        <v>0</v>
      </c>
      <c r="E1630" s="82">
        <v>0</v>
      </c>
      <c r="F1630" s="82">
        <v>0</v>
      </c>
      <c r="G1630" s="82">
        <v>0</v>
      </c>
      <c r="H1630" s="82">
        <v>0</v>
      </c>
      <c r="I1630" s="82">
        <v>0</v>
      </c>
      <c r="J1630" s="82">
        <v>0</v>
      </c>
      <c r="K1630" s="82">
        <v>0</v>
      </c>
      <c r="L1630" s="82">
        <v>0</v>
      </c>
      <c r="M1630" s="82">
        <v>0</v>
      </c>
      <c r="N1630" s="83">
        <v>0</v>
      </c>
      <c r="O1630" s="71" t="s">
        <v>81</v>
      </c>
      <c r="P1630" s="77">
        <v>0</v>
      </c>
      <c r="Q1630" s="77">
        <v>0</v>
      </c>
      <c r="R1630" s="77">
        <v>0</v>
      </c>
      <c r="S1630" s="77">
        <v>0</v>
      </c>
      <c r="T1630" s="77">
        <v>0</v>
      </c>
      <c r="U1630" s="77">
        <v>0</v>
      </c>
      <c r="V1630" s="77">
        <v>0</v>
      </c>
      <c r="W1630" s="77">
        <v>0</v>
      </c>
      <c r="X1630" s="77">
        <v>0</v>
      </c>
      <c r="Y1630" s="77">
        <v>0</v>
      </c>
      <c r="Z1630" s="77">
        <v>0</v>
      </c>
      <c r="AA1630" s="77">
        <v>0</v>
      </c>
      <c r="AB1630" s="84"/>
      <c r="AC1630" s="85"/>
      <c r="AD1630" s="85"/>
      <c r="AE1630" s="85"/>
      <c r="AF1630" s="85"/>
      <c r="AG1630" s="85"/>
      <c r="AH1630" s="85"/>
      <c r="AI1630" s="85"/>
      <c r="AJ1630" s="85"/>
      <c r="AK1630" s="85"/>
      <c r="AL1630" s="85"/>
      <c r="AM1630" s="85"/>
      <c r="AN1630" s="85"/>
      <c r="AO1630" s="72" t="s">
        <v>293</v>
      </c>
      <c r="AP1630" s="86"/>
      <c r="AQ1630" s="71" t="s">
        <v>7</v>
      </c>
    </row>
    <row r="1631" spans="1:43" x14ac:dyDescent="0.25">
      <c r="B1631" s="82">
        <v>0</v>
      </c>
      <c r="C1631" s="82">
        <v>0</v>
      </c>
      <c r="D1631" s="82">
        <v>0</v>
      </c>
      <c r="E1631" s="82">
        <v>0</v>
      </c>
      <c r="F1631" s="82">
        <v>0</v>
      </c>
      <c r="G1631" s="82">
        <v>0</v>
      </c>
      <c r="H1631" s="82">
        <v>0</v>
      </c>
      <c r="I1631" s="82">
        <v>0</v>
      </c>
      <c r="J1631" s="82">
        <v>0</v>
      </c>
      <c r="K1631" s="82">
        <v>0</v>
      </c>
      <c r="L1631" s="82">
        <v>0</v>
      </c>
      <c r="M1631" s="82">
        <v>0</v>
      </c>
      <c r="N1631" s="83">
        <v>0</v>
      </c>
      <c r="O1631" s="71" t="s">
        <v>81</v>
      </c>
      <c r="P1631" s="77">
        <v>0</v>
      </c>
      <c r="Q1631" s="77">
        <v>0</v>
      </c>
      <c r="R1631" s="77">
        <v>0</v>
      </c>
      <c r="S1631" s="77">
        <v>0</v>
      </c>
      <c r="T1631" s="77">
        <v>0</v>
      </c>
      <c r="U1631" s="77">
        <v>0</v>
      </c>
      <c r="V1631" s="77">
        <v>0</v>
      </c>
      <c r="W1631" s="77">
        <v>0</v>
      </c>
      <c r="X1631" s="77">
        <v>0</v>
      </c>
      <c r="Y1631" s="77">
        <v>0</v>
      </c>
      <c r="Z1631" s="77">
        <v>0</v>
      </c>
      <c r="AA1631" s="77">
        <v>0</v>
      </c>
      <c r="AB1631" s="84"/>
      <c r="AC1631" s="85"/>
      <c r="AD1631" s="85"/>
      <c r="AE1631" s="85"/>
      <c r="AF1631" s="85"/>
      <c r="AG1631" s="85"/>
      <c r="AH1631" s="85"/>
      <c r="AI1631" s="85"/>
      <c r="AJ1631" s="85"/>
      <c r="AK1631" s="85"/>
      <c r="AL1631" s="85"/>
      <c r="AM1631" s="85"/>
      <c r="AN1631" s="85"/>
      <c r="AO1631" s="72" t="s">
        <v>293</v>
      </c>
      <c r="AP1631" s="86"/>
      <c r="AQ1631" s="71" t="s">
        <v>7</v>
      </c>
    </row>
    <row r="1632" spans="1:43" x14ac:dyDescent="0.25">
      <c r="B1632" s="82">
        <v>0</v>
      </c>
      <c r="C1632" s="82">
        <v>0</v>
      </c>
      <c r="D1632" s="82">
        <v>0</v>
      </c>
      <c r="E1632" s="82">
        <v>0</v>
      </c>
      <c r="F1632" s="82">
        <v>0</v>
      </c>
      <c r="G1632" s="82">
        <v>0</v>
      </c>
      <c r="H1632" s="82">
        <v>0</v>
      </c>
      <c r="I1632" s="82">
        <v>0</v>
      </c>
      <c r="J1632" s="82">
        <v>0</v>
      </c>
      <c r="K1632" s="82">
        <v>0</v>
      </c>
      <c r="L1632" s="82">
        <v>0</v>
      </c>
      <c r="M1632" s="82">
        <v>0</v>
      </c>
      <c r="N1632" s="83">
        <v>0</v>
      </c>
      <c r="O1632" s="71" t="s">
        <v>81</v>
      </c>
      <c r="P1632" s="77">
        <v>0</v>
      </c>
      <c r="Q1632" s="77">
        <v>0</v>
      </c>
      <c r="R1632" s="77">
        <v>0</v>
      </c>
      <c r="S1632" s="77">
        <v>0</v>
      </c>
      <c r="T1632" s="77">
        <v>0</v>
      </c>
      <c r="U1632" s="77">
        <v>0</v>
      </c>
      <c r="V1632" s="77">
        <v>0</v>
      </c>
      <c r="W1632" s="77">
        <v>0</v>
      </c>
      <c r="X1632" s="77">
        <v>0</v>
      </c>
      <c r="Y1632" s="77">
        <v>0</v>
      </c>
      <c r="Z1632" s="77">
        <v>0</v>
      </c>
      <c r="AA1632" s="77">
        <v>0</v>
      </c>
      <c r="AB1632" s="84"/>
      <c r="AC1632" s="85"/>
      <c r="AD1632" s="85"/>
      <c r="AE1632" s="85"/>
      <c r="AF1632" s="85"/>
      <c r="AG1632" s="85"/>
      <c r="AH1632" s="85"/>
      <c r="AI1632" s="85"/>
      <c r="AJ1632" s="85"/>
      <c r="AK1632" s="85"/>
      <c r="AL1632" s="85"/>
      <c r="AM1632" s="85"/>
      <c r="AN1632" s="85"/>
      <c r="AO1632" s="72" t="s">
        <v>293</v>
      </c>
      <c r="AP1632" s="86"/>
      <c r="AQ1632" s="71" t="s">
        <v>7</v>
      </c>
    </row>
    <row r="1633" spans="2:43" x14ac:dyDescent="0.25">
      <c r="B1633" s="82">
        <v>0</v>
      </c>
      <c r="C1633" s="82">
        <v>0</v>
      </c>
      <c r="D1633" s="82">
        <v>0</v>
      </c>
      <c r="E1633" s="82">
        <v>0</v>
      </c>
      <c r="F1633" s="82">
        <v>0</v>
      </c>
      <c r="G1633" s="82">
        <v>0</v>
      </c>
      <c r="H1633" s="82">
        <v>0</v>
      </c>
      <c r="I1633" s="82">
        <v>0</v>
      </c>
      <c r="J1633" s="82">
        <v>0</v>
      </c>
      <c r="K1633" s="82">
        <v>0</v>
      </c>
      <c r="L1633" s="82">
        <v>0</v>
      </c>
      <c r="M1633" s="82">
        <v>0</v>
      </c>
      <c r="N1633" s="83">
        <v>0</v>
      </c>
      <c r="O1633" s="71" t="s">
        <v>81</v>
      </c>
      <c r="P1633" s="77">
        <v>0</v>
      </c>
      <c r="Q1633" s="77">
        <v>0</v>
      </c>
      <c r="R1633" s="77">
        <v>0</v>
      </c>
      <c r="S1633" s="77">
        <v>0</v>
      </c>
      <c r="T1633" s="77">
        <v>0</v>
      </c>
      <c r="U1633" s="77">
        <v>0</v>
      </c>
      <c r="V1633" s="77">
        <v>0</v>
      </c>
      <c r="W1633" s="77">
        <v>0</v>
      </c>
      <c r="X1633" s="77">
        <v>0</v>
      </c>
      <c r="Y1633" s="77">
        <v>0</v>
      </c>
      <c r="Z1633" s="77">
        <v>0</v>
      </c>
      <c r="AA1633" s="77">
        <v>0</v>
      </c>
      <c r="AB1633" s="84"/>
      <c r="AC1633" s="85"/>
      <c r="AD1633" s="85"/>
      <c r="AE1633" s="85"/>
      <c r="AF1633" s="85"/>
      <c r="AG1633" s="85"/>
      <c r="AH1633" s="85"/>
      <c r="AI1633" s="85"/>
      <c r="AJ1633" s="85"/>
      <c r="AK1633" s="85"/>
      <c r="AL1633" s="85"/>
      <c r="AM1633" s="85"/>
      <c r="AN1633" s="85"/>
      <c r="AO1633" s="72" t="s">
        <v>293</v>
      </c>
      <c r="AP1633" s="86"/>
      <c r="AQ1633" s="71" t="s">
        <v>7</v>
      </c>
    </row>
    <row r="1634" spans="2:43" x14ac:dyDescent="0.25">
      <c r="B1634" s="82">
        <v>0</v>
      </c>
      <c r="C1634" s="82">
        <v>0</v>
      </c>
      <c r="D1634" s="82">
        <v>0</v>
      </c>
      <c r="E1634" s="82">
        <v>0</v>
      </c>
      <c r="F1634" s="82">
        <v>0</v>
      </c>
      <c r="G1634" s="82">
        <v>0</v>
      </c>
      <c r="H1634" s="82">
        <v>0</v>
      </c>
      <c r="I1634" s="82">
        <v>0</v>
      </c>
      <c r="J1634" s="82">
        <v>0</v>
      </c>
      <c r="K1634" s="82">
        <v>0</v>
      </c>
      <c r="L1634" s="82">
        <v>0</v>
      </c>
      <c r="M1634" s="82">
        <v>0</v>
      </c>
      <c r="N1634" s="83">
        <v>0</v>
      </c>
      <c r="O1634" s="71" t="s">
        <v>81</v>
      </c>
      <c r="P1634" s="77">
        <v>0</v>
      </c>
      <c r="Q1634" s="77">
        <v>0</v>
      </c>
      <c r="R1634" s="77">
        <v>0</v>
      </c>
      <c r="S1634" s="77">
        <v>0</v>
      </c>
      <c r="T1634" s="77">
        <v>0</v>
      </c>
      <c r="U1634" s="77">
        <v>0</v>
      </c>
      <c r="V1634" s="77">
        <v>0</v>
      </c>
      <c r="W1634" s="77">
        <v>0</v>
      </c>
      <c r="X1634" s="77">
        <v>0</v>
      </c>
      <c r="Y1634" s="77">
        <v>0</v>
      </c>
      <c r="Z1634" s="77">
        <v>0</v>
      </c>
      <c r="AA1634" s="77">
        <v>0</v>
      </c>
      <c r="AB1634" s="84"/>
      <c r="AC1634" s="85"/>
      <c r="AD1634" s="85"/>
      <c r="AE1634" s="85"/>
      <c r="AF1634" s="85"/>
      <c r="AG1634" s="85"/>
      <c r="AH1634" s="85"/>
      <c r="AI1634" s="85"/>
      <c r="AJ1634" s="85"/>
      <c r="AK1634" s="85"/>
      <c r="AL1634" s="85"/>
      <c r="AM1634" s="85"/>
      <c r="AN1634" s="85"/>
      <c r="AO1634" s="72" t="s">
        <v>293</v>
      </c>
      <c r="AP1634" s="86"/>
      <c r="AQ1634" s="71" t="s">
        <v>7</v>
      </c>
    </row>
    <row r="1635" spans="2:43" x14ac:dyDescent="0.25">
      <c r="B1635" s="82">
        <v>0</v>
      </c>
      <c r="C1635" s="82">
        <v>0</v>
      </c>
      <c r="D1635" s="82">
        <v>0</v>
      </c>
      <c r="E1635" s="82">
        <v>0</v>
      </c>
      <c r="F1635" s="82">
        <v>0</v>
      </c>
      <c r="G1635" s="82">
        <v>0</v>
      </c>
      <c r="H1635" s="82">
        <v>0</v>
      </c>
      <c r="I1635" s="82">
        <v>0</v>
      </c>
      <c r="J1635" s="82">
        <v>0</v>
      </c>
      <c r="K1635" s="82">
        <v>0</v>
      </c>
      <c r="L1635" s="82">
        <v>0</v>
      </c>
      <c r="M1635" s="82">
        <v>0</v>
      </c>
      <c r="N1635" s="83">
        <v>0</v>
      </c>
      <c r="O1635" s="71" t="s">
        <v>81</v>
      </c>
      <c r="P1635" s="77">
        <v>0</v>
      </c>
      <c r="Q1635" s="77">
        <v>0</v>
      </c>
      <c r="R1635" s="77">
        <v>0</v>
      </c>
      <c r="S1635" s="77">
        <v>0</v>
      </c>
      <c r="T1635" s="77">
        <v>0</v>
      </c>
      <c r="U1635" s="77">
        <v>0</v>
      </c>
      <c r="V1635" s="77">
        <v>0</v>
      </c>
      <c r="W1635" s="77">
        <v>0</v>
      </c>
      <c r="X1635" s="77">
        <v>0</v>
      </c>
      <c r="Y1635" s="77">
        <v>0</v>
      </c>
      <c r="Z1635" s="77">
        <v>0</v>
      </c>
      <c r="AA1635" s="77">
        <v>0</v>
      </c>
      <c r="AB1635" s="84"/>
      <c r="AC1635" s="85"/>
      <c r="AD1635" s="85"/>
      <c r="AE1635" s="85"/>
      <c r="AF1635" s="85"/>
      <c r="AG1635" s="85"/>
      <c r="AH1635" s="85"/>
      <c r="AI1635" s="85"/>
      <c r="AJ1635" s="85"/>
      <c r="AK1635" s="85"/>
      <c r="AL1635" s="85"/>
      <c r="AM1635" s="85"/>
      <c r="AN1635" s="85"/>
      <c r="AO1635" s="72" t="s">
        <v>293</v>
      </c>
      <c r="AP1635" s="86"/>
      <c r="AQ1635" s="71" t="s">
        <v>7</v>
      </c>
    </row>
    <row r="1636" spans="2:43" x14ac:dyDescent="0.25">
      <c r="B1636" s="82">
        <v>0</v>
      </c>
      <c r="C1636" s="82">
        <v>0</v>
      </c>
      <c r="D1636" s="82">
        <v>0</v>
      </c>
      <c r="E1636" s="82">
        <v>0</v>
      </c>
      <c r="F1636" s="82">
        <v>0</v>
      </c>
      <c r="G1636" s="82">
        <v>0</v>
      </c>
      <c r="H1636" s="82">
        <v>0</v>
      </c>
      <c r="I1636" s="82">
        <v>0</v>
      </c>
      <c r="J1636" s="82">
        <v>0</v>
      </c>
      <c r="K1636" s="82">
        <v>0</v>
      </c>
      <c r="L1636" s="82">
        <v>0</v>
      </c>
      <c r="M1636" s="82">
        <v>0</v>
      </c>
      <c r="N1636" s="83">
        <v>0</v>
      </c>
      <c r="O1636" s="71" t="s">
        <v>81</v>
      </c>
      <c r="P1636" s="77">
        <v>0</v>
      </c>
      <c r="Q1636" s="77">
        <v>0</v>
      </c>
      <c r="R1636" s="77">
        <v>0</v>
      </c>
      <c r="S1636" s="77">
        <v>0</v>
      </c>
      <c r="T1636" s="77">
        <v>0</v>
      </c>
      <c r="U1636" s="77">
        <v>0</v>
      </c>
      <c r="V1636" s="77">
        <v>0</v>
      </c>
      <c r="W1636" s="77">
        <v>0</v>
      </c>
      <c r="X1636" s="77">
        <v>0</v>
      </c>
      <c r="Y1636" s="77">
        <v>0</v>
      </c>
      <c r="Z1636" s="77">
        <v>0</v>
      </c>
      <c r="AA1636" s="77">
        <v>0</v>
      </c>
      <c r="AB1636" s="84"/>
      <c r="AC1636" s="85"/>
      <c r="AD1636" s="85"/>
      <c r="AE1636" s="85"/>
      <c r="AF1636" s="85"/>
      <c r="AG1636" s="85"/>
      <c r="AH1636" s="85"/>
      <c r="AI1636" s="85"/>
      <c r="AJ1636" s="85"/>
      <c r="AK1636" s="85"/>
      <c r="AL1636" s="85"/>
      <c r="AM1636" s="85"/>
      <c r="AN1636" s="85"/>
      <c r="AO1636" s="72" t="s">
        <v>293</v>
      </c>
      <c r="AP1636" s="86"/>
      <c r="AQ1636" s="71" t="s">
        <v>7</v>
      </c>
    </row>
    <row r="1637" spans="2:43" x14ac:dyDescent="0.25">
      <c r="B1637" s="82">
        <v>0</v>
      </c>
      <c r="C1637" s="82">
        <v>0</v>
      </c>
      <c r="D1637" s="82">
        <v>0</v>
      </c>
      <c r="E1637" s="82">
        <v>0</v>
      </c>
      <c r="F1637" s="82">
        <v>0</v>
      </c>
      <c r="G1637" s="82">
        <v>0</v>
      </c>
      <c r="H1637" s="82">
        <v>0</v>
      </c>
      <c r="I1637" s="82">
        <v>0</v>
      </c>
      <c r="J1637" s="82">
        <v>0</v>
      </c>
      <c r="K1637" s="82">
        <v>0</v>
      </c>
      <c r="L1637" s="82">
        <v>0</v>
      </c>
      <c r="M1637" s="82">
        <v>0</v>
      </c>
      <c r="N1637" s="83">
        <v>0</v>
      </c>
      <c r="O1637" s="71" t="s">
        <v>81</v>
      </c>
      <c r="P1637" s="77">
        <v>0</v>
      </c>
      <c r="Q1637" s="77">
        <v>0</v>
      </c>
      <c r="R1637" s="77">
        <v>0</v>
      </c>
      <c r="S1637" s="77">
        <v>0</v>
      </c>
      <c r="T1637" s="77">
        <v>0</v>
      </c>
      <c r="U1637" s="77">
        <v>0</v>
      </c>
      <c r="V1637" s="77">
        <v>0</v>
      </c>
      <c r="W1637" s="77">
        <v>0</v>
      </c>
      <c r="X1637" s="77">
        <v>0</v>
      </c>
      <c r="Y1637" s="77">
        <v>0</v>
      </c>
      <c r="Z1637" s="77">
        <v>0</v>
      </c>
      <c r="AA1637" s="77">
        <v>0</v>
      </c>
      <c r="AB1637" s="84"/>
      <c r="AC1637" s="85"/>
      <c r="AD1637" s="85"/>
      <c r="AE1637" s="85"/>
      <c r="AF1637" s="85"/>
      <c r="AG1637" s="85"/>
      <c r="AH1637" s="85"/>
      <c r="AI1637" s="85"/>
      <c r="AJ1637" s="85"/>
      <c r="AK1637" s="85"/>
      <c r="AL1637" s="85"/>
      <c r="AM1637" s="85"/>
      <c r="AN1637" s="85"/>
      <c r="AO1637" s="72" t="s">
        <v>293</v>
      </c>
      <c r="AP1637" s="86"/>
      <c r="AQ1637" s="71" t="s">
        <v>7</v>
      </c>
    </row>
    <row r="1638" spans="2:43" x14ac:dyDescent="0.25">
      <c r="B1638" s="82">
        <v>0</v>
      </c>
      <c r="C1638" s="82">
        <v>0</v>
      </c>
      <c r="D1638" s="82">
        <v>0</v>
      </c>
      <c r="E1638" s="82">
        <v>0</v>
      </c>
      <c r="F1638" s="82">
        <v>0</v>
      </c>
      <c r="G1638" s="82">
        <v>0</v>
      </c>
      <c r="H1638" s="82">
        <v>0</v>
      </c>
      <c r="I1638" s="82">
        <v>0</v>
      </c>
      <c r="J1638" s="82">
        <v>0</v>
      </c>
      <c r="K1638" s="82">
        <v>0</v>
      </c>
      <c r="L1638" s="82">
        <v>0</v>
      </c>
      <c r="M1638" s="82">
        <v>0</v>
      </c>
      <c r="N1638" s="83">
        <v>0</v>
      </c>
      <c r="O1638" s="71" t="s">
        <v>81</v>
      </c>
      <c r="P1638" s="77">
        <v>0</v>
      </c>
      <c r="Q1638" s="77">
        <v>0</v>
      </c>
      <c r="R1638" s="77">
        <v>0</v>
      </c>
      <c r="S1638" s="77">
        <v>0</v>
      </c>
      <c r="T1638" s="77">
        <v>0</v>
      </c>
      <c r="U1638" s="77">
        <v>0</v>
      </c>
      <c r="V1638" s="77">
        <v>0</v>
      </c>
      <c r="W1638" s="77">
        <v>0</v>
      </c>
      <c r="X1638" s="77">
        <v>0</v>
      </c>
      <c r="Y1638" s="77">
        <v>0</v>
      </c>
      <c r="Z1638" s="77">
        <v>0</v>
      </c>
      <c r="AA1638" s="77">
        <v>0</v>
      </c>
      <c r="AB1638" s="84"/>
      <c r="AC1638" s="85"/>
      <c r="AD1638" s="85"/>
      <c r="AE1638" s="85"/>
      <c r="AF1638" s="85"/>
      <c r="AG1638" s="85"/>
      <c r="AH1638" s="85"/>
      <c r="AI1638" s="85"/>
      <c r="AJ1638" s="85"/>
      <c r="AK1638" s="85"/>
      <c r="AL1638" s="85"/>
      <c r="AM1638" s="85"/>
      <c r="AN1638" s="85"/>
      <c r="AO1638" s="72" t="s">
        <v>293</v>
      </c>
      <c r="AP1638" s="86"/>
      <c r="AQ1638" s="71" t="s">
        <v>7</v>
      </c>
    </row>
    <row r="1639" spans="2:43" x14ac:dyDescent="0.25">
      <c r="B1639" s="82">
        <v>0</v>
      </c>
      <c r="C1639" s="82">
        <v>0</v>
      </c>
      <c r="D1639" s="82">
        <v>0</v>
      </c>
      <c r="E1639" s="82">
        <v>0</v>
      </c>
      <c r="F1639" s="82">
        <v>0</v>
      </c>
      <c r="G1639" s="82">
        <v>0</v>
      </c>
      <c r="H1639" s="82">
        <v>0</v>
      </c>
      <c r="I1639" s="82">
        <v>0</v>
      </c>
      <c r="J1639" s="82">
        <v>0</v>
      </c>
      <c r="K1639" s="82">
        <v>0</v>
      </c>
      <c r="L1639" s="82">
        <v>0</v>
      </c>
      <c r="M1639" s="82">
        <v>0</v>
      </c>
      <c r="N1639" s="83">
        <v>0</v>
      </c>
      <c r="O1639" s="71" t="s">
        <v>81</v>
      </c>
      <c r="P1639" s="77">
        <v>0</v>
      </c>
      <c r="Q1639" s="77">
        <v>0</v>
      </c>
      <c r="R1639" s="77">
        <v>0</v>
      </c>
      <c r="S1639" s="77">
        <v>0</v>
      </c>
      <c r="T1639" s="77">
        <v>0</v>
      </c>
      <c r="U1639" s="77">
        <v>0</v>
      </c>
      <c r="V1639" s="77">
        <v>0</v>
      </c>
      <c r="W1639" s="77">
        <v>0</v>
      </c>
      <c r="X1639" s="77">
        <v>0</v>
      </c>
      <c r="Y1639" s="77">
        <v>0</v>
      </c>
      <c r="Z1639" s="77">
        <v>0</v>
      </c>
      <c r="AA1639" s="77">
        <v>0</v>
      </c>
      <c r="AB1639" s="84"/>
      <c r="AC1639" s="85"/>
      <c r="AD1639" s="85"/>
      <c r="AE1639" s="85"/>
      <c r="AF1639" s="85"/>
      <c r="AG1639" s="85"/>
      <c r="AH1639" s="85"/>
      <c r="AI1639" s="85"/>
      <c r="AJ1639" s="85"/>
      <c r="AK1639" s="85"/>
      <c r="AL1639" s="85"/>
      <c r="AM1639" s="85"/>
      <c r="AN1639" s="85"/>
      <c r="AO1639" s="72" t="s">
        <v>293</v>
      </c>
      <c r="AP1639" s="86"/>
      <c r="AQ1639" s="71" t="s">
        <v>7</v>
      </c>
    </row>
    <row r="1640" spans="2:43" x14ac:dyDescent="0.25">
      <c r="B1640" s="82">
        <v>0</v>
      </c>
      <c r="C1640" s="82">
        <v>0</v>
      </c>
      <c r="D1640" s="82">
        <v>0</v>
      </c>
      <c r="E1640" s="82">
        <v>0</v>
      </c>
      <c r="F1640" s="82">
        <v>0</v>
      </c>
      <c r="G1640" s="82">
        <v>0</v>
      </c>
      <c r="H1640" s="82">
        <v>0</v>
      </c>
      <c r="I1640" s="82">
        <v>0</v>
      </c>
      <c r="J1640" s="82">
        <v>0</v>
      </c>
      <c r="K1640" s="82">
        <v>0</v>
      </c>
      <c r="L1640" s="82">
        <v>0</v>
      </c>
      <c r="M1640" s="82">
        <v>0</v>
      </c>
      <c r="N1640" s="83">
        <v>0</v>
      </c>
      <c r="O1640" s="71" t="s">
        <v>81</v>
      </c>
      <c r="P1640" s="77">
        <v>0</v>
      </c>
      <c r="Q1640" s="77">
        <v>0</v>
      </c>
      <c r="R1640" s="77">
        <v>0</v>
      </c>
      <c r="S1640" s="77">
        <v>0</v>
      </c>
      <c r="T1640" s="77">
        <v>0</v>
      </c>
      <c r="U1640" s="77">
        <v>0</v>
      </c>
      <c r="V1640" s="77">
        <v>0</v>
      </c>
      <c r="W1640" s="77">
        <v>0</v>
      </c>
      <c r="X1640" s="77">
        <v>0</v>
      </c>
      <c r="Y1640" s="77">
        <v>0</v>
      </c>
      <c r="Z1640" s="77">
        <v>0</v>
      </c>
      <c r="AA1640" s="77">
        <v>0</v>
      </c>
      <c r="AB1640" s="84"/>
      <c r="AC1640" s="85"/>
      <c r="AD1640" s="85"/>
      <c r="AE1640" s="85"/>
      <c r="AF1640" s="85"/>
      <c r="AG1640" s="85"/>
      <c r="AH1640" s="85"/>
      <c r="AI1640" s="85"/>
      <c r="AJ1640" s="85"/>
      <c r="AK1640" s="85"/>
      <c r="AL1640" s="85"/>
      <c r="AM1640" s="85"/>
      <c r="AN1640" s="85"/>
      <c r="AO1640" s="72" t="s">
        <v>293</v>
      </c>
      <c r="AP1640" s="86"/>
      <c r="AQ1640" s="71" t="s">
        <v>7</v>
      </c>
    </row>
    <row r="1641" spans="2:43" x14ac:dyDescent="0.25">
      <c r="B1641" s="82">
        <v>0</v>
      </c>
      <c r="C1641" s="82">
        <v>0</v>
      </c>
      <c r="D1641" s="82">
        <v>0</v>
      </c>
      <c r="E1641" s="82">
        <v>0</v>
      </c>
      <c r="F1641" s="82">
        <v>0</v>
      </c>
      <c r="G1641" s="82">
        <v>0</v>
      </c>
      <c r="H1641" s="82">
        <v>0</v>
      </c>
      <c r="I1641" s="82">
        <v>0</v>
      </c>
      <c r="J1641" s="82">
        <v>0</v>
      </c>
      <c r="K1641" s="82">
        <v>0</v>
      </c>
      <c r="L1641" s="82">
        <v>0</v>
      </c>
      <c r="M1641" s="82">
        <v>0</v>
      </c>
      <c r="N1641" s="83">
        <v>0</v>
      </c>
      <c r="O1641" s="71" t="s">
        <v>81</v>
      </c>
      <c r="P1641" s="77">
        <v>0</v>
      </c>
      <c r="Q1641" s="77">
        <v>0</v>
      </c>
      <c r="R1641" s="77">
        <v>0</v>
      </c>
      <c r="S1641" s="77">
        <v>0</v>
      </c>
      <c r="T1641" s="77">
        <v>0</v>
      </c>
      <c r="U1641" s="77">
        <v>0</v>
      </c>
      <c r="V1641" s="77">
        <v>0</v>
      </c>
      <c r="W1641" s="77">
        <v>0</v>
      </c>
      <c r="X1641" s="77">
        <v>0</v>
      </c>
      <c r="Y1641" s="77">
        <v>0</v>
      </c>
      <c r="Z1641" s="77">
        <v>0</v>
      </c>
      <c r="AA1641" s="77">
        <v>0</v>
      </c>
      <c r="AB1641" s="84"/>
      <c r="AC1641" s="85"/>
      <c r="AD1641" s="85"/>
      <c r="AE1641" s="85"/>
      <c r="AF1641" s="85"/>
      <c r="AG1641" s="85"/>
      <c r="AH1641" s="85"/>
      <c r="AI1641" s="85"/>
      <c r="AJ1641" s="85"/>
      <c r="AK1641" s="85"/>
      <c r="AL1641" s="85"/>
      <c r="AM1641" s="85"/>
      <c r="AN1641" s="85"/>
      <c r="AO1641" s="72" t="s">
        <v>293</v>
      </c>
      <c r="AP1641" s="86"/>
      <c r="AQ1641" s="71" t="s">
        <v>7</v>
      </c>
    </row>
    <row r="1642" spans="2:43" x14ac:dyDescent="0.25">
      <c r="B1642" s="82">
        <v>0</v>
      </c>
      <c r="C1642" s="82">
        <v>0</v>
      </c>
      <c r="D1642" s="82">
        <v>0</v>
      </c>
      <c r="E1642" s="82">
        <v>0</v>
      </c>
      <c r="F1642" s="82">
        <v>0</v>
      </c>
      <c r="G1642" s="82">
        <v>0</v>
      </c>
      <c r="H1642" s="82">
        <v>0</v>
      </c>
      <c r="I1642" s="82">
        <v>0</v>
      </c>
      <c r="J1642" s="82">
        <v>0</v>
      </c>
      <c r="K1642" s="82">
        <v>0</v>
      </c>
      <c r="L1642" s="82">
        <v>0</v>
      </c>
      <c r="M1642" s="82">
        <v>0</v>
      </c>
      <c r="N1642" s="83">
        <v>0</v>
      </c>
      <c r="O1642" s="71" t="s">
        <v>81</v>
      </c>
      <c r="P1642" s="77">
        <v>0</v>
      </c>
      <c r="Q1642" s="77">
        <v>0</v>
      </c>
      <c r="R1642" s="77">
        <v>0</v>
      </c>
      <c r="S1642" s="77">
        <v>0</v>
      </c>
      <c r="T1642" s="77">
        <v>0</v>
      </c>
      <c r="U1642" s="77">
        <v>0</v>
      </c>
      <c r="V1642" s="77">
        <v>0</v>
      </c>
      <c r="W1642" s="77">
        <v>0</v>
      </c>
      <c r="X1642" s="77">
        <v>0</v>
      </c>
      <c r="Y1642" s="77">
        <v>0</v>
      </c>
      <c r="Z1642" s="77">
        <v>0</v>
      </c>
      <c r="AA1642" s="77">
        <v>0</v>
      </c>
      <c r="AB1642" s="84"/>
      <c r="AC1642" s="85"/>
      <c r="AD1642" s="85"/>
      <c r="AE1642" s="85"/>
      <c r="AF1642" s="85"/>
      <c r="AG1642" s="85"/>
      <c r="AH1642" s="85"/>
      <c r="AI1642" s="85"/>
      <c r="AJ1642" s="85"/>
      <c r="AK1642" s="85"/>
      <c r="AL1642" s="85"/>
      <c r="AM1642" s="85"/>
      <c r="AN1642" s="85"/>
      <c r="AO1642" s="72" t="s">
        <v>293</v>
      </c>
      <c r="AP1642" s="86"/>
      <c r="AQ1642" s="71" t="s">
        <v>7</v>
      </c>
    </row>
    <row r="1643" spans="2:43" x14ac:dyDescent="0.25">
      <c r="B1643" s="82">
        <v>0</v>
      </c>
      <c r="C1643" s="82">
        <v>0</v>
      </c>
      <c r="D1643" s="82">
        <v>0</v>
      </c>
      <c r="E1643" s="82">
        <v>0</v>
      </c>
      <c r="F1643" s="82">
        <v>0</v>
      </c>
      <c r="G1643" s="82">
        <v>0</v>
      </c>
      <c r="H1643" s="82">
        <v>0</v>
      </c>
      <c r="I1643" s="82">
        <v>0</v>
      </c>
      <c r="J1643" s="82">
        <v>0</v>
      </c>
      <c r="K1643" s="82">
        <v>0</v>
      </c>
      <c r="L1643" s="82">
        <v>0</v>
      </c>
      <c r="M1643" s="82">
        <v>0</v>
      </c>
      <c r="N1643" s="83">
        <v>0</v>
      </c>
      <c r="O1643" s="71" t="s">
        <v>81</v>
      </c>
      <c r="P1643" s="77">
        <v>0</v>
      </c>
      <c r="Q1643" s="77">
        <v>0</v>
      </c>
      <c r="R1643" s="77">
        <v>0</v>
      </c>
      <c r="S1643" s="77">
        <v>0</v>
      </c>
      <c r="T1643" s="77">
        <v>0</v>
      </c>
      <c r="U1643" s="77">
        <v>0</v>
      </c>
      <c r="V1643" s="77">
        <v>0</v>
      </c>
      <c r="W1643" s="77">
        <v>0</v>
      </c>
      <c r="X1643" s="77">
        <v>0</v>
      </c>
      <c r="Y1643" s="77">
        <v>0</v>
      </c>
      <c r="Z1643" s="77">
        <v>0</v>
      </c>
      <c r="AA1643" s="77">
        <v>0</v>
      </c>
      <c r="AB1643" s="84"/>
      <c r="AC1643" s="85"/>
      <c r="AD1643" s="85"/>
      <c r="AE1643" s="85"/>
      <c r="AF1643" s="85"/>
      <c r="AG1643" s="85"/>
      <c r="AH1643" s="85"/>
      <c r="AI1643" s="85"/>
      <c r="AJ1643" s="85"/>
      <c r="AK1643" s="85"/>
      <c r="AL1643" s="85"/>
      <c r="AM1643" s="85"/>
      <c r="AN1643" s="85"/>
      <c r="AO1643" s="72" t="s">
        <v>293</v>
      </c>
      <c r="AP1643" s="86"/>
      <c r="AQ1643" s="71" t="s">
        <v>7</v>
      </c>
    </row>
    <row r="1644" spans="2:43" x14ac:dyDescent="0.25">
      <c r="B1644" s="82">
        <v>0</v>
      </c>
      <c r="C1644" s="82">
        <v>0</v>
      </c>
      <c r="D1644" s="82">
        <v>0</v>
      </c>
      <c r="E1644" s="82">
        <v>0</v>
      </c>
      <c r="F1644" s="82">
        <v>0</v>
      </c>
      <c r="G1644" s="82">
        <v>0</v>
      </c>
      <c r="H1644" s="82">
        <v>0</v>
      </c>
      <c r="I1644" s="82">
        <v>0</v>
      </c>
      <c r="J1644" s="82">
        <v>0</v>
      </c>
      <c r="K1644" s="82">
        <v>0</v>
      </c>
      <c r="L1644" s="82">
        <v>0</v>
      </c>
      <c r="M1644" s="82">
        <v>0</v>
      </c>
      <c r="N1644" s="83">
        <v>0</v>
      </c>
      <c r="O1644" s="71" t="s">
        <v>81</v>
      </c>
      <c r="P1644" s="77">
        <v>0</v>
      </c>
      <c r="Q1644" s="77">
        <v>0</v>
      </c>
      <c r="R1644" s="77">
        <v>0</v>
      </c>
      <c r="S1644" s="77">
        <v>0</v>
      </c>
      <c r="T1644" s="77">
        <v>0</v>
      </c>
      <c r="U1644" s="77">
        <v>0</v>
      </c>
      <c r="V1644" s="77">
        <v>0</v>
      </c>
      <c r="W1644" s="77">
        <v>0</v>
      </c>
      <c r="X1644" s="77">
        <v>0</v>
      </c>
      <c r="Y1644" s="77">
        <v>0</v>
      </c>
      <c r="Z1644" s="77">
        <v>0</v>
      </c>
      <c r="AA1644" s="77">
        <v>0</v>
      </c>
      <c r="AB1644" s="84"/>
      <c r="AC1644" s="85"/>
      <c r="AD1644" s="85"/>
      <c r="AE1644" s="85"/>
      <c r="AF1644" s="85"/>
      <c r="AG1644" s="85"/>
      <c r="AH1644" s="85"/>
      <c r="AI1644" s="85"/>
      <c r="AJ1644" s="85"/>
      <c r="AK1644" s="85"/>
      <c r="AL1644" s="85"/>
      <c r="AM1644" s="85"/>
      <c r="AN1644" s="85"/>
      <c r="AO1644" s="72" t="s">
        <v>293</v>
      </c>
      <c r="AP1644" s="86"/>
      <c r="AQ1644" s="71" t="s">
        <v>7</v>
      </c>
    </row>
    <row r="1645" spans="2:43" x14ac:dyDescent="0.25">
      <c r="B1645" s="82">
        <v>0</v>
      </c>
      <c r="C1645" s="82">
        <v>0</v>
      </c>
      <c r="D1645" s="82">
        <v>0</v>
      </c>
      <c r="E1645" s="82">
        <v>0</v>
      </c>
      <c r="F1645" s="82">
        <v>0</v>
      </c>
      <c r="G1645" s="82">
        <v>0</v>
      </c>
      <c r="H1645" s="82">
        <v>0</v>
      </c>
      <c r="I1645" s="82">
        <v>0</v>
      </c>
      <c r="J1645" s="82">
        <v>0</v>
      </c>
      <c r="K1645" s="82">
        <v>0</v>
      </c>
      <c r="L1645" s="82">
        <v>0</v>
      </c>
      <c r="M1645" s="82">
        <v>0</v>
      </c>
      <c r="N1645" s="83">
        <v>0</v>
      </c>
      <c r="O1645" s="71" t="s">
        <v>81</v>
      </c>
      <c r="P1645" s="77">
        <v>0</v>
      </c>
      <c r="Q1645" s="77">
        <v>0</v>
      </c>
      <c r="R1645" s="77">
        <v>0</v>
      </c>
      <c r="S1645" s="77">
        <v>0</v>
      </c>
      <c r="T1645" s="77">
        <v>0</v>
      </c>
      <c r="U1645" s="77">
        <v>0</v>
      </c>
      <c r="V1645" s="77">
        <v>0</v>
      </c>
      <c r="W1645" s="77">
        <v>0</v>
      </c>
      <c r="X1645" s="77">
        <v>0</v>
      </c>
      <c r="Y1645" s="77">
        <v>0</v>
      </c>
      <c r="Z1645" s="77">
        <v>0</v>
      </c>
      <c r="AA1645" s="77">
        <v>0</v>
      </c>
      <c r="AB1645" s="84"/>
      <c r="AC1645" s="85"/>
      <c r="AD1645" s="85"/>
      <c r="AE1645" s="85"/>
      <c r="AF1645" s="85"/>
      <c r="AG1645" s="85"/>
      <c r="AH1645" s="85"/>
      <c r="AI1645" s="85"/>
      <c r="AJ1645" s="85"/>
      <c r="AK1645" s="85"/>
      <c r="AL1645" s="85"/>
      <c r="AM1645" s="85"/>
      <c r="AN1645" s="85"/>
      <c r="AO1645" s="72" t="s">
        <v>293</v>
      </c>
      <c r="AP1645" s="86"/>
      <c r="AQ1645" s="71" t="s">
        <v>7</v>
      </c>
    </row>
    <row r="1649" spans="1:43" ht="18.75" x14ac:dyDescent="0.3">
      <c r="A1649" s="60" t="s">
        <v>47</v>
      </c>
      <c r="B1649" s="70">
        <v>5440</v>
      </c>
    </row>
    <row r="1650" spans="1:43" ht="18.75" x14ac:dyDescent="0.3">
      <c r="A1650" s="60" t="s">
        <v>48</v>
      </c>
      <c r="B1650" s="73" t="s">
        <v>296</v>
      </c>
    </row>
    <row r="1651" spans="1:43" x14ac:dyDescent="0.25">
      <c r="A1651" s="60" t="s">
        <v>50</v>
      </c>
      <c r="B1651" s="71" t="s">
        <v>297</v>
      </c>
    </row>
    <row r="1653" spans="1:43" s="75" customFormat="1" ht="11.25" x14ac:dyDescent="0.2">
      <c r="A1653" s="74"/>
      <c r="B1653" s="75" t="s">
        <v>52</v>
      </c>
      <c r="C1653" s="75" t="s">
        <v>52</v>
      </c>
      <c r="D1653" s="75" t="s">
        <v>52</v>
      </c>
      <c r="E1653" s="75" t="s">
        <v>52</v>
      </c>
      <c r="F1653" s="75" t="s">
        <v>52</v>
      </c>
      <c r="G1653" s="75" t="s">
        <v>52</v>
      </c>
      <c r="H1653" s="75" t="s">
        <v>52</v>
      </c>
      <c r="I1653" s="75" t="s">
        <v>52</v>
      </c>
      <c r="J1653" s="75" t="s">
        <v>52</v>
      </c>
      <c r="K1653" s="75" t="s">
        <v>52</v>
      </c>
      <c r="L1653" s="75" t="s">
        <v>52</v>
      </c>
      <c r="M1653" s="75" t="s">
        <v>52</v>
      </c>
      <c r="AO1653" s="76"/>
      <c r="AP1653" s="76"/>
    </row>
    <row r="1654" spans="1:43" x14ac:dyDescent="0.25">
      <c r="A1654" s="60" t="s">
        <v>53</v>
      </c>
      <c r="B1654" s="77">
        <v>1189</v>
      </c>
      <c r="C1654" s="77">
        <v>1189</v>
      </c>
      <c r="D1654" s="77">
        <v>1189</v>
      </c>
      <c r="E1654" s="77">
        <v>1189</v>
      </c>
      <c r="F1654" s="77">
        <v>1189</v>
      </c>
      <c r="G1654" s="77">
        <v>1189</v>
      </c>
      <c r="H1654" s="77">
        <v>1189</v>
      </c>
      <c r="I1654" s="77">
        <v>1189</v>
      </c>
      <c r="J1654" s="77">
        <v>1189</v>
      </c>
      <c r="K1654" s="77">
        <v>1189</v>
      </c>
      <c r="L1654" s="77">
        <v>1189</v>
      </c>
      <c r="M1654" s="77">
        <v>1189</v>
      </c>
      <c r="N1654" s="78">
        <v>14268</v>
      </c>
    </row>
    <row r="1655" spans="1:43" s="75" customFormat="1" ht="11.25" x14ac:dyDescent="0.2">
      <c r="A1655" s="79" t="s">
        <v>54</v>
      </c>
      <c r="B1655" s="80">
        <v>3.8659709433190095</v>
      </c>
      <c r="C1655" s="80">
        <v>2.1804199545272165</v>
      </c>
      <c r="D1655" s="80">
        <v>3.355151825940442</v>
      </c>
      <c r="E1655" s="80">
        <v>3.2656238788835474</v>
      </c>
      <c r="F1655" s="80">
        <v>0.84326796372374246</v>
      </c>
      <c r="G1655" s="80">
        <v>-0.6076943381285469</v>
      </c>
      <c r="H1655" s="80">
        <v>-9.8368114535306986E-2</v>
      </c>
      <c r="I1655" s="80">
        <v>-3.548822054063324</v>
      </c>
      <c r="J1655" s="80">
        <v>0.39516327751897956</v>
      </c>
      <c r="K1655" s="80">
        <v>0.25676475562320322</v>
      </c>
      <c r="L1655" s="80">
        <v>0.39831355623243275</v>
      </c>
      <c r="M1655" s="80">
        <v>0.82642089093701998</v>
      </c>
      <c r="N1655" s="80">
        <v>0.58574738959617245</v>
      </c>
      <c r="AO1655" s="76"/>
      <c r="AP1655" s="76"/>
    </row>
    <row r="1657" spans="1:43" s="75" customFormat="1" ht="11.25" x14ac:dyDescent="0.2">
      <c r="A1657" s="74"/>
      <c r="B1657" s="75" t="s">
        <v>55</v>
      </c>
      <c r="C1657" s="75" t="s">
        <v>55</v>
      </c>
      <c r="D1657" s="75" t="s">
        <v>55</v>
      </c>
      <c r="E1657" s="75" t="s">
        <v>55</v>
      </c>
      <c r="F1657" s="75" t="s">
        <v>55</v>
      </c>
      <c r="G1657" s="75" t="s">
        <v>55</v>
      </c>
      <c r="H1657" s="75" t="s">
        <v>55</v>
      </c>
      <c r="I1657" s="75" t="s">
        <v>55</v>
      </c>
      <c r="J1657" s="75" t="s">
        <v>56</v>
      </c>
      <c r="K1657" s="75" t="s">
        <v>56</v>
      </c>
      <c r="L1657" s="75" t="s">
        <v>56</v>
      </c>
      <c r="M1657" s="75" t="s">
        <v>56</v>
      </c>
      <c r="AO1657" s="76"/>
      <c r="AP1657" s="76"/>
    </row>
    <row r="1658" spans="1:43" x14ac:dyDescent="0.25">
      <c r="A1658" s="60" t="s">
        <v>57</v>
      </c>
      <c r="B1658" s="77">
        <v>244.35</v>
      </c>
      <c r="C1658" s="77">
        <v>373.85</v>
      </c>
      <c r="D1658" s="77">
        <v>273.01</v>
      </c>
      <c r="E1658" s="77">
        <v>278.74</v>
      </c>
      <c r="F1658" s="77">
        <v>645.04999999999995</v>
      </c>
      <c r="G1658" s="77">
        <v>3030.8</v>
      </c>
      <c r="H1658" s="77">
        <v>1318.72</v>
      </c>
      <c r="I1658" s="77">
        <v>-466.49</v>
      </c>
      <c r="J1658" s="77">
        <v>852.23</v>
      </c>
      <c r="K1658" s="77">
        <v>946.07999999999993</v>
      </c>
      <c r="L1658" s="77">
        <v>850.31000000000006</v>
      </c>
      <c r="M1658" s="77">
        <v>651</v>
      </c>
      <c r="N1658" s="77">
        <v>8997.65</v>
      </c>
    </row>
    <row r="1660" spans="1:43" x14ac:dyDescent="0.25">
      <c r="A1660" s="60" t="s">
        <v>58</v>
      </c>
    </row>
    <row r="1661" spans="1:43" s="75" customFormat="1" ht="11.25" x14ac:dyDescent="0.2">
      <c r="A1661" s="74" t="s">
        <v>59</v>
      </c>
      <c r="AO1661" s="76"/>
      <c r="AP1661" s="76"/>
    </row>
    <row r="1663" spans="1:43" x14ac:dyDescent="0.25">
      <c r="A1663" s="81" t="s">
        <v>298</v>
      </c>
      <c r="B1663" s="82">
        <v>259</v>
      </c>
      <c r="C1663" s="82">
        <v>259</v>
      </c>
      <c r="D1663" s="82">
        <v>259</v>
      </c>
      <c r="E1663" s="82">
        <v>259</v>
      </c>
      <c r="F1663" s="82">
        <v>259</v>
      </c>
      <c r="G1663" s="82">
        <v>259</v>
      </c>
      <c r="H1663" s="82">
        <v>259</v>
      </c>
      <c r="I1663" s="82">
        <v>259</v>
      </c>
      <c r="J1663" s="82">
        <v>259</v>
      </c>
      <c r="K1663" s="82">
        <v>259</v>
      </c>
      <c r="L1663" s="82">
        <v>259</v>
      </c>
      <c r="M1663" s="82">
        <v>259</v>
      </c>
      <c r="N1663" s="83">
        <v>3108</v>
      </c>
      <c r="O1663" s="71" t="s">
        <v>61</v>
      </c>
      <c r="P1663" s="77">
        <v>250</v>
      </c>
      <c r="Q1663" s="77">
        <v>250</v>
      </c>
      <c r="R1663" s="77">
        <v>250</v>
      </c>
      <c r="S1663" s="77">
        <v>250</v>
      </c>
      <c r="T1663" s="77">
        <v>250</v>
      </c>
      <c r="U1663" s="77">
        <v>250</v>
      </c>
      <c r="V1663" s="77">
        <v>250</v>
      </c>
      <c r="W1663" s="77">
        <v>250</v>
      </c>
      <c r="X1663" s="77">
        <v>250</v>
      </c>
      <c r="Y1663" s="77">
        <v>250</v>
      </c>
      <c r="Z1663" s="77">
        <v>250</v>
      </c>
      <c r="AA1663" s="77">
        <v>250</v>
      </c>
      <c r="AB1663" s="84">
        <v>3000</v>
      </c>
      <c r="AC1663" s="85"/>
      <c r="AD1663" s="85"/>
      <c r="AE1663" s="85"/>
      <c r="AF1663" s="85"/>
      <c r="AG1663" s="85"/>
      <c r="AH1663" s="85"/>
      <c r="AI1663" s="85"/>
      <c r="AJ1663" s="85"/>
      <c r="AK1663" s="85"/>
      <c r="AL1663" s="85"/>
      <c r="AM1663" s="85"/>
      <c r="AN1663" s="85"/>
      <c r="AO1663" s="72" t="s">
        <v>299</v>
      </c>
      <c r="AP1663" s="86">
        <v>3</v>
      </c>
      <c r="AQ1663" s="71" t="s">
        <v>7</v>
      </c>
    </row>
    <row r="1664" spans="1:43" x14ac:dyDescent="0.25">
      <c r="B1664" s="82">
        <v>0</v>
      </c>
      <c r="C1664" s="82">
        <v>0</v>
      </c>
      <c r="D1664" s="82">
        <v>0</v>
      </c>
      <c r="E1664" s="82">
        <v>0</v>
      </c>
      <c r="F1664" s="82">
        <v>0</v>
      </c>
      <c r="G1664" s="82">
        <v>0</v>
      </c>
      <c r="H1664" s="82">
        <v>0</v>
      </c>
      <c r="I1664" s="82">
        <v>0</v>
      </c>
      <c r="J1664" s="82">
        <v>0</v>
      </c>
      <c r="K1664" s="82">
        <v>0</v>
      </c>
      <c r="L1664" s="82">
        <v>0</v>
      </c>
      <c r="M1664" s="82">
        <v>0</v>
      </c>
      <c r="N1664" s="83">
        <v>0</v>
      </c>
      <c r="O1664" s="71" t="s">
        <v>81</v>
      </c>
      <c r="P1664" s="77">
        <v>0</v>
      </c>
      <c r="Q1664" s="77">
        <v>0</v>
      </c>
      <c r="R1664" s="77">
        <v>0</v>
      </c>
      <c r="S1664" s="77">
        <v>0</v>
      </c>
      <c r="T1664" s="77">
        <v>0</v>
      </c>
      <c r="U1664" s="77">
        <v>0</v>
      </c>
      <c r="V1664" s="77">
        <v>0</v>
      </c>
      <c r="W1664" s="77">
        <v>0</v>
      </c>
      <c r="X1664" s="77">
        <v>0</v>
      </c>
      <c r="Y1664" s="77">
        <v>0</v>
      </c>
      <c r="Z1664" s="77">
        <v>0</v>
      </c>
      <c r="AA1664" s="77">
        <v>0</v>
      </c>
      <c r="AB1664" s="84"/>
      <c r="AC1664" s="85"/>
      <c r="AD1664" s="85"/>
      <c r="AE1664" s="85"/>
      <c r="AF1664" s="85"/>
      <c r="AG1664" s="85"/>
      <c r="AH1664" s="85"/>
      <c r="AI1664" s="85"/>
      <c r="AJ1664" s="85"/>
      <c r="AK1664" s="85"/>
      <c r="AL1664" s="85"/>
      <c r="AM1664" s="85"/>
      <c r="AN1664" s="85"/>
      <c r="AO1664" s="72" t="s">
        <v>300</v>
      </c>
      <c r="AP1664" s="86"/>
      <c r="AQ1664" s="71" t="s">
        <v>7</v>
      </c>
    </row>
    <row r="1665" spans="1:53" x14ac:dyDescent="0.25">
      <c r="A1665" s="81" t="s">
        <v>301</v>
      </c>
      <c r="B1665" s="82">
        <v>0</v>
      </c>
      <c r="C1665" s="82">
        <v>0</v>
      </c>
      <c r="D1665" s="82">
        <v>0</v>
      </c>
      <c r="E1665" s="82">
        <v>0</v>
      </c>
      <c r="F1665" s="82">
        <v>0</v>
      </c>
      <c r="G1665" s="82">
        <v>0</v>
      </c>
      <c r="H1665" s="82">
        <v>0</v>
      </c>
      <c r="I1665" s="82">
        <v>0</v>
      </c>
      <c r="J1665" s="82">
        <v>0</v>
      </c>
      <c r="K1665" s="82">
        <v>0</v>
      </c>
      <c r="L1665" s="82">
        <v>0</v>
      </c>
      <c r="M1665" s="82">
        <v>0</v>
      </c>
      <c r="N1665" s="83">
        <v>0</v>
      </c>
      <c r="O1665" s="71" t="s">
        <v>81</v>
      </c>
      <c r="P1665" s="77">
        <v>0</v>
      </c>
      <c r="Q1665" s="77">
        <v>0</v>
      </c>
      <c r="R1665" s="77">
        <v>0</v>
      </c>
      <c r="S1665" s="77">
        <v>0</v>
      </c>
      <c r="T1665" s="77">
        <v>0</v>
      </c>
      <c r="U1665" s="77">
        <v>0</v>
      </c>
      <c r="V1665" s="77">
        <v>0</v>
      </c>
      <c r="W1665" s="77">
        <v>0</v>
      </c>
      <c r="X1665" s="77">
        <v>0</v>
      </c>
      <c r="Y1665" s="77">
        <v>0</v>
      </c>
      <c r="Z1665" s="77">
        <v>0</v>
      </c>
      <c r="AA1665" s="77">
        <v>0</v>
      </c>
      <c r="AB1665" s="84"/>
      <c r="AC1665" s="85"/>
      <c r="AD1665" s="85"/>
      <c r="AE1665" s="85"/>
      <c r="AF1665" s="85"/>
      <c r="AG1665" s="85"/>
      <c r="AH1665" s="85"/>
      <c r="AI1665" s="85"/>
      <c r="AJ1665" s="85"/>
      <c r="AK1665" s="85"/>
      <c r="AL1665" s="85"/>
      <c r="AM1665" s="85"/>
      <c r="AN1665" s="85"/>
      <c r="AO1665" s="72" t="s">
        <v>300</v>
      </c>
      <c r="AP1665" s="86"/>
      <c r="AQ1665" s="71" t="s">
        <v>7</v>
      </c>
    </row>
    <row r="1666" spans="1:53" x14ac:dyDescent="0.25">
      <c r="A1666" s="81" t="s">
        <v>302</v>
      </c>
      <c r="B1666" s="82">
        <v>108</v>
      </c>
      <c r="C1666" s="82">
        <v>108</v>
      </c>
      <c r="D1666" s="82">
        <v>108</v>
      </c>
      <c r="E1666" s="82">
        <v>108</v>
      </c>
      <c r="F1666" s="82">
        <v>108</v>
      </c>
      <c r="G1666" s="82">
        <v>108</v>
      </c>
      <c r="H1666" s="82">
        <v>108</v>
      </c>
      <c r="I1666" s="82">
        <v>108</v>
      </c>
      <c r="J1666" s="82">
        <v>108</v>
      </c>
      <c r="K1666" s="82">
        <v>108</v>
      </c>
      <c r="L1666" s="82">
        <v>108</v>
      </c>
      <c r="M1666" s="82">
        <v>108</v>
      </c>
      <c r="N1666" s="83">
        <v>1296</v>
      </c>
      <c r="O1666" s="71" t="s">
        <v>61</v>
      </c>
      <c r="P1666" s="77">
        <v>104</v>
      </c>
      <c r="Q1666" s="77">
        <v>104</v>
      </c>
      <c r="R1666" s="77">
        <v>104</v>
      </c>
      <c r="S1666" s="77">
        <v>104</v>
      </c>
      <c r="T1666" s="77">
        <v>104</v>
      </c>
      <c r="U1666" s="77">
        <v>104</v>
      </c>
      <c r="V1666" s="77">
        <v>104</v>
      </c>
      <c r="W1666" s="77">
        <v>104</v>
      </c>
      <c r="X1666" s="77">
        <v>104</v>
      </c>
      <c r="Y1666" s="77">
        <v>104</v>
      </c>
      <c r="Z1666" s="77">
        <v>104</v>
      </c>
      <c r="AA1666" s="77">
        <v>104</v>
      </c>
      <c r="AB1666" s="84">
        <v>1253</v>
      </c>
      <c r="AC1666" s="85"/>
      <c r="AD1666" s="85"/>
      <c r="AE1666" s="85"/>
      <c r="AF1666" s="85"/>
      <c r="AG1666" s="85"/>
      <c r="AH1666" s="85"/>
      <c r="AI1666" s="85"/>
      <c r="AJ1666" s="85"/>
      <c r="AK1666" s="85"/>
      <c r="AL1666" s="85"/>
      <c r="AM1666" s="85"/>
      <c r="AN1666" s="85"/>
      <c r="AO1666" s="72" t="s">
        <v>303</v>
      </c>
      <c r="AP1666" s="86">
        <v>4</v>
      </c>
      <c r="AQ1666" s="71" t="s">
        <v>7</v>
      </c>
      <c r="AS1666" s="94">
        <v>83.2</v>
      </c>
      <c r="AT1666" s="94">
        <v>93.2</v>
      </c>
      <c r="AU1666" s="94">
        <v>93.2</v>
      </c>
      <c r="AV1666" s="94">
        <v>93.2</v>
      </c>
      <c r="AW1666" s="94">
        <v>93.2</v>
      </c>
      <c r="AX1666" s="94">
        <v>93.2</v>
      </c>
      <c r="AZ1666" s="95">
        <v>10</v>
      </c>
      <c r="BA1666" s="71">
        <v>0.12019230769230768</v>
      </c>
    </row>
    <row r="1667" spans="1:53" x14ac:dyDescent="0.25">
      <c r="A1667" s="81" t="s">
        <v>304</v>
      </c>
      <c r="B1667" s="82">
        <v>13</v>
      </c>
      <c r="C1667" s="82">
        <v>13</v>
      </c>
      <c r="D1667" s="82">
        <v>13</v>
      </c>
      <c r="E1667" s="82">
        <v>13</v>
      </c>
      <c r="F1667" s="82">
        <v>13</v>
      </c>
      <c r="G1667" s="82">
        <v>13</v>
      </c>
      <c r="H1667" s="82">
        <v>13</v>
      </c>
      <c r="I1667" s="82">
        <v>13</v>
      </c>
      <c r="J1667" s="82">
        <v>13</v>
      </c>
      <c r="K1667" s="82">
        <v>13</v>
      </c>
      <c r="L1667" s="82">
        <v>13</v>
      </c>
      <c r="M1667" s="82">
        <v>13</v>
      </c>
      <c r="N1667" s="83">
        <v>156</v>
      </c>
      <c r="O1667" s="71" t="s">
        <v>61</v>
      </c>
      <c r="P1667" s="77">
        <v>13</v>
      </c>
      <c r="Q1667" s="77">
        <v>13</v>
      </c>
      <c r="R1667" s="77">
        <v>13</v>
      </c>
      <c r="S1667" s="77">
        <v>13</v>
      </c>
      <c r="T1667" s="77">
        <v>13</v>
      </c>
      <c r="U1667" s="77">
        <v>13</v>
      </c>
      <c r="V1667" s="77">
        <v>13</v>
      </c>
      <c r="W1667" s="77">
        <v>13</v>
      </c>
      <c r="X1667" s="77">
        <v>13</v>
      </c>
      <c r="Y1667" s="77">
        <v>13</v>
      </c>
      <c r="Z1667" s="77">
        <v>13</v>
      </c>
      <c r="AA1667" s="77">
        <v>13</v>
      </c>
      <c r="AB1667" s="84">
        <v>154</v>
      </c>
      <c r="AC1667" s="85"/>
      <c r="AD1667" s="85"/>
      <c r="AE1667" s="85"/>
      <c r="AF1667" s="85"/>
      <c r="AG1667" s="85"/>
      <c r="AH1667" s="85"/>
      <c r="AI1667" s="85"/>
      <c r="AJ1667" s="85"/>
      <c r="AK1667" s="85"/>
      <c r="AL1667" s="85"/>
      <c r="AM1667" s="85"/>
      <c r="AN1667" s="85"/>
      <c r="AO1667" s="72" t="s">
        <v>303</v>
      </c>
      <c r="AP1667" s="86">
        <v>4</v>
      </c>
      <c r="AQ1667" s="71" t="s">
        <v>7</v>
      </c>
      <c r="AS1667" s="94">
        <v>10.82</v>
      </c>
      <c r="AT1667" s="94">
        <v>12.12</v>
      </c>
      <c r="AU1667" s="94">
        <v>12.12</v>
      </c>
      <c r="AV1667" s="94">
        <v>12.82</v>
      </c>
      <c r="AW1667" s="94">
        <v>12.82</v>
      </c>
      <c r="AX1667" s="94">
        <v>11.42</v>
      </c>
      <c r="AZ1667" s="95">
        <v>1.2999999999999989</v>
      </c>
      <c r="BA1667" s="71">
        <v>0.12014787430683908</v>
      </c>
    </row>
    <row r="1668" spans="1:53" x14ac:dyDescent="0.25">
      <c r="A1668" s="81" t="s">
        <v>305</v>
      </c>
      <c r="B1668" s="82">
        <v>239</v>
      </c>
      <c r="C1668" s="82">
        <v>239</v>
      </c>
      <c r="D1668" s="82">
        <v>239</v>
      </c>
      <c r="E1668" s="82">
        <v>239</v>
      </c>
      <c r="F1668" s="82">
        <v>239</v>
      </c>
      <c r="G1668" s="82">
        <v>239</v>
      </c>
      <c r="H1668" s="82">
        <v>239</v>
      </c>
      <c r="I1668" s="82">
        <v>239</v>
      </c>
      <c r="J1668" s="82">
        <v>239</v>
      </c>
      <c r="K1668" s="82">
        <v>239</v>
      </c>
      <c r="L1668" s="82">
        <v>239</v>
      </c>
      <c r="M1668" s="82">
        <v>239</v>
      </c>
      <c r="N1668" s="83">
        <v>2868</v>
      </c>
      <c r="O1668" s="71" t="s">
        <v>61</v>
      </c>
      <c r="P1668" s="77">
        <v>231</v>
      </c>
      <c r="Q1668" s="77">
        <v>231</v>
      </c>
      <c r="R1668" s="77">
        <v>231</v>
      </c>
      <c r="S1668" s="77">
        <v>231</v>
      </c>
      <c r="T1668" s="77">
        <v>231</v>
      </c>
      <c r="U1668" s="77">
        <v>231</v>
      </c>
      <c r="V1668" s="77">
        <v>231</v>
      </c>
      <c r="W1668" s="77">
        <v>231</v>
      </c>
      <c r="X1668" s="77">
        <v>231</v>
      </c>
      <c r="Y1668" s="77">
        <v>231</v>
      </c>
      <c r="Z1668" s="77">
        <v>231</v>
      </c>
      <c r="AA1668" s="77">
        <v>231</v>
      </c>
      <c r="AB1668" s="84">
        <v>2772</v>
      </c>
      <c r="AC1668" s="85"/>
      <c r="AD1668" s="85"/>
      <c r="AE1668" s="85"/>
      <c r="AF1668" s="85"/>
      <c r="AG1668" s="85"/>
      <c r="AH1668" s="85"/>
      <c r="AI1668" s="85"/>
      <c r="AJ1668" s="85"/>
      <c r="AK1668" s="85"/>
      <c r="AL1668" s="85"/>
      <c r="AM1668" s="85"/>
      <c r="AN1668" s="85"/>
      <c r="AO1668" s="72" t="s">
        <v>299</v>
      </c>
      <c r="AP1668" s="86">
        <v>3</v>
      </c>
      <c r="AQ1668" s="71" t="s">
        <v>7</v>
      </c>
      <c r="AS1668" s="94">
        <v>200.2</v>
      </c>
      <c r="AT1668" s="94">
        <v>215.06</v>
      </c>
      <c r="AU1668" s="94">
        <v>215.06</v>
      </c>
      <c r="AV1668" s="94">
        <v>215.06</v>
      </c>
      <c r="AW1668" s="94">
        <v>215.06</v>
      </c>
      <c r="AX1668" s="94">
        <v>215.06</v>
      </c>
      <c r="AZ1668" s="95">
        <v>14.860000000000014</v>
      </c>
      <c r="BA1668" s="71">
        <v>7.4225774225774296E-2</v>
      </c>
    </row>
    <row r="1669" spans="1:53" x14ac:dyDescent="0.25">
      <c r="A1669" s="81" t="s">
        <v>306</v>
      </c>
      <c r="B1669" s="82">
        <v>393</v>
      </c>
      <c r="C1669" s="82">
        <v>393</v>
      </c>
      <c r="D1669" s="82">
        <v>393</v>
      </c>
      <c r="E1669" s="82">
        <v>393</v>
      </c>
      <c r="F1669" s="82">
        <v>393</v>
      </c>
      <c r="G1669" s="82">
        <v>393</v>
      </c>
      <c r="H1669" s="82">
        <v>393</v>
      </c>
      <c r="I1669" s="82">
        <v>393</v>
      </c>
      <c r="J1669" s="82">
        <v>393</v>
      </c>
      <c r="K1669" s="82">
        <v>393</v>
      </c>
      <c r="L1669" s="82">
        <v>393</v>
      </c>
      <c r="M1669" s="82">
        <v>393</v>
      </c>
      <c r="N1669" s="83">
        <v>4716</v>
      </c>
      <c r="O1669" s="71" t="s">
        <v>61</v>
      </c>
      <c r="P1669" s="77">
        <v>380</v>
      </c>
      <c r="Q1669" s="77">
        <v>380</v>
      </c>
      <c r="R1669" s="77">
        <v>380</v>
      </c>
      <c r="S1669" s="77">
        <v>380</v>
      </c>
      <c r="T1669" s="77">
        <v>380</v>
      </c>
      <c r="U1669" s="77">
        <v>380</v>
      </c>
      <c r="V1669" s="77">
        <v>380</v>
      </c>
      <c r="W1669" s="77">
        <v>380</v>
      </c>
      <c r="X1669" s="77">
        <v>380</v>
      </c>
      <c r="Y1669" s="77">
        <v>380</v>
      </c>
      <c r="Z1669" s="77">
        <v>380</v>
      </c>
      <c r="AA1669" s="77">
        <v>380</v>
      </c>
      <c r="AB1669" s="84">
        <v>4565</v>
      </c>
      <c r="AC1669" s="85"/>
      <c r="AD1669" s="85"/>
      <c r="AE1669" s="85"/>
      <c r="AF1669" s="85"/>
      <c r="AG1669" s="85"/>
      <c r="AH1669" s="85"/>
      <c r="AI1669" s="85"/>
      <c r="AJ1669" s="85"/>
      <c r="AK1669" s="85"/>
      <c r="AL1669" s="85"/>
      <c r="AM1669" s="85"/>
      <c r="AN1669" s="85"/>
      <c r="AO1669" s="72" t="s">
        <v>299</v>
      </c>
      <c r="AP1669" s="86">
        <v>3</v>
      </c>
      <c r="AQ1669" s="71" t="s">
        <v>7</v>
      </c>
      <c r="AS1669" s="94">
        <v>329.7</v>
      </c>
      <c r="AT1669" s="94">
        <v>354.17</v>
      </c>
      <c r="AU1669" s="94">
        <v>354.17</v>
      </c>
      <c r="AV1669" s="94">
        <v>354.17</v>
      </c>
      <c r="AW1669" s="94">
        <v>354.17</v>
      </c>
      <c r="AX1669" s="94">
        <v>354.17</v>
      </c>
      <c r="AZ1669" s="95">
        <v>24.470000000000027</v>
      </c>
      <c r="BA1669" s="71">
        <v>7.4218986957840544E-2</v>
      </c>
    </row>
    <row r="1670" spans="1:53" x14ac:dyDescent="0.25">
      <c r="A1670" s="81" t="s">
        <v>307</v>
      </c>
      <c r="B1670" s="82">
        <v>89</v>
      </c>
      <c r="C1670" s="82">
        <v>89</v>
      </c>
      <c r="D1670" s="82">
        <v>89</v>
      </c>
      <c r="E1670" s="82">
        <v>89</v>
      </c>
      <c r="F1670" s="82">
        <v>89</v>
      </c>
      <c r="G1670" s="82">
        <v>89</v>
      </c>
      <c r="H1670" s="82">
        <v>89</v>
      </c>
      <c r="I1670" s="82">
        <v>89</v>
      </c>
      <c r="J1670" s="82">
        <v>89</v>
      </c>
      <c r="K1670" s="82">
        <v>89</v>
      </c>
      <c r="L1670" s="82">
        <v>89</v>
      </c>
      <c r="M1670" s="82">
        <v>89</v>
      </c>
      <c r="N1670" s="83">
        <v>1068</v>
      </c>
      <c r="O1670" s="71" t="s">
        <v>61</v>
      </c>
      <c r="P1670" s="77">
        <v>86</v>
      </c>
      <c r="Q1670" s="77">
        <v>86</v>
      </c>
      <c r="R1670" s="77">
        <v>86</v>
      </c>
      <c r="S1670" s="77">
        <v>86</v>
      </c>
      <c r="T1670" s="77">
        <v>86</v>
      </c>
      <c r="U1670" s="77">
        <v>86</v>
      </c>
      <c r="V1670" s="77">
        <v>86</v>
      </c>
      <c r="W1670" s="77">
        <v>86</v>
      </c>
      <c r="X1670" s="77">
        <v>86</v>
      </c>
      <c r="Y1670" s="77">
        <v>86</v>
      </c>
      <c r="Z1670" s="77">
        <v>86</v>
      </c>
      <c r="AA1670" s="77">
        <v>86</v>
      </c>
      <c r="AB1670" s="84">
        <v>1037</v>
      </c>
      <c r="AC1670" s="85"/>
      <c r="AD1670" s="85"/>
      <c r="AE1670" s="85"/>
      <c r="AF1670" s="85"/>
      <c r="AG1670" s="85"/>
      <c r="AH1670" s="85"/>
      <c r="AI1670" s="85"/>
      <c r="AJ1670" s="85"/>
      <c r="AK1670" s="85"/>
      <c r="AL1670" s="85"/>
      <c r="AM1670" s="85"/>
      <c r="AN1670" s="85"/>
      <c r="AO1670" s="72" t="s">
        <v>299</v>
      </c>
      <c r="AP1670" s="86">
        <v>3</v>
      </c>
      <c r="AQ1670" s="71" t="s">
        <v>7</v>
      </c>
      <c r="AS1670" s="94">
        <v>64.900000000000006</v>
      </c>
      <c r="AT1670" s="94">
        <v>74.900000000000006</v>
      </c>
      <c r="AU1670" s="94">
        <v>74.900000000000006</v>
      </c>
      <c r="AV1670" s="94">
        <v>74.900000000000006</v>
      </c>
      <c r="AW1670" s="94">
        <v>74.900000000000006</v>
      </c>
      <c r="AX1670" s="94">
        <v>74.900000000000006</v>
      </c>
      <c r="AZ1670" s="95">
        <v>10</v>
      </c>
      <c r="BA1670" s="71">
        <v>0.15408320493066255</v>
      </c>
    </row>
    <row r="1671" spans="1:53" x14ac:dyDescent="0.25">
      <c r="A1671" s="81" t="s">
        <v>304</v>
      </c>
      <c r="B1671" s="82">
        <v>88</v>
      </c>
      <c r="C1671" s="82">
        <v>88</v>
      </c>
      <c r="D1671" s="82">
        <v>88</v>
      </c>
      <c r="E1671" s="82">
        <v>88</v>
      </c>
      <c r="F1671" s="82">
        <v>88</v>
      </c>
      <c r="G1671" s="82">
        <v>88</v>
      </c>
      <c r="H1671" s="82">
        <v>88</v>
      </c>
      <c r="I1671" s="82">
        <v>88</v>
      </c>
      <c r="J1671" s="82">
        <v>88</v>
      </c>
      <c r="K1671" s="82">
        <v>88</v>
      </c>
      <c r="L1671" s="82">
        <v>88</v>
      </c>
      <c r="M1671" s="82">
        <v>88</v>
      </c>
      <c r="N1671" s="83">
        <v>1056</v>
      </c>
      <c r="O1671" s="71" t="s">
        <v>61</v>
      </c>
      <c r="P1671" s="77">
        <v>85</v>
      </c>
      <c r="Q1671" s="77">
        <v>85</v>
      </c>
      <c r="R1671" s="77">
        <v>85</v>
      </c>
      <c r="S1671" s="77">
        <v>85</v>
      </c>
      <c r="T1671" s="77">
        <v>85</v>
      </c>
      <c r="U1671" s="77">
        <v>85</v>
      </c>
      <c r="V1671" s="77">
        <v>85</v>
      </c>
      <c r="W1671" s="77">
        <v>85</v>
      </c>
      <c r="X1671" s="77">
        <v>85</v>
      </c>
      <c r="Y1671" s="77">
        <v>85</v>
      </c>
      <c r="Z1671" s="77">
        <v>85</v>
      </c>
      <c r="AA1671" s="77">
        <v>85</v>
      </c>
      <c r="AB1671" s="84">
        <v>1025</v>
      </c>
      <c r="AC1671" s="85"/>
      <c r="AD1671" s="85"/>
      <c r="AE1671" s="85"/>
      <c r="AF1671" s="85"/>
      <c r="AG1671" s="85"/>
      <c r="AH1671" s="85"/>
      <c r="AI1671" s="85"/>
      <c r="AJ1671" s="85"/>
      <c r="AK1671" s="85"/>
      <c r="AL1671" s="85"/>
      <c r="AM1671" s="85"/>
      <c r="AN1671" s="85"/>
      <c r="AO1671" s="72" t="s">
        <v>299</v>
      </c>
      <c r="AP1671" s="86">
        <v>3</v>
      </c>
      <c r="AQ1671" s="71" t="s">
        <v>7</v>
      </c>
      <c r="AS1671" s="94">
        <v>77.33</v>
      </c>
      <c r="AT1671" s="94">
        <v>83.74</v>
      </c>
      <c r="AU1671" s="94">
        <v>83.74</v>
      </c>
      <c r="AV1671" s="94">
        <v>88.57</v>
      </c>
      <c r="AW1671" s="94">
        <v>88.57</v>
      </c>
      <c r="AX1671" s="94">
        <v>78.91</v>
      </c>
      <c r="AZ1671" s="95">
        <v>6.4099999999999966</v>
      </c>
      <c r="BA1671" s="71">
        <v>8.2891503944135483E-2</v>
      </c>
    </row>
    <row r="1672" spans="1:53" x14ac:dyDescent="0.25">
      <c r="B1672" s="82">
        <v>0</v>
      </c>
      <c r="C1672" s="82">
        <v>0</v>
      </c>
      <c r="D1672" s="82">
        <v>0</v>
      </c>
      <c r="E1672" s="82">
        <v>0</v>
      </c>
      <c r="F1672" s="82">
        <v>0</v>
      </c>
      <c r="G1672" s="82">
        <v>0</v>
      </c>
      <c r="H1672" s="82">
        <v>0</v>
      </c>
      <c r="I1672" s="82">
        <v>0</v>
      </c>
      <c r="J1672" s="82">
        <v>0</v>
      </c>
      <c r="K1672" s="82">
        <v>0</v>
      </c>
      <c r="L1672" s="82">
        <v>0</v>
      </c>
      <c r="M1672" s="82">
        <v>0</v>
      </c>
      <c r="N1672" s="83">
        <v>0</v>
      </c>
      <c r="O1672" s="71" t="s">
        <v>81</v>
      </c>
      <c r="P1672" s="77">
        <v>0</v>
      </c>
      <c r="Q1672" s="77">
        <v>0</v>
      </c>
      <c r="R1672" s="77">
        <v>0</v>
      </c>
      <c r="S1672" s="77">
        <v>0</v>
      </c>
      <c r="T1672" s="77">
        <v>0</v>
      </c>
      <c r="U1672" s="77">
        <v>0</v>
      </c>
      <c r="V1672" s="77">
        <v>0</v>
      </c>
      <c r="W1672" s="77">
        <v>0</v>
      </c>
      <c r="X1672" s="77">
        <v>0</v>
      </c>
      <c r="Y1672" s="77">
        <v>0</v>
      </c>
      <c r="Z1672" s="77">
        <v>0</v>
      </c>
      <c r="AA1672" s="77">
        <v>0</v>
      </c>
      <c r="AB1672" s="84"/>
      <c r="AC1672" s="85"/>
      <c r="AD1672" s="85"/>
      <c r="AE1672" s="85"/>
      <c r="AF1672" s="85"/>
      <c r="AG1672" s="85"/>
      <c r="AH1672" s="85"/>
      <c r="AI1672" s="85"/>
      <c r="AJ1672" s="85"/>
      <c r="AK1672" s="85"/>
      <c r="AL1672" s="85"/>
      <c r="AM1672" s="85"/>
      <c r="AN1672" s="85"/>
      <c r="AO1672" s="72" t="s">
        <v>300</v>
      </c>
      <c r="AP1672" s="86"/>
      <c r="AQ1672" s="71" t="s">
        <v>7</v>
      </c>
      <c r="AZ1672" s="96">
        <v>8.7507374631268509E-2</v>
      </c>
    </row>
    <row r="1673" spans="1:53" x14ac:dyDescent="0.25">
      <c r="B1673" s="82">
        <v>0</v>
      </c>
      <c r="C1673" s="82">
        <v>0</v>
      </c>
      <c r="D1673" s="82">
        <v>0</v>
      </c>
      <c r="E1673" s="82">
        <v>0</v>
      </c>
      <c r="F1673" s="82">
        <v>0</v>
      </c>
      <c r="G1673" s="82">
        <v>0</v>
      </c>
      <c r="H1673" s="82">
        <v>0</v>
      </c>
      <c r="I1673" s="82">
        <v>0</v>
      </c>
      <c r="J1673" s="82">
        <v>0</v>
      </c>
      <c r="K1673" s="82">
        <v>0</v>
      </c>
      <c r="L1673" s="82">
        <v>0</v>
      </c>
      <c r="M1673" s="82">
        <v>0</v>
      </c>
      <c r="N1673" s="83">
        <v>0</v>
      </c>
      <c r="O1673" s="71" t="s">
        <v>81</v>
      </c>
      <c r="P1673" s="77">
        <v>0</v>
      </c>
      <c r="Q1673" s="77">
        <v>0</v>
      </c>
      <c r="R1673" s="77">
        <v>0</v>
      </c>
      <c r="S1673" s="77">
        <v>0</v>
      </c>
      <c r="T1673" s="77">
        <v>0</v>
      </c>
      <c r="U1673" s="77">
        <v>0</v>
      </c>
      <c r="V1673" s="77">
        <v>0</v>
      </c>
      <c r="W1673" s="77">
        <v>0</v>
      </c>
      <c r="X1673" s="77">
        <v>0</v>
      </c>
      <c r="Y1673" s="77">
        <v>0</v>
      </c>
      <c r="Z1673" s="77">
        <v>0</v>
      </c>
      <c r="AA1673" s="77">
        <v>0</v>
      </c>
      <c r="AB1673" s="84"/>
      <c r="AC1673" s="85"/>
      <c r="AD1673" s="85"/>
      <c r="AE1673" s="85"/>
      <c r="AF1673" s="85"/>
      <c r="AG1673" s="85"/>
      <c r="AH1673" s="85"/>
      <c r="AI1673" s="85"/>
      <c r="AJ1673" s="85"/>
      <c r="AK1673" s="85"/>
      <c r="AL1673" s="85"/>
      <c r="AM1673" s="85"/>
      <c r="AN1673" s="85"/>
      <c r="AO1673" s="72" t="s">
        <v>300</v>
      </c>
      <c r="AP1673" s="86"/>
      <c r="AQ1673" s="71" t="s">
        <v>7</v>
      </c>
    </row>
    <row r="1674" spans="1:53" x14ac:dyDescent="0.25">
      <c r="B1674" s="82">
        <v>0</v>
      </c>
      <c r="C1674" s="82">
        <v>0</v>
      </c>
      <c r="D1674" s="82">
        <v>0</v>
      </c>
      <c r="E1674" s="82">
        <v>0</v>
      </c>
      <c r="F1674" s="82">
        <v>0</v>
      </c>
      <c r="G1674" s="82">
        <v>0</v>
      </c>
      <c r="H1674" s="82">
        <v>0</v>
      </c>
      <c r="I1674" s="82">
        <v>0</v>
      </c>
      <c r="J1674" s="82">
        <v>0</v>
      </c>
      <c r="K1674" s="82">
        <v>0</v>
      </c>
      <c r="L1674" s="82">
        <v>0</v>
      </c>
      <c r="M1674" s="82">
        <v>0</v>
      </c>
      <c r="N1674" s="83">
        <v>0</v>
      </c>
      <c r="O1674" s="71" t="s">
        <v>81</v>
      </c>
      <c r="P1674" s="77">
        <v>0</v>
      </c>
      <c r="Q1674" s="77">
        <v>0</v>
      </c>
      <c r="R1674" s="77">
        <v>0</v>
      </c>
      <c r="S1674" s="77">
        <v>0</v>
      </c>
      <c r="T1674" s="77">
        <v>0</v>
      </c>
      <c r="U1674" s="77">
        <v>0</v>
      </c>
      <c r="V1674" s="77">
        <v>0</v>
      </c>
      <c r="W1674" s="77">
        <v>0</v>
      </c>
      <c r="X1674" s="77">
        <v>0</v>
      </c>
      <c r="Y1674" s="77">
        <v>0</v>
      </c>
      <c r="Z1674" s="77">
        <v>0</v>
      </c>
      <c r="AA1674" s="77">
        <v>0</v>
      </c>
      <c r="AB1674" s="84"/>
      <c r="AC1674" s="85"/>
      <c r="AD1674" s="85"/>
      <c r="AE1674" s="85"/>
      <c r="AF1674" s="85"/>
      <c r="AG1674" s="85"/>
      <c r="AH1674" s="85"/>
      <c r="AI1674" s="85"/>
      <c r="AJ1674" s="85"/>
      <c r="AK1674" s="85"/>
      <c r="AL1674" s="85"/>
      <c r="AM1674" s="85"/>
      <c r="AN1674" s="85"/>
      <c r="AO1674" s="72" t="s">
        <v>300</v>
      </c>
      <c r="AP1674" s="86"/>
      <c r="AQ1674" s="71" t="s">
        <v>7</v>
      </c>
    </row>
    <row r="1675" spans="1:53" x14ac:dyDescent="0.25">
      <c r="B1675" s="82">
        <v>0</v>
      </c>
      <c r="C1675" s="82">
        <v>0</v>
      </c>
      <c r="D1675" s="82">
        <v>0</v>
      </c>
      <c r="E1675" s="82">
        <v>0</v>
      </c>
      <c r="F1675" s="82">
        <v>0</v>
      </c>
      <c r="G1675" s="82">
        <v>0</v>
      </c>
      <c r="H1675" s="82">
        <v>0</v>
      </c>
      <c r="I1675" s="82">
        <v>0</v>
      </c>
      <c r="J1675" s="82">
        <v>0</v>
      </c>
      <c r="K1675" s="82">
        <v>0</v>
      </c>
      <c r="L1675" s="82">
        <v>0</v>
      </c>
      <c r="M1675" s="82">
        <v>0</v>
      </c>
      <c r="N1675" s="83">
        <v>0</v>
      </c>
      <c r="O1675" s="71" t="s">
        <v>81</v>
      </c>
      <c r="P1675" s="77">
        <v>0</v>
      </c>
      <c r="Q1675" s="77">
        <v>0</v>
      </c>
      <c r="R1675" s="77">
        <v>0</v>
      </c>
      <c r="S1675" s="77">
        <v>0</v>
      </c>
      <c r="T1675" s="77">
        <v>0</v>
      </c>
      <c r="U1675" s="77">
        <v>0</v>
      </c>
      <c r="V1675" s="77">
        <v>0</v>
      </c>
      <c r="W1675" s="77">
        <v>0</v>
      </c>
      <c r="X1675" s="77">
        <v>0</v>
      </c>
      <c r="Y1675" s="77">
        <v>0</v>
      </c>
      <c r="Z1675" s="77">
        <v>0</v>
      </c>
      <c r="AA1675" s="77">
        <v>0</v>
      </c>
      <c r="AB1675" s="84"/>
      <c r="AC1675" s="85"/>
      <c r="AD1675" s="85"/>
      <c r="AE1675" s="85"/>
      <c r="AF1675" s="85"/>
      <c r="AG1675" s="85"/>
      <c r="AH1675" s="85"/>
      <c r="AI1675" s="85"/>
      <c r="AJ1675" s="85"/>
      <c r="AK1675" s="85"/>
      <c r="AL1675" s="85"/>
      <c r="AM1675" s="85"/>
      <c r="AN1675" s="85"/>
      <c r="AO1675" s="72" t="s">
        <v>300</v>
      </c>
      <c r="AP1675" s="86"/>
      <c r="AQ1675" s="71" t="s">
        <v>7</v>
      </c>
    </row>
    <row r="1676" spans="1:53" x14ac:dyDescent="0.25">
      <c r="B1676" s="82">
        <v>0</v>
      </c>
      <c r="C1676" s="82">
        <v>0</v>
      </c>
      <c r="D1676" s="82">
        <v>0</v>
      </c>
      <c r="E1676" s="82">
        <v>0</v>
      </c>
      <c r="F1676" s="82">
        <v>0</v>
      </c>
      <c r="G1676" s="82">
        <v>0</v>
      </c>
      <c r="H1676" s="82">
        <v>0</v>
      </c>
      <c r="I1676" s="82">
        <v>0</v>
      </c>
      <c r="J1676" s="82">
        <v>0</v>
      </c>
      <c r="K1676" s="82">
        <v>0</v>
      </c>
      <c r="L1676" s="82">
        <v>0</v>
      </c>
      <c r="M1676" s="82">
        <v>0</v>
      </c>
      <c r="N1676" s="83">
        <v>0</v>
      </c>
      <c r="O1676" s="71" t="s">
        <v>81</v>
      </c>
      <c r="P1676" s="77">
        <v>0</v>
      </c>
      <c r="Q1676" s="77">
        <v>0</v>
      </c>
      <c r="R1676" s="77">
        <v>0</v>
      </c>
      <c r="S1676" s="77">
        <v>0</v>
      </c>
      <c r="T1676" s="77">
        <v>0</v>
      </c>
      <c r="U1676" s="77">
        <v>0</v>
      </c>
      <c r="V1676" s="77">
        <v>0</v>
      </c>
      <c r="W1676" s="77">
        <v>0</v>
      </c>
      <c r="X1676" s="77">
        <v>0</v>
      </c>
      <c r="Y1676" s="77">
        <v>0</v>
      </c>
      <c r="Z1676" s="77">
        <v>0</v>
      </c>
      <c r="AA1676" s="77">
        <v>0</v>
      </c>
      <c r="AB1676" s="84"/>
      <c r="AC1676" s="85"/>
      <c r="AD1676" s="85"/>
      <c r="AE1676" s="85"/>
      <c r="AF1676" s="85"/>
      <c r="AG1676" s="85"/>
      <c r="AH1676" s="85"/>
      <c r="AI1676" s="85"/>
      <c r="AJ1676" s="85"/>
      <c r="AK1676" s="85"/>
      <c r="AL1676" s="85"/>
      <c r="AM1676" s="85"/>
      <c r="AN1676" s="85"/>
      <c r="AO1676" s="72" t="s">
        <v>300</v>
      </c>
      <c r="AP1676" s="86"/>
      <c r="AQ1676" s="71" t="s">
        <v>7</v>
      </c>
    </row>
    <row r="1677" spans="1:53" x14ac:dyDescent="0.25">
      <c r="B1677" s="82">
        <v>0</v>
      </c>
      <c r="C1677" s="82">
        <v>0</v>
      </c>
      <c r="D1677" s="82">
        <v>0</v>
      </c>
      <c r="E1677" s="82">
        <v>0</v>
      </c>
      <c r="F1677" s="82">
        <v>0</v>
      </c>
      <c r="G1677" s="82">
        <v>0</v>
      </c>
      <c r="H1677" s="82">
        <v>0</v>
      </c>
      <c r="I1677" s="82">
        <v>0</v>
      </c>
      <c r="J1677" s="82">
        <v>0</v>
      </c>
      <c r="K1677" s="82">
        <v>0</v>
      </c>
      <c r="L1677" s="82">
        <v>0</v>
      </c>
      <c r="M1677" s="82">
        <v>0</v>
      </c>
      <c r="N1677" s="83">
        <v>0</v>
      </c>
      <c r="O1677" s="71" t="s">
        <v>81</v>
      </c>
      <c r="P1677" s="77">
        <v>0</v>
      </c>
      <c r="Q1677" s="77">
        <v>0</v>
      </c>
      <c r="R1677" s="77">
        <v>0</v>
      </c>
      <c r="S1677" s="77">
        <v>0</v>
      </c>
      <c r="T1677" s="77">
        <v>0</v>
      </c>
      <c r="U1677" s="77">
        <v>0</v>
      </c>
      <c r="V1677" s="77">
        <v>0</v>
      </c>
      <c r="W1677" s="77">
        <v>0</v>
      </c>
      <c r="X1677" s="77">
        <v>0</v>
      </c>
      <c r="Y1677" s="77">
        <v>0</v>
      </c>
      <c r="Z1677" s="77">
        <v>0</v>
      </c>
      <c r="AA1677" s="77">
        <v>0</v>
      </c>
      <c r="AB1677" s="84"/>
      <c r="AC1677" s="85"/>
      <c r="AD1677" s="85"/>
      <c r="AE1677" s="85"/>
      <c r="AF1677" s="85"/>
      <c r="AG1677" s="85"/>
      <c r="AH1677" s="85"/>
      <c r="AI1677" s="85"/>
      <c r="AJ1677" s="85"/>
      <c r="AK1677" s="85"/>
      <c r="AL1677" s="85"/>
      <c r="AM1677" s="85"/>
      <c r="AN1677" s="85"/>
      <c r="AO1677" s="72" t="s">
        <v>300</v>
      </c>
      <c r="AP1677" s="86"/>
      <c r="AQ1677" s="71" t="s">
        <v>7</v>
      </c>
    </row>
    <row r="1678" spans="1:53" x14ac:dyDescent="0.25">
      <c r="B1678" s="82">
        <v>0</v>
      </c>
      <c r="C1678" s="82">
        <v>0</v>
      </c>
      <c r="D1678" s="82">
        <v>0</v>
      </c>
      <c r="E1678" s="82">
        <v>0</v>
      </c>
      <c r="F1678" s="82">
        <v>0</v>
      </c>
      <c r="G1678" s="82">
        <v>0</v>
      </c>
      <c r="H1678" s="82">
        <v>0</v>
      </c>
      <c r="I1678" s="82">
        <v>0</v>
      </c>
      <c r="J1678" s="82">
        <v>0</v>
      </c>
      <c r="K1678" s="82">
        <v>0</v>
      </c>
      <c r="L1678" s="82">
        <v>0</v>
      </c>
      <c r="M1678" s="82">
        <v>0</v>
      </c>
      <c r="N1678" s="83">
        <v>0</v>
      </c>
      <c r="O1678" s="71" t="s">
        <v>81</v>
      </c>
      <c r="P1678" s="77">
        <v>0</v>
      </c>
      <c r="Q1678" s="77">
        <v>0</v>
      </c>
      <c r="R1678" s="77">
        <v>0</v>
      </c>
      <c r="S1678" s="77">
        <v>0</v>
      </c>
      <c r="T1678" s="77">
        <v>0</v>
      </c>
      <c r="U1678" s="77">
        <v>0</v>
      </c>
      <c r="V1678" s="77">
        <v>0</v>
      </c>
      <c r="W1678" s="77">
        <v>0</v>
      </c>
      <c r="X1678" s="77">
        <v>0</v>
      </c>
      <c r="Y1678" s="77">
        <v>0</v>
      </c>
      <c r="Z1678" s="77">
        <v>0</v>
      </c>
      <c r="AA1678" s="77">
        <v>0</v>
      </c>
      <c r="AB1678" s="84"/>
      <c r="AC1678" s="85"/>
      <c r="AD1678" s="85"/>
      <c r="AE1678" s="85"/>
      <c r="AF1678" s="85"/>
      <c r="AG1678" s="85"/>
      <c r="AH1678" s="85"/>
      <c r="AI1678" s="85"/>
      <c r="AJ1678" s="85"/>
      <c r="AK1678" s="85"/>
      <c r="AL1678" s="85"/>
      <c r="AM1678" s="85"/>
      <c r="AN1678" s="85"/>
      <c r="AO1678" s="72" t="s">
        <v>300</v>
      </c>
      <c r="AP1678" s="86"/>
      <c r="AQ1678" s="71" t="s">
        <v>7</v>
      </c>
    </row>
    <row r="1679" spans="1:53" x14ac:dyDescent="0.25">
      <c r="B1679" s="82">
        <v>0</v>
      </c>
      <c r="C1679" s="82">
        <v>0</v>
      </c>
      <c r="D1679" s="82">
        <v>0</v>
      </c>
      <c r="E1679" s="82">
        <v>0</v>
      </c>
      <c r="F1679" s="82">
        <v>0</v>
      </c>
      <c r="G1679" s="82">
        <v>0</v>
      </c>
      <c r="H1679" s="82">
        <v>0</v>
      </c>
      <c r="I1679" s="82">
        <v>0</v>
      </c>
      <c r="J1679" s="82">
        <v>0</v>
      </c>
      <c r="K1679" s="82">
        <v>0</v>
      </c>
      <c r="L1679" s="82">
        <v>0</v>
      </c>
      <c r="M1679" s="82">
        <v>0</v>
      </c>
      <c r="N1679" s="83">
        <v>0</v>
      </c>
      <c r="O1679" s="71" t="s">
        <v>81</v>
      </c>
      <c r="P1679" s="77">
        <v>0</v>
      </c>
      <c r="Q1679" s="77">
        <v>0</v>
      </c>
      <c r="R1679" s="77">
        <v>0</v>
      </c>
      <c r="S1679" s="77">
        <v>0</v>
      </c>
      <c r="T1679" s="77">
        <v>0</v>
      </c>
      <c r="U1679" s="77">
        <v>0</v>
      </c>
      <c r="V1679" s="77">
        <v>0</v>
      </c>
      <c r="W1679" s="77">
        <v>0</v>
      </c>
      <c r="X1679" s="77">
        <v>0</v>
      </c>
      <c r="Y1679" s="77">
        <v>0</v>
      </c>
      <c r="Z1679" s="77">
        <v>0</v>
      </c>
      <c r="AA1679" s="77">
        <v>0</v>
      </c>
      <c r="AB1679" s="84"/>
      <c r="AC1679" s="85"/>
      <c r="AD1679" s="85"/>
      <c r="AE1679" s="85"/>
      <c r="AF1679" s="85"/>
      <c r="AG1679" s="85"/>
      <c r="AH1679" s="85"/>
      <c r="AI1679" s="85"/>
      <c r="AJ1679" s="85"/>
      <c r="AK1679" s="85"/>
      <c r="AL1679" s="85"/>
      <c r="AM1679" s="85"/>
      <c r="AN1679" s="85"/>
      <c r="AO1679" s="72" t="s">
        <v>300</v>
      </c>
      <c r="AP1679" s="86"/>
      <c r="AQ1679" s="71" t="s">
        <v>7</v>
      </c>
    </row>
    <row r="1680" spans="1:53" x14ac:dyDescent="0.25">
      <c r="B1680" s="82">
        <v>0</v>
      </c>
      <c r="C1680" s="82">
        <v>0</v>
      </c>
      <c r="D1680" s="82">
        <v>0</v>
      </c>
      <c r="E1680" s="82">
        <v>0</v>
      </c>
      <c r="F1680" s="82">
        <v>0</v>
      </c>
      <c r="G1680" s="82">
        <v>0</v>
      </c>
      <c r="H1680" s="82">
        <v>0</v>
      </c>
      <c r="I1680" s="82">
        <v>0</v>
      </c>
      <c r="J1680" s="82">
        <v>0</v>
      </c>
      <c r="K1680" s="82">
        <v>0</v>
      </c>
      <c r="L1680" s="82">
        <v>0</v>
      </c>
      <c r="M1680" s="82">
        <v>0</v>
      </c>
      <c r="N1680" s="83">
        <v>0</v>
      </c>
      <c r="O1680" s="71" t="s">
        <v>81</v>
      </c>
      <c r="P1680" s="77">
        <v>0</v>
      </c>
      <c r="Q1680" s="77">
        <v>0</v>
      </c>
      <c r="R1680" s="77">
        <v>0</v>
      </c>
      <c r="S1680" s="77">
        <v>0</v>
      </c>
      <c r="T1680" s="77">
        <v>0</v>
      </c>
      <c r="U1680" s="77">
        <v>0</v>
      </c>
      <c r="V1680" s="77">
        <v>0</v>
      </c>
      <c r="W1680" s="77">
        <v>0</v>
      </c>
      <c r="X1680" s="77">
        <v>0</v>
      </c>
      <c r="Y1680" s="77">
        <v>0</v>
      </c>
      <c r="Z1680" s="77">
        <v>0</v>
      </c>
      <c r="AA1680" s="77">
        <v>0</v>
      </c>
      <c r="AB1680" s="84"/>
      <c r="AC1680" s="85"/>
      <c r="AD1680" s="85"/>
      <c r="AE1680" s="85"/>
      <c r="AF1680" s="85"/>
      <c r="AG1680" s="85"/>
      <c r="AH1680" s="85"/>
      <c r="AI1680" s="85"/>
      <c r="AJ1680" s="85"/>
      <c r="AK1680" s="85"/>
      <c r="AL1680" s="85"/>
      <c r="AM1680" s="85"/>
      <c r="AN1680" s="85"/>
      <c r="AO1680" s="72" t="s">
        <v>300</v>
      </c>
      <c r="AP1680" s="86"/>
      <c r="AQ1680" s="71" t="s">
        <v>7</v>
      </c>
    </row>
    <row r="1681" spans="1:43" x14ac:dyDescent="0.25">
      <c r="B1681" s="82">
        <v>0</v>
      </c>
      <c r="C1681" s="82">
        <v>0</v>
      </c>
      <c r="D1681" s="82">
        <v>0</v>
      </c>
      <c r="E1681" s="82">
        <v>0</v>
      </c>
      <c r="F1681" s="82">
        <v>0</v>
      </c>
      <c r="G1681" s="82">
        <v>0</v>
      </c>
      <c r="H1681" s="82">
        <v>0</v>
      </c>
      <c r="I1681" s="82">
        <v>0</v>
      </c>
      <c r="J1681" s="82">
        <v>0</v>
      </c>
      <c r="K1681" s="82">
        <v>0</v>
      </c>
      <c r="L1681" s="82">
        <v>0</v>
      </c>
      <c r="M1681" s="82">
        <v>0</v>
      </c>
      <c r="N1681" s="83">
        <v>0</v>
      </c>
      <c r="O1681" s="71" t="s">
        <v>81</v>
      </c>
      <c r="P1681" s="77">
        <v>0</v>
      </c>
      <c r="Q1681" s="77">
        <v>0</v>
      </c>
      <c r="R1681" s="77">
        <v>0</v>
      </c>
      <c r="S1681" s="77">
        <v>0</v>
      </c>
      <c r="T1681" s="77">
        <v>0</v>
      </c>
      <c r="U1681" s="77">
        <v>0</v>
      </c>
      <c r="V1681" s="77">
        <v>0</v>
      </c>
      <c r="W1681" s="77">
        <v>0</v>
      </c>
      <c r="X1681" s="77">
        <v>0</v>
      </c>
      <c r="Y1681" s="77">
        <v>0</v>
      </c>
      <c r="Z1681" s="77">
        <v>0</v>
      </c>
      <c r="AA1681" s="77">
        <v>0</v>
      </c>
      <c r="AB1681" s="84"/>
      <c r="AC1681" s="85"/>
      <c r="AD1681" s="85"/>
      <c r="AE1681" s="85"/>
      <c r="AF1681" s="85"/>
      <c r="AG1681" s="85"/>
      <c r="AH1681" s="85"/>
      <c r="AI1681" s="85"/>
      <c r="AJ1681" s="85"/>
      <c r="AK1681" s="85"/>
      <c r="AL1681" s="85"/>
      <c r="AM1681" s="85"/>
      <c r="AN1681" s="85"/>
      <c r="AO1681" s="72" t="s">
        <v>300</v>
      </c>
      <c r="AP1681" s="86"/>
      <c r="AQ1681" s="71" t="s">
        <v>7</v>
      </c>
    </row>
    <row r="1682" spans="1:43" x14ac:dyDescent="0.25">
      <c r="B1682" s="82">
        <v>0</v>
      </c>
      <c r="C1682" s="82">
        <v>0</v>
      </c>
      <c r="D1682" s="82">
        <v>0</v>
      </c>
      <c r="E1682" s="82">
        <v>0</v>
      </c>
      <c r="F1682" s="82">
        <v>0</v>
      </c>
      <c r="G1682" s="82">
        <v>0</v>
      </c>
      <c r="H1682" s="82">
        <v>0</v>
      </c>
      <c r="I1682" s="82">
        <v>0</v>
      </c>
      <c r="J1682" s="82">
        <v>0</v>
      </c>
      <c r="K1682" s="82">
        <v>0</v>
      </c>
      <c r="L1682" s="82">
        <v>0</v>
      </c>
      <c r="M1682" s="82">
        <v>0</v>
      </c>
      <c r="N1682" s="83">
        <v>0</v>
      </c>
      <c r="O1682" s="71" t="s">
        <v>81</v>
      </c>
      <c r="P1682" s="77">
        <v>0</v>
      </c>
      <c r="Q1682" s="77">
        <v>0</v>
      </c>
      <c r="R1682" s="77">
        <v>0</v>
      </c>
      <c r="S1682" s="77">
        <v>0</v>
      </c>
      <c r="T1682" s="77">
        <v>0</v>
      </c>
      <c r="U1682" s="77">
        <v>0</v>
      </c>
      <c r="V1682" s="77">
        <v>0</v>
      </c>
      <c r="W1682" s="77">
        <v>0</v>
      </c>
      <c r="X1682" s="77">
        <v>0</v>
      </c>
      <c r="Y1682" s="77">
        <v>0</v>
      </c>
      <c r="Z1682" s="77">
        <v>0</v>
      </c>
      <c r="AA1682" s="77">
        <v>0</v>
      </c>
      <c r="AB1682" s="84"/>
      <c r="AC1682" s="85"/>
      <c r="AD1682" s="85"/>
      <c r="AE1682" s="85"/>
      <c r="AF1682" s="85"/>
      <c r="AG1682" s="85"/>
      <c r="AH1682" s="85"/>
      <c r="AI1682" s="85"/>
      <c r="AJ1682" s="85"/>
      <c r="AK1682" s="85"/>
      <c r="AL1682" s="85"/>
      <c r="AM1682" s="85"/>
      <c r="AN1682" s="85"/>
      <c r="AO1682" s="72" t="s">
        <v>300</v>
      </c>
      <c r="AP1682" s="86"/>
      <c r="AQ1682" s="71" t="s">
        <v>7</v>
      </c>
    </row>
    <row r="1683" spans="1:43" x14ac:dyDescent="0.25">
      <c r="B1683" s="82">
        <v>0</v>
      </c>
      <c r="C1683" s="82">
        <v>0</v>
      </c>
      <c r="D1683" s="82">
        <v>0</v>
      </c>
      <c r="E1683" s="82">
        <v>0</v>
      </c>
      <c r="F1683" s="82">
        <v>0</v>
      </c>
      <c r="G1683" s="82">
        <v>0</v>
      </c>
      <c r="H1683" s="82">
        <v>0</v>
      </c>
      <c r="I1683" s="82">
        <v>0</v>
      </c>
      <c r="J1683" s="82">
        <v>0</v>
      </c>
      <c r="K1683" s="82">
        <v>0</v>
      </c>
      <c r="L1683" s="82">
        <v>0</v>
      </c>
      <c r="M1683" s="82">
        <v>0</v>
      </c>
      <c r="N1683" s="83">
        <v>0</v>
      </c>
      <c r="O1683" s="71" t="s">
        <v>81</v>
      </c>
      <c r="P1683" s="77">
        <v>0</v>
      </c>
      <c r="Q1683" s="77">
        <v>0</v>
      </c>
      <c r="R1683" s="77">
        <v>0</v>
      </c>
      <c r="S1683" s="77">
        <v>0</v>
      </c>
      <c r="T1683" s="77">
        <v>0</v>
      </c>
      <c r="U1683" s="77">
        <v>0</v>
      </c>
      <c r="V1683" s="77">
        <v>0</v>
      </c>
      <c r="W1683" s="77">
        <v>0</v>
      </c>
      <c r="X1683" s="77">
        <v>0</v>
      </c>
      <c r="Y1683" s="77">
        <v>0</v>
      </c>
      <c r="Z1683" s="77">
        <v>0</v>
      </c>
      <c r="AA1683" s="77">
        <v>0</v>
      </c>
      <c r="AB1683" s="84"/>
      <c r="AC1683" s="85"/>
      <c r="AD1683" s="85"/>
      <c r="AE1683" s="85"/>
      <c r="AF1683" s="85"/>
      <c r="AG1683" s="85"/>
      <c r="AH1683" s="85"/>
      <c r="AI1683" s="85"/>
      <c r="AJ1683" s="85"/>
      <c r="AK1683" s="85"/>
      <c r="AL1683" s="85"/>
      <c r="AM1683" s="85"/>
      <c r="AN1683" s="85"/>
      <c r="AO1683" s="72" t="s">
        <v>300</v>
      </c>
      <c r="AP1683" s="86"/>
      <c r="AQ1683" s="71" t="s">
        <v>7</v>
      </c>
    </row>
    <row r="1684" spans="1:43" x14ac:dyDescent="0.25">
      <c r="B1684" s="82">
        <v>0</v>
      </c>
      <c r="C1684" s="82">
        <v>0</v>
      </c>
      <c r="D1684" s="82">
        <v>0</v>
      </c>
      <c r="E1684" s="82">
        <v>0</v>
      </c>
      <c r="F1684" s="82">
        <v>0</v>
      </c>
      <c r="G1684" s="82">
        <v>0</v>
      </c>
      <c r="H1684" s="82">
        <v>0</v>
      </c>
      <c r="I1684" s="82">
        <v>0</v>
      </c>
      <c r="J1684" s="82">
        <v>0</v>
      </c>
      <c r="K1684" s="82">
        <v>0</v>
      </c>
      <c r="L1684" s="82">
        <v>0</v>
      </c>
      <c r="M1684" s="82">
        <v>0</v>
      </c>
      <c r="N1684" s="83">
        <v>0</v>
      </c>
      <c r="O1684" s="71" t="s">
        <v>81</v>
      </c>
      <c r="P1684" s="77">
        <v>0</v>
      </c>
      <c r="Q1684" s="77">
        <v>0</v>
      </c>
      <c r="R1684" s="77">
        <v>0</v>
      </c>
      <c r="S1684" s="77">
        <v>0</v>
      </c>
      <c r="T1684" s="77">
        <v>0</v>
      </c>
      <c r="U1684" s="77">
        <v>0</v>
      </c>
      <c r="V1684" s="77">
        <v>0</v>
      </c>
      <c r="W1684" s="77">
        <v>0</v>
      </c>
      <c r="X1684" s="77">
        <v>0</v>
      </c>
      <c r="Y1684" s="77">
        <v>0</v>
      </c>
      <c r="Z1684" s="77">
        <v>0</v>
      </c>
      <c r="AA1684" s="77">
        <v>0</v>
      </c>
      <c r="AB1684" s="84"/>
      <c r="AC1684" s="85"/>
      <c r="AD1684" s="85"/>
      <c r="AE1684" s="85"/>
      <c r="AF1684" s="85"/>
      <c r="AG1684" s="85"/>
      <c r="AH1684" s="85"/>
      <c r="AI1684" s="85"/>
      <c r="AJ1684" s="85"/>
      <c r="AK1684" s="85"/>
      <c r="AL1684" s="85"/>
      <c r="AM1684" s="85"/>
      <c r="AN1684" s="85"/>
      <c r="AO1684" s="72" t="s">
        <v>300</v>
      </c>
      <c r="AP1684" s="86"/>
      <c r="AQ1684" s="71" t="s">
        <v>7</v>
      </c>
    </row>
    <row r="1685" spans="1:43" x14ac:dyDescent="0.25">
      <c r="B1685" s="82">
        <v>0</v>
      </c>
      <c r="C1685" s="82">
        <v>0</v>
      </c>
      <c r="D1685" s="82">
        <v>0</v>
      </c>
      <c r="E1685" s="82">
        <v>0</v>
      </c>
      <c r="F1685" s="82">
        <v>0</v>
      </c>
      <c r="G1685" s="82">
        <v>0</v>
      </c>
      <c r="H1685" s="82">
        <v>0</v>
      </c>
      <c r="I1685" s="82">
        <v>0</v>
      </c>
      <c r="J1685" s="82">
        <v>0</v>
      </c>
      <c r="K1685" s="82">
        <v>0</v>
      </c>
      <c r="L1685" s="82">
        <v>0</v>
      </c>
      <c r="M1685" s="82">
        <v>0</v>
      </c>
      <c r="N1685" s="83">
        <v>0</v>
      </c>
      <c r="O1685" s="71" t="s">
        <v>81</v>
      </c>
      <c r="P1685" s="77">
        <v>0</v>
      </c>
      <c r="Q1685" s="77">
        <v>0</v>
      </c>
      <c r="R1685" s="77">
        <v>0</v>
      </c>
      <c r="S1685" s="77">
        <v>0</v>
      </c>
      <c r="T1685" s="77">
        <v>0</v>
      </c>
      <c r="U1685" s="77">
        <v>0</v>
      </c>
      <c r="V1685" s="77">
        <v>0</v>
      </c>
      <c r="W1685" s="77">
        <v>0</v>
      </c>
      <c r="X1685" s="77">
        <v>0</v>
      </c>
      <c r="Y1685" s="77">
        <v>0</v>
      </c>
      <c r="Z1685" s="77">
        <v>0</v>
      </c>
      <c r="AA1685" s="77">
        <v>0</v>
      </c>
      <c r="AB1685" s="84"/>
      <c r="AC1685" s="85"/>
      <c r="AD1685" s="85"/>
      <c r="AE1685" s="85"/>
      <c r="AF1685" s="85"/>
      <c r="AG1685" s="85"/>
      <c r="AH1685" s="85"/>
      <c r="AI1685" s="85"/>
      <c r="AJ1685" s="85"/>
      <c r="AK1685" s="85"/>
      <c r="AL1685" s="85"/>
      <c r="AM1685" s="85"/>
      <c r="AN1685" s="85"/>
      <c r="AO1685" s="72" t="s">
        <v>300</v>
      </c>
      <c r="AP1685" s="86"/>
      <c r="AQ1685" s="71" t="s">
        <v>7</v>
      </c>
    </row>
    <row r="1686" spans="1:43" x14ac:dyDescent="0.25">
      <c r="B1686" s="82">
        <v>0</v>
      </c>
      <c r="C1686" s="82">
        <v>0</v>
      </c>
      <c r="D1686" s="82">
        <v>0</v>
      </c>
      <c r="E1686" s="82">
        <v>0</v>
      </c>
      <c r="F1686" s="82">
        <v>0</v>
      </c>
      <c r="G1686" s="82">
        <v>0</v>
      </c>
      <c r="H1686" s="82">
        <v>0</v>
      </c>
      <c r="I1686" s="82">
        <v>0</v>
      </c>
      <c r="J1686" s="82">
        <v>0</v>
      </c>
      <c r="K1686" s="82">
        <v>0</v>
      </c>
      <c r="L1686" s="82">
        <v>0</v>
      </c>
      <c r="M1686" s="82">
        <v>0</v>
      </c>
      <c r="N1686" s="83">
        <v>0</v>
      </c>
      <c r="O1686" s="71" t="s">
        <v>81</v>
      </c>
      <c r="P1686" s="77">
        <v>0</v>
      </c>
      <c r="Q1686" s="77">
        <v>0</v>
      </c>
      <c r="R1686" s="77">
        <v>0</v>
      </c>
      <c r="S1686" s="77">
        <v>0</v>
      </c>
      <c r="T1686" s="77">
        <v>0</v>
      </c>
      <c r="U1686" s="77">
        <v>0</v>
      </c>
      <c r="V1686" s="77">
        <v>0</v>
      </c>
      <c r="W1686" s="77">
        <v>0</v>
      </c>
      <c r="X1686" s="77">
        <v>0</v>
      </c>
      <c r="Y1686" s="77">
        <v>0</v>
      </c>
      <c r="Z1686" s="77">
        <v>0</v>
      </c>
      <c r="AA1686" s="77">
        <v>0</v>
      </c>
      <c r="AB1686" s="84"/>
      <c r="AC1686" s="85"/>
      <c r="AD1686" s="85"/>
      <c r="AE1686" s="85"/>
      <c r="AF1686" s="85"/>
      <c r="AG1686" s="85"/>
      <c r="AH1686" s="85"/>
      <c r="AI1686" s="85"/>
      <c r="AJ1686" s="85"/>
      <c r="AK1686" s="85"/>
      <c r="AL1686" s="85"/>
      <c r="AM1686" s="85"/>
      <c r="AN1686" s="85"/>
      <c r="AO1686" s="72" t="s">
        <v>300</v>
      </c>
      <c r="AP1686" s="86"/>
      <c r="AQ1686" s="71" t="s">
        <v>7</v>
      </c>
    </row>
    <row r="1687" spans="1:43" x14ac:dyDescent="0.25">
      <c r="B1687" s="82">
        <v>0</v>
      </c>
      <c r="C1687" s="82">
        <v>0</v>
      </c>
      <c r="D1687" s="82">
        <v>0</v>
      </c>
      <c r="E1687" s="82">
        <v>0</v>
      </c>
      <c r="F1687" s="82">
        <v>0</v>
      </c>
      <c r="G1687" s="82">
        <v>0</v>
      </c>
      <c r="H1687" s="82">
        <v>0</v>
      </c>
      <c r="I1687" s="82">
        <v>0</v>
      </c>
      <c r="J1687" s="82">
        <v>0</v>
      </c>
      <c r="K1687" s="82">
        <v>0</v>
      </c>
      <c r="L1687" s="82">
        <v>0</v>
      </c>
      <c r="M1687" s="82">
        <v>0</v>
      </c>
      <c r="N1687" s="83">
        <v>0</v>
      </c>
      <c r="O1687" s="71" t="s">
        <v>81</v>
      </c>
      <c r="P1687" s="77">
        <v>0</v>
      </c>
      <c r="Q1687" s="77">
        <v>0</v>
      </c>
      <c r="R1687" s="77">
        <v>0</v>
      </c>
      <c r="S1687" s="77">
        <v>0</v>
      </c>
      <c r="T1687" s="77">
        <v>0</v>
      </c>
      <c r="U1687" s="77">
        <v>0</v>
      </c>
      <c r="V1687" s="77">
        <v>0</v>
      </c>
      <c r="W1687" s="77">
        <v>0</v>
      </c>
      <c r="X1687" s="77">
        <v>0</v>
      </c>
      <c r="Y1687" s="77">
        <v>0</v>
      </c>
      <c r="Z1687" s="77">
        <v>0</v>
      </c>
      <c r="AA1687" s="77">
        <v>0</v>
      </c>
      <c r="AB1687" s="84"/>
      <c r="AC1687" s="85"/>
      <c r="AD1687" s="85"/>
      <c r="AE1687" s="85"/>
      <c r="AF1687" s="85"/>
      <c r="AG1687" s="85"/>
      <c r="AH1687" s="85"/>
      <c r="AI1687" s="85"/>
      <c r="AJ1687" s="85"/>
      <c r="AK1687" s="85"/>
      <c r="AL1687" s="85"/>
      <c r="AM1687" s="85"/>
      <c r="AN1687" s="85"/>
      <c r="AO1687" s="72" t="s">
        <v>300</v>
      </c>
      <c r="AP1687" s="86"/>
      <c r="AQ1687" s="71" t="s">
        <v>7</v>
      </c>
    </row>
    <row r="1688" spans="1:43" x14ac:dyDescent="0.25">
      <c r="B1688" s="82">
        <v>0</v>
      </c>
      <c r="C1688" s="82">
        <v>0</v>
      </c>
      <c r="D1688" s="82">
        <v>0</v>
      </c>
      <c r="E1688" s="82">
        <v>0</v>
      </c>
      <c r="F1688" s="82">
        <v>0</v>
      </c>
      <c r="G1688" s="82">
        <v>0</v>
      </c>
      <c r="H1688" s="82">
        <v>0</v>
      </c>
      <c r="I1688" s="82">
        <v>0</v>
      </c>
      <c r="J1688" s="82">
        <v>0</v>
      </c>
      <c r="K1688" s="82">
        <v>0</v>
      </c>
      <c r="L1688" s="82">
        <v>0</v>
      </c>
      <c r="M1688" s="82">
        <v>0</v>
      </c>
      <c r="N1688" s="83">
        <v>0</v>
      </c>
      <c r="O1688" s="71" t="s">
        <v>81</v>
      </c>
      <c r="P1688" s="77">
        <v>0</v>
      </c>
      <c r="Q1688" s="77">
        <v>0</v>
      </c>
      <c r="R1688" s="77">
        <v>0</v>
      </c>
      <c r="S1688" s="77">
        <v>0</v>
      </c>
      <c r="T1688" s="77">
        <v>0</v>
      </c>
      <c r="U1688" s="77">
        <v>0</v>
      </c>
      <c r="V1688" s="77">
        <v>0</v>
      </c>
      <c r="W1688" s="77">
        <v>0</v>
      </c>
      <c r="X1688" s="77">
        <v>0</v>
      </c>
      <c r="Y1688" s="77">
        <v>0</v>
      </c>
      <c r="Z1688" s="77">
        <v>0</v>
      </c>
      <c r="AA1688" s="77">
        <v>0</v>
      </c>
      <c r="AB1688" s="84"/>
      <c r="AC1688" s="85"/>
      <c r="AD1688" s="85"/>
      <c r="AE1688" s="85"/>
      <c r="AF1688" s="85"/>
      <c r="AG1688" s="85"/>
      <c r="AH1688" s="85"/>
      <c r="AI1688" s="85"/>
      <c r="AJ1688" s="85"/>
      <c r="AK1688" s="85"/>
      <c r="AL1688" s="85"/>
      <c r="AM1688" s="85"/>
      <c r="AN1688" s="85"/>
      <c r="AO1688" s="72" t="s">
        <v>300</v>
      </c>
      <c r="AP1688" s="86"/>
      <c r="AQ1688" s="71" t="s">
        <v>7</v>
      </c>
    </row>
    <row r="1689" spans="1:43" x14ac:dyDescent="0.25">
      <c r="B1689" s="82">
        <v>0</v>
      </c>
      <c r="C1689" s="82">
        <v>0</v>
      </c>
      <c r="D1689" s="82">
        <v>0</v>
      </c>
      <c r="E1689" s="82">
        <v>0</v>
      </c>
      <c r="F1689" s="82">
        <v>0</v>
      </c>
      <c r="G1689" s="82">
        <v>0</v>
      </c>
      <c r="H1689" s="82">
        <v>0</v>
      </c>
      <c r="I1689" s="82">
        <v>0</v>
      </c>
      <c r="J1689" s="82">
        <v>0</v>
      </c>
      <c r="K1689" s="82">
        <v>0</v>
      </c>
      <c r="L1689" s="82">
        <v>0</v>
      </c>
      <c r="M1689" s="82">
        <v>0</v>
      </c>
      <c r="N1689" s="83">
        <v>0</v>
      </c>
      <c r="O1689" s="71" t="s">
        <v>81</v>
      </c>
      <c r="P1689" s="77">
        <v>0</v>
      </c>
      <c r="Q1689" s="77">
        <v>0</v>
      </c>
      <c r="R1689" s="77">
        <v>0</v>
      </c>
      <c r="S1689" s="77">
        <v>0</v>
      </c>
      <c r="T1689" s="77">
        <v>0</v>
      </c>
      <c r="U1689" s="77">
        <v>0</v>
      </c>
      <c r="V1689" s="77">
        <v>0</v>
      </c>
      <c r="W1689" s="77">
        <v>0</v>
      </c>
      <c r="X1689" s="77">
        <v>0</v>
      </c>
      <c r="Y1689" s="77">
        <v>0</v>
      </c>
      <c r="Z1689" s="77">
        <v>0</v>
      </c>
      <c r="AA1689" s="77">
        <v>0</v>
      </c>
      <c r="AB1689" s="84"/>
      <c r="AC1689" s="85"/>
      <c r="AD1689" s="85"/>
      <c r="AE1689" s="85"/>
      <c r="AF1689" s="85"/>
      <c r="AG1689" s="85"/>
      <c r="AH1689" s="85"/>
      <c r="AI1689" s="85"/>
      <c r="AJ1689" s="85"/>
      <c r="AK1689" s="85"/>
      <c r="AL1689" s="85"/>
      <c r="AM1689" s="85"/>
      <c r="AN1689" s="85"/>
      <c r="AO1689" s="72" t="s">
        <v>300</v>
      </c>
      <c r="AP1689" s="86"/>
      <c r="AQ1689" s="71" t="s">
        <v>7</v>
      </c>
    </row>
    <row r="1690" spans="1:43" x14ac:dyDescent="0.25">
      <c r="B1690" s="82">
        <v>0</v>
      </c>
      <c r="C1690" s="82">
        <v>0</v>
      </c>
      <c r="D1690" s="82">
        <v>0</v>
      </c>
      <c r="E1690" s="82">
        <v>0</v>
      </c>
      <c r="F1690" s="82">
        <v>0</v>
      </c>
      <c r="G1690" s="82">
        <v>0</v>
      </c>
      <c r="H1690" s="82">
        <v>0</v>
      </c>
      <c r="I1690" s="82">
        <v>0</v>
      </c>
      <c r="J1690" s="82">
        <v>0</v>
      </c>
      <c r="K1690" s="82">
        <v>0</v>
      </c>
      <c r="L1690" s="82">
        <v>0</v>
      </c>
      <c r="M1690" s="82">
        <v>0</v>
      </c>
      <c r="N1690" s="83">
        <v>0</v>
      </c>
      <c r="O1690" s="71" t="s">
        <v>81</v>
      </c>
      <c r="P1690" s="77">
        <v>0</v>
      </c>
      <c r="Q1690" s="77">
        <v>0</v>
      </c>
      <c r="R1690" s="77">
        <v>0</v>
      </c>
      <c r="S1690" s="77">
        <v>0</v>
      </c>
      <c r="T1690" s="77">
        <v>0</v>
      </c>
      <c r="U1690" s="77">
        <v>0</v>
      </c>
      <c r="V1690" s="77">
        <v>0</v>
      </c>
      <c r="W1690" s="77">
        <v>0</v>
      </c>
      <c r="X1690" s="77">
        <v>0</v>
      </c>
      <c r="Y1690" s="77">
        <v>0</v>
      </c>
      <c r="Z1690" s="77">
        <v>0</v>
      </c>
      <c r="AA1690" s="77">
        <v>0</v>
      </c>
      <c r="AB1690" s="84"/>
      <c r="AC1690" s="85"/>
      <c r="AD1690" s="85"/>
      <c r="AE1690" s="85"/>
      <c r="AF1690" s="85"/>
      <c r="AG1690" s="85"/>
      <c r="AH1690" s="85"/>
      <c r="AI1690" s="85"/>
      <c r="AJ1690" s="85"/>
      <c r="AK1690" s="85"/>
      <c r="AL1690" s="85"/>
      <c r="AM1690" s="85"/>
      <c r="AN1690" s="85"/>
      <c r="AO1690" s="72" t="s">
        <v>300</v>
      </c>
      <c r="AP1690" s="86"/>
      <c r="AQ1690" s="71" t="s">
        <v>7</v>
      </c>
    </row>
    <row r="1691" spans="1:43" x14ac:dyDescent="0.25">
      <c r="B1691" s="82">
        <v>0</v>
      </c>
      <c r="C1691" s="82">
        <v>0</v>
      </c>
      <c r="D1691" s="82">
        <v>0</v>
      </c>
      <c r="E1691" s="82">
        <v>0</v>
      </c>
      <c r="F1691" s="82">
        <v>0</v>
      </c>
      <c r="G1691" s="82">
        <v>0</v>
      </c>
      <c r="H1691" s="82">
        <v>0</v>
      </c>
      <c r="I1691" s="82">
        <v>0</v>
      </c>
      <c r="J1691" s="82">
        <v>0</v>
      </c>
      <c r="K1691" s="82">
        <v>0</v>
      </c>
      <c r="L1691" s="82">
        <v>0</v>
      </c>
      <c r="M1691" s="82">
        <v>0</v>
      </c>
      <c r="N1691" s="83">
        <v>0</v>
      </c>
      <c r="O1691" s="71" t="s">
        <v>81</v>
      </c>
      <c r="P1691" s="77">
        <v>0</v>
      </c>
      <c r="Q1691" s="77">
        <v>0</v>
      </c>
      <c r="R1691" s="77">
        <v>0</v>
      </c>
      <c r="S1691" s="77">
        <v>0</v>
      </c>
      <c r="T1691" s="77">
        <v>0</v>
      </c>
      <c r="U1691" s="77">
        <v>0</v>
      </c>
      <c r="V1691" s="77">
        <v>0</v>
      </c>
      <c r="W1691" s="77">
        <v>0</v>
      </c>
      <c r="X1691" s="77">
        <v>0</v>
      </c>
      <c r="Y1691" s="77">
        <v>0</v>
      </c>
      <c r="Z1691" s="77">
        <v>0</v>
      </c>
      <c r="AA1691" s="77">
        <v>0</v>
      </c>
      <c r="AB1691" s="84"/>
      <c r="AC1691" s="85"/>
      <c r="AD1691" s="85"/>
      <c r="AE1691" s="85"/>
      <c r="AF1691" s="85"/>
      <c r="AG1691" s="85"/>
      <c r="AH1691" s="85"/>
      <c r="AI1691" s="85"/>
      <c r="AJ1691" s="85"/>
      <c r="AK1691" s="85"/>
      <c r="AL1691" s="85"/>
      <c r="AM1691" s="85"/>
      <c r="AN1691" s="85"/>
      <c r="AO1691" s="72" t="s">
        <v>300</v>
      </c>
      <c r="AP1691" s="86"/>
      <c r="AQ1691" s="71" t="s">
        <v>7</v>
      </c>
    </row>
    <row r="1692" spans="1:43" x14ac:dyDescent="0.25">
      <c r="B1692" s="82">
        <v>0</v>
      </c>
      <c r="C1692" s="82">
        <v>0</v>
      </c>
      <c r="D1692" s="82">
        <v>0</v>
      </c>
      <c r="E1692" s="82">
        <v>0</v>
      </c>
      <c r="F1692" s="82">
        <v>0</v>
      </c>
      <c r="G1692" s="82">
        <v>0</v>
      </c>
      <c r="H1692" s="82">
        <v>0</v>
      </c>
      <c r="I1692" s="82">
        <v>0</v>
      </c>
      <c r="J1692" s="82">
        <v>0</v>
      </c>
      <c r="K1692" s="82">
        <v>0</v>
      </c>
      <c r="L1692" s="82">
        <v>0</v>
      </c>
      <c r="M1692" s="82">
        <v>0</v>
      </c>
      <c r="N1692" s="83">
        <v>0</v>
      </c>
      <c r="O1692" s="71" t="s">
        <v>81</v>
      </c>
      <c r="P1692" s="77">
        <v>0</v>
      </c>
      <c r="Q1692" s="77">
        <v>0</v>
      </c>
      <c r="R1692" s="77">
        <v>0</v>
      </c>
      <c r="S1692" s="77">
        <v>0</v>
      </c>
      <c r="T1692" s="77">
        <v>0</v>
      </c>
      <c r="U1692" s="77">
        <v>0</v>
      </c>
      <c r="V1692" s="77">
        <v>0</v>
      </c>
      <c r="W1692" s="77">
        <v>0</v>
      </c>
      <c r="X1692" s="77">
        <v>0</v>
      </c>
      <c r="Y1692" s="77">
        <v>0</v>
      </c>
      <c r="Z1692" s="77">
        <v>0</v>
      </c>
      <c r="AA1692" s="77">
        <v>0</v>
      </c>
      <c r="AB1692" s="84"/>
      <c r="AC1692" s="85"/>
      <c r="AD1692" s="85"/>
      <c r="AE1692" s="85"/>
      <c r="AF1692" s="85"/>
      <c r="AG1692" s="85"/>
      <c r="AH1692" s="85"/>
      <c r="AI1692" s="85"/>
      <c r="AJ1692" s="85"/>
      <c r="AK1692" s="85"/>
      <c r="AL1692" s="85"/>
      <c r="AM1692" s="85"/>
      <c r="AN1692" s="85"/>
      <c r="AO1692" s="72" t="s">
        <v>300</v>
      </c>
      <c r="AP1692" s="86"/>
      <c r="AQ1692" s="71" t="s">
        <v>7</v>
      </c>
    </row>
    <row r="1696" spans="1:43" ht="18.75" x14ac:dyDescent="0.3">
      <c r="A1696" s="60" t="s">
        <v>47</v>
      </c>
      <c r="B1696" s="70">
        <v>5445</v>
      </c>
    </row>
    <row r="1697" spans="1:43" ht="18.75" x14ac:dyDescent="0.3">
      <c r="A1697" s="60" t="s">
        <v>48</v>
      </c>
      <c r="B1697" s="73" t="s">
        <v>308</v>
      </c>
    </row>
    <row r="1698" spans="1:43" x14ac:dyDescent="0.25">
      <c r="A1698" s="60" t="s">
        <v>50</v>
      </c>
      <c r="B1698" s="71" t="s">
        <v>309</v>
      </c>
    </row>
    <row r="1700" spans="1:43" s="75" customFormat="1" ht="11.25" x14ac:dyDescent="0.2">
      <c r="A1700" s="74"/>
      <c r="B1700" s="75" t="s">
        <v>52</v>
      </c>
      <c r="C1700" s="75" t="s">
        <v>52</v>
      </c>
      <c r="D1700" s="75" t="s">
        <v>52</v>
      </c>
      <c r="E1700" s="75" t="s">
        <v>52</v>
      </c>
      <c r="F1700" s="75" t="s">
        <v>52</v>
      </c>
      <c r="G1700" s="75" t="s">
        <v>52</v>
      </c>
      <c r="H1700" s="75" t="s">
        <v>52</v>
      </c>
      <c r="I1700" s="75" t="s">
        <v>52</v>
      </c>
      <c r="J1700" s="75" t="s">
        <v>52</v>
      </c>
      <c r="K1700" s="75" t="s">
        <v>52</v>
      </c>
      <c r="L1700" s="75" t="s">
        <v>52</v>
      </c>
      <c r="M1700" s="75" t="s">
        <v>52</v>
      </c>
      <c r="AO1700" s="76"/>
      <c r="AP1700" s="76"/>
    </row>
    <row r="1701" spans="1:43" x14ac:dyDescent="0.25">
      <c r="A1701" s="60" t="s">
        <v>53</v>
      </c>
      <c r="B1701" s="77">
        <v>1551</v>
      </c>
      <c r="C1701" s="77">
        <v>1551</v>
      </c>
      <c r="D1701" s="77">
        <v>1551</v>
      </c>
      <c r="E1701" s="77">
        <v>1551</v>
      </c>
      <c r="F1701" s="77">
        <v>1551</v>
      </c>
      <c r="G1701" s="77">
        <v>1551</v>
      </c>
      <c r="H1701" s="77">
        <v>1551</v>
      </c>
      <c r="I1701" s="77">
        <v>1551</v>
      </c>
      <c r="J1701" s="77">
        <v>1551</v>
      </c>
      <c r="K1701" s="77">
        <v>1551</v>
      </c>
      <c r="L1701" s="77">
        <v>1551</v>
      </c>
      <c r="M1701" s="77">
        <v>1551</v>
      </c>
      <c r="N1701" s="78">
        <v>18612</v>
      </c>
    </row>
    <row r="1702" spans="1:43" s="75" customFormat="1" ht="11.25" x14ac:dyDescent="0.2">
      <c r="A1702" s="79" t="s">
        <v>54</v>
      </c>
      <c r="B1702" s="80">
        <v>1.8299304833324208</v>
      </c>
      <c r="C1702" s="80">
        <v>1.6343949044585988</v>
      </c>
      <c r="D1702" s="80">
        <v>-0.21646880525385198</v>
      </c>
      <c r="E1702" s="80">
        <v>-0.37627429453847921</v>
      </c>
      <c r="F1702" s="80">
        <v>-9.5737548171943979E-2</v>
      </c>
      <c r="G1702" s="80">
        <v>0.20479120059656983</v>
      </c>
      <c r="H1702" s="80">
        <v>-0.37269462240341683</v>
      </c>
      <c r="I1702" s="80">
        <v>-0.66001157407407407</v>
      </c>
      <c r="J1702" s="80">
        <v>0.82866440294284105</v>
      </c>
      <c r="K1702" s="80">
        <v>1.4721834805516637E-3</v>
      </c>
      <c r="L1702" s="80">
        <v>0.45920162572560225</v>
      </c>
      <c r="M1702" s="80">
        <v>-0.24007839294463498</v>
      </c>
      <c r="N1702" s="80">
        <v>-0.11961496162624316</v>
      </c>
      <c r="AO1702" s="76"/>
      <c r="AP1702" s="76"/>
    </row>
    <row r="1704" spans="1:43" s="75" customFormat="1" ht="11.25" x14ac:dyDescent="0.2">
      <c r="A1704" s="74"/>
      <c r="B1704" s="75" t="s">
        <v>55</v>
      </c>
      <c r="C1704" s="75" t="s">
        <v>55</v>
      </c>
      <c r="D1704" s="75" t="s">
        <v>55</v>
      </c>
      <c r="E1704" s="75" t="s">
        <v>55</v>
      </c>
      <c r="F1704" s="75" t="s">
        <v>55</v>
      </c>
      <c r="G1704" s="75" t="s">
        <v>55</v>
      </c>
      <c r="H1704" s="75" t="s">
        <v>55</v>
      </c>
      <c r="I1704" s="75" t="s">
        <v>55</v>
      </c>
      <c r="J1704" s="75" t="s">
        <v>56</v>
      </c>
      <c r="K1704" s="75" t="s">
        <v>56</v>
      </c>
      <c r="L1704" s="75" t="s">
        <v>56</v>
      </c>
      <c r="M1704" s="75" t="s">
        <v>56</v>
      </c>
      <c r="AO1704" s="76"/>
      <c r="AP1704" s="76"/>
    </row>
    <row r="1705" spans="1:43" x14ac:dyDescent="0.25">
      <c r="A1705" s="60" t="s">
        <v>57</v>
      </c>
      <c r="B1705" s="77">
        <v>548.07000000000005</v>
      </c>
      <c r="C1705" s="77">
        <v>588.75</v>
      </c>
      <c r="D1705" s="77">
        <v>1979.5</v>
      </c>
      <c r="E1705" s="77">
        <v>2486.67</v>
      </c>
      <c r="F1705" s="77">
        <v>1715.21</v>
      </c>
      <c r="G1705" s="77">
        <v>1287.3599999999999</v>
      </c>
      <c r="H1705" s="77">
        <v>2472.48</v>
      </c>
      <c r="I1705" s="77">
        <v>4561.92</v>
      </c>
      <c r="J1705" s="77">
        <v>848.16</v>
      </c>
      <c r="K1705" s="77">
        <v>1548.72</v>
      </c>
      <c r="L1705" s="77">
        <v>1062.9100000000001</v>
      </c>
      <c r="M1705" s="77">
        <v>2041</v>
      </c>
      <c r="N1705" s="77">
        <v>21140.75</v>
      </c>
    </row>
    <row r="1707" spans="1:43" x14ac:dyDescent="0.25">
      <c r="A1707" s="60" t="s">
        <v>58</v>
      </c>
    </row>
    <row r="1708" spans="1:43" s="75" customFormat="1" ht="11.25" x14ac:dyDescent="0.2">
      <c r="A1708" s="74" t="s">
        <v>59</v>
      </c>
      <c r="AO1708" s="76"/>
      <c r="AP1708" s="76"/>
    </row>
    <row r="1710" spans="1:43" x14ac:dyDescent="0.25">
      <c r="A1710" s="81" t="s">
        <v>310</v>
      </c>
      <c r="B1710" s="82">
        <v>1551</v>
      </c>
      <c r="C1710" s="82">
        <v>1551</v>
      </c>
      <c r="D1710" s="82">
        <v>1551</v>
      </c>
      <c r="E1710" s="82">
        <v>1551</v>
      </c>
      <c r="F1710" s="82">
        <v>1551</v>
      </c>
      <c r="G1710" s="82">
        <v>1551</v>
      </c>
      <c r="H1710" s="82">
        <v>1551</v>
      </c>
      <c r="I1710" s="82">
        <v>1551</v>
      </c>
      <c r="J1710" s="82">
        <v>1551</v>
      </c>
      <c r="K1710" s="82">
        <v>1551</v>
      </c>
      <c r="L1710" s="82">
        <v>1551</v>
      </c>
      <c r="M1710" s="82">
        <v>1551</v>
      </c>
      <c r="N1710" s="83">
        <v>18612</v>
      </c>
      <c r="O1710" s="71" t="s">
        <v>61</v>
      </c>
      <c r="P1710" s="77">
        <v>1500</v>
      </c>
      <c r="Q1710" s="77">
        <v>1500</v>
      </c>
      <c r="R1710" s="77">
        <v>1500</v>
      </c>
      <c r="S1710" s="77">
        <v>1500</v>
      </c>
      <c r="T1710" s="77">
        <v>1500</v>
      </c>
      <c r="U1710" s="77">
        <v>1500</v>
      </c>
      <c r="V1710" s="77">
        <v>1500</v>
      </c>
      <c r="W1710" s="77">
        <v>1500</v>
      </c>
      <c r="X1710" s="77">
        <v>1500</v>
      </c>
      <c r="Y1710" s="77">
        <v>1500</v>
      </c>
      <c r="Z1710" s="77">
        <v>1500</v>
      </c>
      <c r="AA1710" s="77">
        <v>1500</v>
      </c>
      <c r="AB1710" s="84">
        <v>18000</v>
      </c>
      <c r="AC1710" s="85"/>
      <c r="AD1710" s="85"/>
      <c r="AE1710" s="85"/>
      <c r="AF1710" s="85"/>
      <c r="AG1710" s="85"/>
      <c r="AH1710" s="85"/>
      <c r="AI1710" s="85"/>
      <c r="AJ1710" s="85"/>
      <c r="AK1710" s="85"/>
      <c r="AL1710" s="85"/>
      <c r="AM1710" s="85"/>
      <c r="AN1710" s="85"/>
      <c r="AO1710" s="72" t="s">
        <v>311</v>
      </c>
      <c r="AP1710" s="86">
        <v>3</v>
      </c>
      <c r="AQ1710" s="71" t="s">
        <v>7</v>
      </c>
    </row>
    <row r="1711" spans="1:43" x14ac:dyDescent="0.25">
      <c r="B1711" s="82">
        <v>0</v>
      </c>
      <c r="C1711" s="82">
        <v>0</v>
      </c>
      <c r="D1711" s="82">
        <v>0</v>
      </c>
      <c r="E1711" s="82">
        <v>0</v>
      </c>
      <c r="F1711" s="82">
        <v>0</v>
      </c>
      <c r="G1711" s="82">
        <v>0</v>
      </c>
      <c r="H1711" s="82">
        <v>0</v>
      </c>
      <c r="I1711" s="82">
        <v>0</v>
      </c>
      <c r="J1711" s="82">
        <v>0</v>
      </c>
      <c r="K1711" s="82">
        <v>0</v>
      </c>
      <c r="L1711" s="82">
        <v>0</v>
      </c>
      <c r="M1711" s="82">
        <v>0</v>
      </c>
      <c r="N1711" s="83">
        <v>0</v>
      </c>
      <c r="O1711" s="71" t="s">
        <v>81</v>
      </c>
      <c r="P1711" s="77">
        <v>0</v>
      </c>
      <c r="Q1711" s="77">
        <v>0</v>
      </c>
      <c r="R1711" s="77">
        <v>0</v>
      </c>
      <c r="S1711" s="77">
        <v>0</v>
      </c>
      <c r="T1711" s="77">
        <v>0</v>
      </c>
      <c r="U1711" s="77">
        <v>0</v>
      </c>
      <c r="V1711" s="77">
        <v>0</v>
      </c>
      <c r="W1711" s="77">
        <v>0</v>
      </c>
      <c r="X1711" s="77">
        <v>0</v>
      </c>
      <c r="Y1711" s="77">
        <v>0</v>
      </c>
      <c r="Z1711" s="77">
        <v>0</v>
      </c>
      <c r="AA1711" s="77">
        <v>0</v>
      </c>
      <c r="AB1711" s="84"/>
      <c r="AC1711" s="85"/>
      <c r="AD1711" s="85"/>
      <c r="AE1711" s="85"/>
      <c r="AF1711" s="85"/>
      <c r="AG1711" s="85"/>
      <c r="AH1711" s="85"/>
      <c r="AI1711" s="85"/>
      <c r="AJ1711" s="85"/>
      <c r="AK1711" s="85"/>
      <c r="AL1711" s="85"/>
      <c r="AM1711" s="85"/>
      <c r="AN1711" s="85"/>
      <c r="AO1711" s="72" t="s">
        <v>312</v>
      </c>
      <c r="AP1711" s="86"/>
      <c r="AQ1711" s="71" t="s">
        <v>7</v>
      </c>
    </row>
    <row r="1712" spans="1:43" x14ac:dyDescent="0.25">
      <c r="B1712" s="82">
        <v>0</v>
      </c>
      <c r="C1712" s="82">
        <v>0</v>
      </c>
      <c r="D1712" s="82">
        <v>0</v>
      </c>
      <c r="E1712" s="82">
        <v>0</v>
      </c>
      <c r="F1712" s="82">
        <v>0</v>
      </c>
      <c r="G1712" s="82">
        <v>0</v>
      </c>
      <c r="H1712" s="82">
        <v>0</v>
      </c>
      <c r="I1712" s="82">
        <v>0</v>
      </c>
      <c r="J1712" s="82">
        <v>0</v>
      </c>
      <c r="K1712" s="82">
        <v>0</v>
      </c>
      <c r="L1712" s="82">
        <v>0</v>
      </c>
      <c r="M1712" s="82">
        <v>0</v>
      </c>
      <c r="N1712" s="83">
        <v>0</v>
      </c>
      <c r="O1712" s="71" t="s">
        <v>81</v>
      </c>
      <c r="P1712" s="77">
        <v>0</v>
      </c>
      <c r="Q1712" s="77">
        <v>0</v>
      </c>
      <c r="R1712" s="77">
        <v>0</v>
      </c>
      <c r="S1712" s="77">
        <v>0</v>
      </c>
      <c r="T1712" s="77">
        <v>0</v>
      </c>
      <c r="U1712" s="77">
        <v>0</v>
      </c>
      <c r="V1712" s="77">
        <v>0</v>
      </c>
      <c r="W1712" s="77">
        <v>0</v>
      </c>
      <c r="X1712" s="77">
        <v>0</v>
      </c>
      <c r="Y1712" s="77">
        <v>0</v>
      </c>
      <c r="Z1712" s="77">
        <v>0</v>
      </c>
      <c r="AA1712" s="77">
        <v>0</v>
      </c>
      <c r="AB1712" s="84"/>
      <c r="AC1712" s="85"/>
      <c r="AD1712" s="85"/>
      <c r="AE1712" s="85"/>
      <c r="AF1712" s="85"/>
      <c r="AG1712" s="85"/>
      <c r="AH1712" s="85"/>
      <c r="AI1712" s="85"/>
      <c r="AJ1712" s="85"/>
      <c r="AK1712" s="85"/>
      <c r="AL1712" s="85"/>
      <c r="AM1712" s="85"/>
      <c r="AN1712" s="85"/>
      <c r="AO1712" s="72" t="s">
        <v>312</v>
      </c>
      <c r="AP1712" s="86"/>
      <c r="AQ1712" s="71" t="s">
        <v>7</v>
      </c>
    </row>
    <row r="1713" spans="2:43" x14ac:dyDescent="0.25">
      <c r="B1713" s="82">
        <v>0</v>
      </c>
      <c r="C1713" s="82">
        <v>0</v>
      </c>
      <c r="D1713" s="82">
        <v>0</v>
      </c>
      <c r="E1713" s="82">
        <v>0</v>
      </c>
      <c r="F1713" s="82">
        <v>0</v>
      </c>
      <c r="G1713" s="82">
        <v>0</v>
      </c>
      <c r="H1713" s="82">
        <v>0</v>
      </c>
      <c r="I1713" s="82">
        <v>0</v>
      </c>
      <c r="J1713" s="82">
        <v>0</v>
      </c>
      <c r="K1713" s="82">
        <v>0</v>
      </c>
      <c r="L1713" s="82">
        <v>0</v>
      </c>
      <c r="M1713" s="82">
        <v>0</v>
      </c>
      <c r="N1713" s="83">
        <v>0</v>
      </c>
      <c r="O1713" s="71" t="s">
        <v>81</v>
      </c>
      <c r="P1713" s="77">
        <v>0</v>
      </c>
      <c r="Q1713" s="77">
        <v>0</v>
      </c>
      <c r="R1713" s="77">
        <v>0</v>
      </c>
      <c r="S1713" s="77">
        <v>0</v>
      </c>
      <c r="T1713" s="77">
        <v>0</v>
      </c>
      <c r="U1713" s="77">
        <v>0</v>
      </c>
      <c r="V1713" s="77">
        <v>0</v>
      </c>
      <c r="W1713" s="77">
        <v>0</v>
      </c>
      <c r="X1713" s="77">
        <v>0</v>
      </c>
      <c r="Y1713" s="77">
        <v>0</v>
      </c>
      <c r="Z1713" s="77">
        <v>0</v>
      </c>
      <c r="AA1713" s="77">
        <v>0</v>
      </c>
      <c r="AB1713" s="84"/>
      <c r="AC1713" s="85"/>
      <c r="AD1713" s="85"/>
      <c r="AE1713" s="85"/>
      <c r="AF1713" s="85"/>
      <c r="AG1713" s="85"/>
      <c r="AH1713" s="85"/>
      <c r="AI1713" s="85"/>
      <c r="AJ1713" s="85"/>
      <c r="AK1713" s="85"/>
      <c r="AL1713" s="85"/>
      <c r="AM1713" s="85"/>
      <c r="AN1713" s="85"/>
      <c r="AO1713" s="72" t="s">
        <v>312</v>
      </c>
      <c r="AP1713" s="86"/>
      <c r="AQ1713" s="71" t="s">
        <v>7</v>
      </c>
    </row>
    <row r="1714" spans="2:43" x14ac:dyDescent="0.25">
      <c r="B1714" s="82">
        <v>0</v>
      </c>
      <c r="C1714" s="82">
        <v>0</v>
      </c>
      <c r="D1714" s="82">
        <v>0</v>
      </c>
      <c r="E1714" s="82">
        <v>0</v>
      </c>
      <c r="F1714" s="82">
        <v>0</v>
      </c>
      <c r="G1714" s="82">
        <v>0</v>
      </c>
      <c r="H1714" s="82">
        <v>0</v>
      </c>
      <c r="I1714" s="82">
        <v>0</v>
      </c>
      <c r="J1714" s="82">
        <v>0</v>
      </c>
      <c r="K1714" s="82">
        <v>0</v>
      </c>
      <c r="L1714" s="82">
        <v>0</v>
      </c>
      <c r="M1714" s="82">
        <v>0</v>
      </c>
      <c r="N1714" s="83">
        <v>0</v>
      </c>
      <c r="O1714" s="71" t="s">
        <v>81</v>
      </c>
      <c r="P1714" s="77">
        <v>0</v>
      </c>
      <c r="Q1714" s="77">
        <v>0</v>
      </c>
      <c r="R1714" s="77">
        <v>0</v>
      </c>
      <c r="S1714" s="77">
        <v>0</v>
      </c>
      <c r="T1714" s="77">
        <v>0</v>
      </c>
      <c r="U1714" s="77">
        <v>0</v>
      </c>
      <c r="V1714" s="77">
        <v>0</v>
      </c>
      <c r="W1714" s="77">
        <v>0</v>
      </c>
      <c r="X1714" s="77">
        <v>0</v>
      </c>
      <c r="Y1714" s="77">
        <v>0</v>
      </c>
      <c r="Z1714" s="77">
        <v>0</v>
      </c>
      <c r="AA1714" s="77">
        <v>0</v>
      </c>
      <c r="AB1714" s="84"/>
      <c r="AC1714" s="85"/>
      <c r="AD1714" s="85"/>
      <c r="AE1714" s="85"/>
      <c r="AF1714" s="85"/>
      <c r="AG1714" s="85"/>
      <c r="AH1714" s="85"/>
      <c r="AI1714" s="85"/>
      <c r="AJ1714" s="85"/>
      <c r="AK1714" s="85"/>
      <c r="AL1714" s="85"/>
      <c r="AM1714" s="85"/>
      <c r="AN1714" s="85"/>
      <c r="AO1714" s="72" t="s">
        <v>312</v>
      </c>
      <c r="AP1714" s="86"/>
      <c r="AQ1714" s="71" t="s">
        <v>7</v>
      </c>
    </row>
    <row r="1715" spans="2:43" x14ac:dyDescent="0.25">
      <c r="B1715" s="82">
        <v>0</v>
      </c>
      <c r="C1715" s="82">
        <v>0</v>
      </c>
      <c r="D1715" s="82">
        <v>0</v>
      </c>
      <c r="E1715" s="82">
        <v>0</v>
      </c>
      <c r="F1715" s="82">
        <v>0</v>
      </c>
      <c r="G1715" s="82">
        <v>0</v>
      </c>
      <c r="H1715" s="82">
        <v>0</v>
      </c>
      <c r="I1715" s="82">
        <v>0</v>
      </c>
      <c r="J1715" s="82">
        <v>0</v>
      </c>
      <c r="K1715" s="82">
        <v>0</v>
      </c>
      <c r="L1715" s="82">
        <v>0</v>
      </c>
      <c r="M1715" s="82">
        <v>0</v>
      </c>
      <c r="N1715" s="83">
        <v>0</v>
      </c>
      <c r="O1715" s="71" t="s">
        <v>81</v>
      </c>
      <c r="P1715" s="77">
        <v>0</v>
      </c>
      <c r="Q1715" s="77">
        <v>0</v>
      </c>
      <c r="R1715" s="77">
        <v>0</v>
      </c>
      <c r="S1715" s="77">
        <v>0</v>
      </c>
      <c r="T1715" s="77">
        <v>0</v>
      </c>
      <c r="U1715" s="77">
        <v>0</v>
      </c>
      <c r="V1715" s="77">
        <v>0</v>
      </c>
      <c r="W1715" s="77">
        <v>0</v>
      </c>
      <c r="X1715" s="77">
        <v>0</v>
      </c>
      <c r="Y1715" s="77">
        <v>0</v>
      </c>
      <c r="Z1715" s="77">
        <v>0</v>
      </c>
      <c r="AA1715" s="77">
        <v>0</v>
      </c>
      <c r="AB1715" s="84"/>
      <c r="AC1715" s="85"/>
      <c r="AD1715" s="85"/>
      <c r="AE1715" s="85"/>
      <c r="AF1715" s="85"/>
      <c r="AG1715" s="85"/>
      <c r="AH1715" s="85"/>
      <c r="AI1715" s="85"/>
      <c r="AJ1715" s="85"/>
      <c r="AK1715" s="85"/>
      <c r="AL1715" s="85"/>
      <c r="AM1715" s="85"/>
      <c r="AN1715" s="85"/>
      <c r="AO1715" s="72" t="s">
        <v>312</v>
      </c>
      <c r="AP1715" s="86"/>
      <c r="AQ1715" s="71" t="s">
        <v>7</v>
      </c>
    </row>
    <row r="1716" spans="2:43" x14ac:dyDescent="0.25">
      <c r="B1716" s="82">
        <v>0</v>
      </c>
      <c r="C1716" s="82">
        <v>0</v>
      </c>
      <c r="D1716" s="82">
        <v>0</v>
      </c>
      <c r="E1716" s="82">
        <v>0</v>
      </c>
      <c r="F1716" s="82">
        <v>0</v>
      </c>
      <c r="G1716" s="82">
        <v>0</v>
      </c>
      <c r="H1716" s="82">
        <v>0</v>
      </c>
      <c r="I1716" s="82">
        <v>0</v>
      </c>
      <c r="J1716" s="82">
        <v>0</v>
      </c>
      <c r="K1716" s="82">
        <v>0</v>
      </c>
      <c r="L1716" s="82">
        <v>0</v>
      </c>
      <c r="M1716" s="82">
        <v>0</v>
      </c>
      <c r="N1716" s="83">
        <v>0</v>
      </c>
      <c r="O1716" s="71" t="s">
        <v>81</v>
      </c>
      <c r="P1716" s="77">
        <v>0</v>
      </c>
      <c r="Q1716" s="77">
        <v>0</v>
      </c>
      <c r="R1716" s="77">
        <v>0</v>
      </c>
      <c r="S1716" s="77">
        <v>0</v>
      </c>
      <c r="T1716" s="77">
        <v>0</v>
      </c>
      <c r="U1716" s="77">
        <v>0</v>
      </c>
      <c r="V1716" s="77">
        <v>0</v>
      </c>
      <c r="W1716" s="77">
        <v>0</v>
      </c>
      <c r="X1716" s="77">
        <v>0</v>
      </c>
      <c r="Y1716" s="77">
        <v>0</v>
      </c>
      <c r="Z1716" s="77">
        <v>0</v>
      </c>
      <c r="AA1716" s="77">
        <v>0</v>
      </c>
      <c r="AB1716" s="84"/>
      <c r="AC1716" s="85"/>
      <c r="AD1716" s="85"/>
      <c r="AE1716" s="85"/>
      <c r="AF1716" s="85"/>
      <c r="AG1716" s="85"/>
      <c r="AH1716" s="85"/>
      <c r="AI1716" s="85"/>
      <c r="AJ1716" s="85"/>
      <c r="AK1716" s="85"/>
      <c r="AL1716" s="85"/>
      <c r="AM1716" s="85"/>
      <c r="AN1716" s="85"/>
      <c r="AO1716" s="72" t="s">
        <v>312</v>
      </c>
      <c r="AP1716" s="86"/>
      <c r="AQ1716" s="71" t="s">
        <v>7</v>
      </c>
    </row>
    <row r="1717" spans="2:43" x14ac:dyDescent="0.25">
      <c r="B1717" s="82">
        <v>0</v>
      </c>
      <c r="C1717" s="82">
        <v>0</v>
      </c>
      <c r="D1717" s="82">
        <v>0</v>
      </c>
      <c r="E1717" s="82">
        <v>0</v>
      </c>
      <c r="F1717" s="82">
        <v>0</v>
      </c>
      <c r="G1717" s="82">
        <v>0</v>
      </c>
      <c r="H1717" s="82">
        <v>0</v>
      </c>
      <c r="I1717" s="82">
        <v>0</v>
      </c>
      <c r="J1717" s="82">
        <v>0</v>
      </c>
      <c r="K1717" s="82">
        <v>0</v>
      </c>
      <c r="L1717" s="82">
        <v>0</v>
      </c>
      <c r="M1717" s="82">
        <v>0</v>
      </c>
      <c r="N1717" s="83">
        <v>0</v>
      </c>
      <c r="O1717" s="71" t="s">
        <v>81</v>
      </c>
      <c r="P1717" s="77">
        <v>0</v>
      </c>
      <c r="Q1717" s="77">
        <v>0</v>
      </c>
      <c r="R1717" s="77">
        <v>0</v>
      </c>
      <c r="S1717" s="77">
        <v>0</v>
      </c>
      <c r="T1717" s="77">
        <v>0</v>
      </c>
      <c r="U1717" s="77">
        <v>0</v>
      </c>
      <c r="V1717" s="77">
        <v>0</v>
      </c>
      <c r="W1717" s="77">
        <v>0</v>
      </c>
      <c r="X1717" s="77">
        <v>0</v>
      </c>
      <c r="Y1717" s="77">
        <v>0</v>
      </c>
      <c r="Z1717" s="77">
        <v>0</v>
      </c>
      <c r="AA1717" s="77">
        <v>0</v>
      </c>
      <c r="AB1717" s="84"/>
      <c r="AC1717" s="85"/>
      <c r="AD1717" s="85"/>
      <c r="AE1717" s="85"/>
      <c r="AF1717" s="85"/>
      <c r="AG1717" s="85"/>
      <c r="AH1717" s="85"/>
      <c r="AI1717" s="85"/>
      <c r="AJ1717" s="85"/>
      <c r="AK1717" s="85"/>
      <c r="AL1717" s="85"/>
      <c r="AM1717" s="85"/>
      <c r="AN1717" s="85"/>
      <c r="AO1717" s="72" t="s">
        <v>312</v>
      </c>
      <c r="AP1717" s="86"/>
      <c r="AQ1717" s="71" t="s">
        <v>7</v>
      </c>
    </row>
    <row r="1718" spans="2:43" x14ac:dyDescent="0.25">
      <c r="B1718" s="82">
        <v>0</v>
      </c>
      <c r="C1718" s="82">
        <v>0</v>
      </c>
      <c r="D1718" s="82">
        <v>0</v>
      </c>
      <c r="E1718" s="82">
        <v>0</v>
      </c>
      <c r="F1718" s="82">
        <v>0</v>
      </c>
      <c r="G1718" s="82">
        <v>0</v>
      </c>
      <c r="H1718" s="82">
        <v>0</v>
      </c>
      <c r="I1718" s="82">
        <v>0</v>
      </c>
      <c r="J1718" s="82">
        <v>0</v>
      </c>
      <c r="K1718" s="82">
        <v>0</v>
      </c>
      <c r="L1718" s="82">
        <v>0</v>
      </c>
      <c r="M1718" s="82">
        <v>0</v>
      </c>
      <c r="N1718" s="83">
        <v>0</v>
      </c>
      <c r="O1718" s="71" t="s">
        <v>81</v>
      </c>
      <c r="P1718" s="77">
        <v>0</v>
      </c>
      <c r="Q1718" s="77">
        <v>0</v>
      </c>
      <c r="R1718" s="77">
        <v>0</v>
      </c>
      <c r="S1718" s="77">
        <v>0</v>
      </c>
      <c r="T1718" s="77">
        <v>0</v>
      </c>
      <c r="U1718" s="77">
        <v>0</v>
      </c>
      <c r="V1718" s="77">
        <v>0</v>
      </c>
      <c r="W1718" s="77">
        <v>0</v>
      </c>
      <c r="X1718" s="77">
        <v>0</v>
      </c>
      <c r="Y1718" s="77">
        <v>0</v>
      </c>
      <c r="Z1718" s="77">
        <v>0</v>
      </c>
      <c r="AA1718" s="77">
        <v>0</v>
      </c>
      <c r="AB1718" s="84"/>
      <c r="AC1718" s="85"/>
      <c r="AD1718" s="85"/>
      <c r="AE1718" s="85"/>
      <c r="AF1718" s="85"/>
      <c r="AG1718" s="85"/>
      <c r="AH1718" s="85"/>
      <c r="AI1718" s="85"/>
      <c r="AJ1718" s="85"/>
      <c r="AK1718" s="85"/>
      <c r="AL1718" s="85"/>
      <c r="AM1718" s="85"/>
      <c r="AN1718" s="85"/>
      <c r="AO1718" s="72" t="s">
        <v>312</v>
      </c>
      <c r="AP1718" s="86"/>
      <c r="AQ1718" s="71" t="s">
        <v>7</v>
      </c>
    </row>
    <row r="1719" spans="2:43" x14ac:dyDescent="0.25">
      <c r="B1719" s="82">
        <v>0</v>
      </c>
      <c r="C1719" s="82">
        <v>0</v>
      </c>
      <c r="D1719" s="82">
        <v>0</v>
      </c>
      <c r="E1719" s="82">
        <v>0</v>
      </c>
      <c r="F1719" s="82">
        <v>0</v>
      </c>
      <c r="G1719" s="82">
        <v>0</v>
      </c>
      <c r="H1719" s="82">
        <v>0</v>
      </c>
      <c r="I1719" s="82">
        <v>0</v>
      </c>
      <c r="J1719" s="82">
        <v>0</v>
      </c>
      <c r="K1719" s="82">
        <v>0</v>
      </c>
      <c r="L1719" s="82">
        <v>0</v>
      </c>
      <c r="M1719" s="82">
        <v>0</v>
      </c>
      <c r="N1719" s="83">
        <v>0</v>
      </c>
      <c r="O1719" s="71" t="s">
        <v>81</v>
      </c>
      <c r="P1719" s="77">
        <v>0</v>
      </c>
      <c r="Q1719" s="77">
        <v>0</v>
      </c>
      <c r="R1719" s="77">
        <v>0</v>
      </c>
      <c r="S1719" s="77">
        <v>0</v>
      </c>
      <c r="T1719" s="77">
        <v>0</v>
      </c>
      <c r="U1719" s="77">
        <v>0</v>
      </c>
      <c r="V1719" s="77">
        <v>0</v>
      </c>
      <c r="W1719" s="77">
        <v>0</v>
      </c>
      <c r="X1719" s="77">
        <v>0</v>
      </c>
      <c r="Y1719" s="77">
        <v>0</v>
      </c>
      <c r="Z1719" s="77">
        <v>0</v>
      </c>
      <c r="AA1719" s="77">
        <v>0</v>
      </c>
      <c r="AB1719" s="84"/>
      <c r="AC1719" s="85"/>
      <c r="AD1719" s="85"/>
      <c r="AE1719" s="85"/>
      <c r="AF1719" s="85"/>
      <c r="AG1719" s="85"/>
      <c r="AH1719" s="85"/>
      <c r="AI1719" s="85"/>
      <c r="AJ1719" s="85"/>
      <c r="AK1719" s="85"/>
      <c r="AL1719" s="85"/>
      <c r="AM1719" s="85"/>
      <c r="AN1719" s="85"/>
      <c r="AO1719" s="72" t="s">
        <v>312</v>
      </c>
      <c r="AP1719" s="86"/>
      <c r="AQ1719" s="71" t="s">
        <v>7</v>
      </c>
    </row>
    <row r="1720" spans="2:43" x14ac:dyDescent="0.25">
      <c r="B1720" s="82">
        <v>0</v>
      </c>
      <c r="C1720" s="82">
        <v>0</v>
      </c>
      <c r="D1720" s="82">
        <v>0</v>
      </c>
      <c r="E1720" s="82">
        <v>0</v>
      </c>
      <c r="F1720" s="82">
        <v>0</v>
      </c>
      <c r="G1720" s="82">
        <v>0</v>
      </c>
      <c r="H1720" s="82">
        <v>0</v>
      </c>
      <c r="I1720" s="82">
        <v>0</v>
      </c>
      <c r="J1720" s="82">
        <v>0</v>
      </c>
      <c r="K1720" s="82">
        <v>0</v>
      </c>
      <c r="L1720" s="82">
        <v>0</v>
      </c>
      <c r="M1720" s="82">
        <v>0</v>
      </c>
      <c r="N1720" s="83">
        <v>0</v>
      </c>
      <c r="O1720" s="71" t="s">
        <v>81</v>
      </c>
      <c r="P1720" s="77">
        <v>0</v>
      </c>
      <c r="Q1720" s="77">
        <v>0</v>
      </c>
      <c r="R1720" s="77">
        <v>0</v>
      </c>
      <c r="S1720" s="77">
        <v>0</v>
      </c>
      <c r="T1720" s="77">
        <v>0</v>
      </c>
      <c r="U1720" s="77">
        <v>0</v>
      </c>
      <c r="V1720" s="77">
        <v>0</v>
      </c>
      <c r="W1720" s="77">
        <v>0</v>
      </c>
      <c r="X1720" s="77">
        <v>0</v>
      </c>
      <c r="Y1720" s="77">
        <v>0</v>
      </c>
      <c r="Z1720" s="77">
        <v>0</v>
      </c>
      <c r="AA1720" s="77">
        <v>0</v>
      </c>
      <c r="AB1720" s="84"/>
      <c r="AC1720" s="85"/>
      <c r="AD1720" s="85"/>
      <c r="AE1720" s="85"/>
      <c r="AF1720" s="85"/>
      <c r="AG1720" s="85"/>
      <c r="AH1720" s="85"/>
      <c r="AI1720" s="85"/>
      <c r="AJ1720" s="85"/>
      <c r="AK1720" s="85"/>
      <c r="AL1720" s="85"/>
      <c r="AM1720" s="85"/>
      <c r="AN1720" s="85"/>
      <c r="AO1720" s="72" t="s">
        <v>312</v>
      </c>
      <c r="AP1720" s="86"/>
      <c r="AQ1720" s="71" t="s">
        <v>7</v>
      </c>
    </row>
    <row r="1721" spans="2:43" x14ac:dyDescent="0.25">
      <c r="B1721" s="82">
        <v>0</v>
      </c>
      <c r="C1721" s="82">
        <v>0</v>
      </c>
      <c r="D1721" s="82">
        <v>0</v>
      </c>
      <c r="E1721" s="82">
        <v>0</v>
      </c>
      <c r="F1721" s="82">
        <v>0</v>
      </c>
      <c r="G1721" s="82">
        <v>0</v>
      </c>
      <c r="H1721" s="82">
        <v>0</v>
      </c>
      <c r="I1721" s="82">
        <v>0</v>
      </c>
      <c r="J1721" s="82">
        <v>0</v>
      </c>
      <c r="K1721" s="82">
        <v>0</v>
      </c>
      <c r="L1721" s="82">
        <v>0</v>
      </c>
      <c r="M1721" s="82">
        <v>0</v>
      </c>
      <c r="N1721" s="83">
        <v>0</v>
      </c>
      <c r="O1721" s="71" t="s">
        <v>81</v>
      </c>
      <c r="P1721" s="77">
        <v>0</v>
      </c>
      <c r="Q1721" s="77">
        <v>0</v>
      </c>
      <c r="R1721" s="77">
        <v>0</v>
      </c>
      <c r="S1721" s="77">
        <v>0</v>
      </c>
      <c r="T1721" s="77">
        <v>0</v>
      </c>
      <c r="U1721" s="77">
        <v>0</v>
      </c>
      <c r="V1721" s="77">
        <v>0</v>
      </c>
      <c r="W1721" s="77">
        <v>0</v>
      </c>
      <c r="X1721" s="77">
        <v>0</v>
      </c>
      <c r="Y1721" s="77">
        <v>0</v>
      </c>
      <c r="Z1721" s="77">
        <v>0</v>
      </c>
      <c r="AA1721" s="77">
        <v>0</v>
      </c>
      <c r="AB1721" s="84"/>
      <c r="AC1721" s="85"/>
      <c r="AD1721" s="85"/>
      <c r="AE1721" s="85"/>
      <c r="AF1721" s="85"/>
      <c r="AG1721" s="85"/>
      <c r="AH1721" s="85"/>
      <c r="AI1721" s="85"/>
      <c r="AJ1721" s="85"/>
      <c r="AK1721" s="85"/>
      <c r="AL1721" s="85"/>
      <c r="AM1721" s="85"/>
      <c r="AN1721" s="85"/>
      <c r="AO1721" s="72" t="s">
        <v>312</v>
      </c>
      <c r="AP1721" s="86"/>
      <c r="AQ1721" s="71" t="s">
        <v>7</v>
      </c>
    </row>
    <row r="1722" spans="2:43" x14ac:dyDescent="0.25">
      <c r="B1722" s="82">
        <v>0</v>
      </c>
      <c r="C1722" s="82">
        <v>0</v>
      </c>
      <c r="D1722" s="82">
        <v>0</v>
      </c>
      <c r="E1722" s="82">
        <v>0</v>
      </c>
      <c r="F1722" s="82">
        <v>0</v>
      </c>
      <c r="G1722" s="82">
        <v>0</v>
      </c>
      <c r="H1722" s="82">
        <v>0</v>
      </c>
      <c r="I1722" s="82">
        <v>0</v>
      </c>
      <c r="J1722" s="82">
        <v>0</v>
      </c>
      <c r="K1722" s="82">
        <v>0</v>
      </c>
      <c r="L1722" s="82">
        <v>0</v>
      </c>
      <c r="M1722" s="82">
        <v>0</v>
      </c>
      <c r="N1722" s="83">
        <v>0</v>
      </c>
      <c r="O1722" s="71" t="s">
        <v>81</v>
      </c>
      <c r="P1722" s="77">
        <v>0</v>
      </c>
      <c r="Q1722" s="77">
        <v>0</v>
      </c>
      <c r="R1722" s="77">
        <v>0</v>
      </c>
      <c r="S1722" s="77">
        <v>0</v>
      </c>
      <c r="T1722" s="77">
        <v>0</v>
      </c>
      <c r="U1722" s="77">
        <v>0</v>
      </c>
      <c r="V1722" s="77">
        <v>0</v>
      </c>
      <c r="W1722" s="77">
        <v>0</v>
      </c>
      <c r="X1722" s="77">
        <v>0</v>
      </c>
      <c r="Y1722" s="77">
        <v>0</v>
      </c>
      <c r="Z1722" s="77">
        <v>0</v>
      </c>
      <c r="AA1722" s="77">
        <v>0</v>
      </c>
      <c r="AB1722" s="84"/>
      <c r="AC1722" s="85"/>
      <c r="AD1722" s="85"/>
      <c r="AE1722" s="85"/>
      <c r="AF1722" s="85"/>
      <c r="AG1722" s="85"/>
      <c r="AH1722" s="85"/>
      <c r="AI1722" s="85"/>
      <c r="AJ1722" s="85"/>
      <c r="AK1722" s="85"/>
      <c r="AL1722" s="85"/>
      <c r="AM1722" s="85"/>
      <c r="AN1722" s="85"/>
      <c r="AO1722" s="72" t="s">
        <v>312</v>
      </c>
      <c r="AP1722" s="86"/>
      <c r="AQ1722" s="71" t="s">
        <v>7</v>
      </c>
    </row>
    <row r="1723" spans="2:43" x14ac:dyDescent="0.25">
      <c r="B1723" s="82">
        <v>0</v>
      </c>
      <c r="C1723" s="82">
        <v>0</v>
      </c>
      <c r="D1723" s="82">
        <v>0</v>
      </c>
      <c r="E1723" s="82">
        <v>0</v>
      </c>
      <c r="F1723" s="82">
        <v>0</v>
      </c>
      <c r="G1723" s="82">
        <v>0</v>
      </c>
      <c r="H1723" s="82">
        <v>0</v>
      </c>
      <c r="I1723" s="82">
        <v>0</v>
      </c>
      <c r="J1723" s="82">
        <v>0</v>
      </c>
      <c r="K1723" s="82">
        <v>0</v>
      </c>
      <c r="L1723" s="82">
        <v>0</v>
      </c>
      <c r="M1723" s="82">
        <v>0</v>
      </c>
      <c r="N1723" s="83">
        <v>0</v>
      </c>
      <c r="O1723" s="71" t="s">
        <v>81</v>
      </c>
      <c r="P1723" s="77">
        <v>0</v>
      </c>
      <c r="Q1723" s="77">
        <v>0</v>
      </c>
      <c r="R1723" s="77">
        <v>0</v>
      </c>
      <c r="S1723" s="77">
        <v>0</v>
      </c>
      <c r="T1723" s="77">
        <v>0</v>
      </c>
      <c r="U1723" s="77">
        <v>0</v>
      </c>
      <c r="V1723" s="77">
        <v>0</v>
      </c>
      <c r="W1723" s="77">
        <v>0</v>
      </c>
      <c r="X1723" s="77">
        <v>0</v>
      </c>
      <c r="Y1723" s="77">
        <v>0</v>
      </c>
      <c r="Z1723" s="77">
        <v>0</v>
      </c>
      <c r="AA1723" s="77">
        <v>0</v>
      </c>
      <c r="AB1723" s="84"/>
      <c r="AC1723" s="85"/>
      <c r="AD1723" s="85"/>
      <c r="AE1723" s="85"/>
      <c r="AF1723" s="85"/>
      <c r="AG1723" s="85"/>
      <c r="AH1723" s="85"/>
      <c r="AI1723" s="85"/>
      <c r="AJ1723" s="85"/>
      <c r="AK1723" s="85"/>
      <c r="AL1723" s="85"/>
      <c r="AM1723" s="85"/>
      <c r="AN1723" s="85"/>
      <c r="AO1723" s="72" t="s">
        <v>312</v>
      </c>
      <c r="AP1723" s="86"/>
      <c r="AQ1723" s="71" t="s">
        <v>7</v>
      </c>
    </row>
    <row r="1724" spans="2:43" x14ac:dyDescent="0.25">
      <c r="B1724" s="82">
        <v>0</v>
      </c>
      <c r="C1724" s="82">
        <v>0</v>
      </c>
      <c r="D1724" s="82">
        <v>0</v>
      </c>
      <c r="E1724" s="82">
        <v>0</v>
      </c>
      <c r="F1724" s="82">
        <v>0</v>
      </c>
      <c r="G1724" s="82">
        <v>0</v>
      </c>
      <c r="H1724" s="82">
        <v>0</v>
      </c>
      <c r="I1724" s="82">
        <v>0</v>
      </c>
      <c r="J1724" s="82">
        <v>0</v>
      </c>
      <c r="K1724" s="82">
        <v>0</v>
      </c>
      <c r="L1724" s="82">
        <v>0</v>
      </c>
      <c r="M1724" s="82">
        <v>0</v>
      </c>
      <c r="N1724" s="83">
        <v>0</v>
      </c>
      <c r="O1724" s="71" t="s">
        <v>81</v>
      </c>
      <c r="P1724" s="77">
        <v>0</v>
      </c>
      <c r="Q1724" s="77">
        <v>0</v>
      </c>
      <c r="R1724" s="77">
        <v>0</v>
      </c>
      <c r="S1724" s="77">
        <v>0</v>
      </c>
      <c r="T1724" s="77">
        <v>0</v>
      </c>
      <c r="U1724" s="77">
        <v>0</v>
      </c>
      <c r="V1724" s="77">
        <v>0</v>
      </c>
      <c r="W1724" s="77">
        <v>0</v>
      </c>
      <c r="X1724" s="77">
        <v>0</v>
      </c>
      <c r="Y1724" s="77">
        <v>0</v>
      </c>
      <c r="Z1724" s="77">
        <v>0</v>
      </c>
      <c r="AA1724" s="77">
        <v>0</v>
      </c>
      <c r="AB1724" s="84"/>
      <c r="AC1724" s="85"/>
      <c r="AD1724" s="85"/>
      <c r="AE1724" s="85"/>
      <c r="AF1724" s="85"/>
      <c r="AG1724" s="85"/>
      <c r="AH1724" s="85"/>
      <c r="AI1724" s="85"/>
      <c r="AJ1724" s="85"/>
      <c r="AK1724" s="85"/>
      <c r="AL1724" s="85"/>
      <c r="AM1724" s="85"/>
      <c r="AN1724" s="85"/>
      <c r="AO1724" s="72" t="s">
        <v>312</v>
      </c>
      <c r="AP1724" s="86"/>
      <c r="AQ1724" s="71" t="s">
        <v>7</v>
      </c>
    </row>
    <row r="1725" spans="2:43" x14ac:dyDescent="0.25">
      <c r="B1725" s="82">
        <v>0</v>
      </c>
      <c r="C1725" s="82">
        <v>0</v>
      </c>
      <c r="D1725" s="82">
        <v>0</v>
      </c>
      <c r="E1725" s="82">
        <v>0</v>
      </c>
      <c r="F1725" s="82">
        <v>0</v>
      </c>
      <c r="G1725" s="82">
        <v>0</v>
      </c>
      <c r="H1725" s="82">
        <v>0</v>
      </c>
      <c r="I1725" s="82">
        <v>0</v>
      </c>
      <c r="J1725" s="82">
        <v>0</v>
      </c>
      <c r="K1725" s="82">
        <v>0</v>
      </c>
      <c r="L1725" s="82">
        <v>0</v>
      </c>
      <c r="M1725" s="82">
        <v>0</v>
      </c>
      <c r="N1725" s="83">
        <v>0</v>
      </c>
      <c r="O1725" s="71" t="s">
        <v>81</v>
      </c>
      <c r="P1725" s="77">
        <v>0</v>
      </c>
      <c r="Q1725" s="77">
        <v>0</v>
      </c>
      <c r="R1725" s="77">
        <v>0</v>
      </c>
      <c r="S1725" s="77">
        <v>0</v>
      </c>
      <c r="T1725" s="77">
        <v>0</v>
      </c>
      <c r="U1725" s="77">
        <v>0</v>
      </c>
      <c r="V1725" s="77">
        <v>0</v>
      </c>
      <c r="W1725" s="77">
        <v>0</v>
      </c>
      <c r="X1725" s="77">
        <v>0</v>
      </c>
      <c r="Y1725" s="77">
        <v>0</v>
      </c>
      <c r="Z1725" s="77">
        <v>0</v>
      </c>
      <c r="AA1725" s="77">
        <v>0</v>
      </c>
      <c r="AB1725" s="84"/>
      <c r="AC1725" s="85"/>
      <c r="AD1725" s="85"/>
      <c r="AE1725" s="85"/>
      <c r="AF1725" s="85"/>
      <c r="AG1725" s="85"/>
      <c r="AH1725" s="85"/>
      <c r="AI1725" s="85"/>
      <c r="AJ1725" s="85"/>
      <c r="AK1725" s="85"/>
      <c r="AL1725" s="85"/>
      <c r="AM1725" s="85"/>
      <c r="AN1725" s="85"/>
      <c r="AO1725" s="72" t="s">
        <v>312</v>
      </c>
      <c r="AP1725" s="86"/>
      <c r="AQ1725" s="71" t="s">
        <v>7</v>
      </c>
    </row>
    <row r="1726" spans="2:43" x14ac:dyDescent="0.25">
      <c r="B1726" s="82">
        <v>0</v>
      </c>
      <c r="C1726" s="82">
        <v>0</v>
      </c>
      <c r="D1726" s="82">
        <v>0</v>
      </c>
      <c r="E1726" s="82">
        <v>0</v>
      </c>
      <c r="F1726" s="82">
        <v>0</v>
      </c>
      <c r="G1726" s="82">
        <v>0</v>
      </c>
      <c r="H1726" s="82">
        <v>0</v>
      </c>
      <c r="I1726" s="82">
        <v>0</v>
      </c>
      <c r="J1726" s="82">
        <v>0</v>
      </c>
      <c r="K1726" s="82">
        <v>0</v>
      </c>
      <c r="L1726" s="82">
        <v>0</v>
      </c>
      <c r="M1726" s="82">
        <v>0</v>
      </c>
      <c r="N1726" s="83">
        <v>0</v>
      </c>
      <c r="O1726" s="71" t="s">
        <v>81</v>
      </c>
      <c r="P1726" s="77">
        <v>0</v>
      </c>
      <c r="Q1726" s="77">
        <v>0</v>
      </c>
      <c r="R1726" s="77">
        <v>0</v>
      </c>
      <c r="S1726" s="77">
        <v>0</v>
      </c>
      <c r="T1726" s="77">
        <v>0</v>
      </c>
      <c r="U1726" s="77">
        <v>0</v>
      </c>
      <c r="V1726" s="77">
        <v>0</v>
      </c>
      <c r="W1726" s="77">
        <v>0</v>
      </c>
      <c r="X1726" s="77">
        <v>0</v>
      </c>
      <c r="Y1726" s="77">
        <v>0</v>
      </c>
      <c r="Z1726" s="77">
        <v>0</v>
      </c>
      <c r="AA1726" s="77">
        <v>0</v>
      </c>
      <c r="AB1726" s="84"/>
      <c r="AC1726" s="85"/>
      <c r="AD1726" s="85"/>
      <c r="AE1726" s="85"/>
      <c r="AF1726" s="85"/>
      <c r="AG1726" s="85"/>
      <c r="AH1726" s="85"/>
      <c r="AI1726" s="85"/>
      <c r="AJ1726" s="85"/>
      <c r="AK1726" s="85"/>
      <c r="AL1726" s="85"/>
      <c r="AM1726" s="85"/>
      <c r="AN1726" s="85"/>
      <c r="AO1726" s="72" t="s">
        <v>312</v>
      </c>
      <c r="AP1726" s="86"/>
      <c r="AQ1726" s="71" t="s">
        <v>7</v>
      </c>
    </row>
    <row r="1727" spans="2:43" x14ac:dyDescent="0.25">
      <c r="B1727" s="82">
        <v>0</v>
      </c>
      <c r="C1727" s="82">
        <v>0</v>
      </c>
      <c r="D1727" s="82">
        <v>0</v>
      </c>
      <c r="E1727" s="82">
        <v>0</v>
      </c>
      <c r="F1727" s="82">
        <v>0</v>
      </c>
      <c r="G1727" s="82">
        <v>0</v>
      </c>
      <c r="H1727" s="82">
        <v>0</v>
      </c>
      <c r="I1727" s="82">
        <v>0</v>
      </c>
      <c r="J1727" s="82">
        <v>0</v>
      </c>
      <c r="K1727" s="82">
        <v>0</v>
      </c>
      <c r="L1727" s="82">
        <v>0</v>
      </c>
      <c r="M1727" s="82">
        <v>0</v>
      </c>
      <c r="N1727" s="83">
        <v>0</v>
      </c>
      <c r="O1727" s="71" t="s">
        <v>81</v>
      </c>
      <c r="P1727" s="77">
        <v>0</v>
      </c>
      <c r="Q1727" s="77">
        <v>0</v>
      </c>
      <c r="R1727" s="77">
        <v>0</v>
      </c>
      <c r="S1727" s="77">
        <v>0</v>
      </c>
      <c r="T1727" s="77">
        <v>0</v>
      </c>
      <c r="U1727" s="77">
        <v>0</v>
      </c>
      <c r="V1727" s="77">
        <v>0</v>
      </c>
      <c r="W1727" s="77">
        <v>0</v>
      </c>
      <c r="X1727" s="77">
        <v>0</v>
      </c>
      <c r="Y1727" s="77">
        <v>0</v>
      </c>
      <c r="Z1727" s="77">
        <v>0</v>
      </c>
      <c r="AA1727" s="77">
        <v>0</v>
      </c>
      <c r="AB1727" s="84"/>
      <c r="AC1727" s="85"/>
      <c r="AD1727" s="85"/>
      <c r="AE1727" s="85"/>
      <c r="AF1727" s="85"/>
      <c r="AG1727" s="85"/>
      <c r="AH1727" s="85"/>
      <c r="AI1727" s="85"/>
      <c r="AJ1727" s="85"/>
      <c r="AK1727" s="85"/>
      <c r="AL1727" s="85"/>
      <c r="AM1727" s="85"/>
      <c r="AN1727" s="85"/>
      <c r="AO1727" s="72" t="s">
        <v>312</v>
      </c>
      <c r="AP1727" s="86"/>
      <c r="AQ1727" s="71" t="s">
        <v>7</v>
      </c>
    </row>
    <row r="1728" spans="2:43" x14ac:dyDescent="0.25">
      <c r="B1728" s="82">
        <v>0</v>
      </c>
      <c r="C1728" s="82">
        <v>0</v>
      </c>
      <c r="D1728" s="82">
        <v>0</v>
      </c>
      <c r="E1728" s="82">
        <v>0</v>
      </c>
      <c r="F1728" s="82">
        <v>0</v>
      </c>
      <c r="G1728" s="82">
        <v>0</v>
      </c>
      <c r="H1728" s="82">
        <v>0</v>
      </c>
      <c r="I1728" s="82">
        <v>0</v>
      </c>
      <c r="J1728" s="82">
        <v>0</v>
      </c>
      <c r="K1728" s="82">
        <v>0</v>
      </c>
      <c r="L1728" s="82">
        <v>0</v>
      </c>
      <c r="M1728" s="82">
        <v>0</v>
      </c>
      <c r="N1728" s="83">
        <v>0</v>
      </c>
      <c r="O1728" s="71" t="s">
        <v>81</v>
      </c>
      <c r="P1728" s="77">
        <v>0</v>
      </c>
      <c r="Q1728" s="77">
        <v>0</v>
      </c>
      <c r="R1728" s="77">
        <v>0</v>
      </c>
      <c r="S1728" s="77">
        <v>0</v>
      </c>
      <c r="T1728" s="77">
        <v>0</v>
      </c>
      <c r="U1728" s="77">
        <v>0</v>
      </c>
      <c r="V1728" s="77">
        <v>0</v>
      </c>
      <c r="W1728" s="77">
        <v>0</v>
      </c>
      <c r="X1728" s="77">
        <v>0</v>
      </c>
      <c r="Y1728" s="77">
        <v>0</v>
      </c>
      <c r="Z1728" s="77">
        <v>0</v>
      </c>
      <c r="AA1728" s="77">
        <v>0</v>
      </c>
      <c r="AB1728" s="84"/>
      <c r="AC1728" s="85"/>
      <c r="AD1728" s="85"/>
      <c r="AE1728" s="85"/>
      <c r="AF1728" s="85"/>
      <c r="AG1728" s="85"/>
      <c r="AH1728" s="85"/>
      <c r="AI1728" s="85"/>
      <c r="AJ1728" s="85"/>
      <c r="AK1728" s="85"/>
      <c r="AL1728" s="85"/>
      <c r="AM1728" s="85"/>
      <c r="AN1728" s="85"/>
      <c r="AO1728" s="72" t="s">
        <v>312</v>
      </c>
      <c r="AP1728" s="86"/>
      <c r="AQ1728" s="71" t="s">
        <v>7</v>
      </c>
    </row>
    <row r="1729" spans="1:43" x14ac:dyDescent="0.25">
      <c r="B1729" s="82">
        <v>0</v>
      </c>
      <c r="C1729" s="82">
        <v>0</v>
      </c>
      <c r="D1729" s="82">
        <v>0</v>
      </c>
      <c r="E1729" s="82">
        <v>0</v>
      </c>
      <c r="F1729" s="82">
        <v>0</v>
      </c>
      <c r="G1729" s="82">
        <v>0</v>
      </c>
      <c r="H1729" s="82">
        <v>0</v>
      </c>
      <c r="I1729" s="82">
        <v>0</v>
      </c>
      <c r="J1729" s="82">
        <v>0</v>
      </c>
      <c r="K1729" s="82">
        <v>0</v>
      </c>
      <c r="L1729" s="82">
        <v>0</v>
      </c>
      <c r="M1729" s="82">
        <v>0</v>
      </c>
      <c r="N1729" s="83">
        <v>0</v>
      </c>
      <c r="O1729" s="71" t="s">
        <v>81</v>
      </c>
      <c r="P1729" s="77">
        <v>0</v>
      </c>
      <c r="Q1729" s="77">
        <v>0</v>
      </c>
      <c r="R1729" s="77">
        <v>0</v>
      </c>
      <c r="S1729" s="77">
        <v>0</v>
      </c>
      <c r="T1729" s="77">
        <v>0</v>
      </c>
      <c r="U1729" s="77">
        <v>0</v>
      </c>
      <c r="V1729" s="77">
        <v>0</v>
      </c>
      <c r="W1729" s="77">
        <v>0</v>
      </c>
      <c r="X1729" s="77">
        <v>0</v>
      </c>
      <c r="Y1729" s="77">
        <v>0</v>
      </c>
      <c r="Z1729" s="77">
        <v>0</v>
      </c>
      <c r="AA1729" s="77">
        <v>0</v>
      </c>
      <c r="AB1729" s="84"/>
      <c r="AC1729" s="85"/>
      <c r="AD1729" s="85"/>
      <c r="AE1729" s="85"/>
      <c r="AF1729" s="85"/>
      <c r="AG1729" s="85"/>
      <c r="AH1729" s="85"/>
      <c r="AI1729" s="85"/>
      <c r="AJ1729" s="85"/>
      <c r="AK1729" s="85"/>
      <c r="AL1729" s="85"/>
      <c r="AM1729" s="85"/>
      <c r="AN1729" s="85"/>
      <c r="AO1729" s="72" t="s">
        <v>312</v>
      </c>
      <c r="AP1729" s="86"/>
      <c r="AQ1729" s="71" t="s">
        <v>7</v>
      </c>
    </row>
    <row r="1730" spans="1:43" x14ac:dyDescent="0.25">
      <c r="B1730" s="82">
        <v>0</v>
      </c>
      <c r="C1730" s="82">
        <v>0</v>
      </c>
      <c r="D1730" s="82">
        <v>0</v>
      </c>
      <c r="E1730" s="82">
        <v>0</v>
      </c>
      <c r="F1730" s="82">
        <v>0</v>
      </c>
      <c r="G1730" s="82">
        <v>0</v>
      </c>
      <c r="H1730" s="82">
        <v>0</v>
      </c>
      <c r="I1730" s="82">
        <v>0</v>
      </c>
      <c r="J1730" s="82">
        <v>0</v>
      </c>
      <c r="K1730" s="82">
        <v>0</v>
      </c>
      <c r="L1730" s="82">
        <v>0</v>
      </c>
      <c r="M1730" s="82">
        <v>0</v>
      </c>
      <c r="N1730" s="83">
        <v>0</v>
      </c>
      <c r="O1730" s="71" t="s">
        <v>81</v>
      </c>
      <c r="P1730" s="77">
        <v>0</v>
      </c>
      <c r="Q1730" s="77">
        <v>0</v>
      </c>
      <c r="R1730" s="77">
        <v>0</v>
      </c>
      <c r="S1730" s="77">
        <v>0</v>
      </c>
      <c r="T1730" s="77">
        <v>0</v>
      </c>
      <c r="U1730" s="77">
        <v>0</v>
      </c>
      <c r="V1730" s="77">
        <v>0</v>
      </c>
      <c r="W1730" s="77">
        <v>0</v>
      </c>
      <c r="X1730" s="77">
        <v>0</v>
      </c>
      <c r="Y1730" s="77">
        <v>0</v>
      </c>
      <c r="Z1730" s="77">
        <v>0</v>
      </c>
      <c r="AA1730" s="77">
        <v>0</v>
      </c>
      <c r="AB1730" s="84"/>
      <c r="AC1730" s="85"/>
      <c r="AD1730" s="85"/>
      <c r="AE1730" s="85"/>
      <c r="AF1730" s="85"/>
      <c r="AG1730" s="85"/>
      <c r="AH1730" s="85"/>
      <c r="AI1730" s="85"/>
      <c r="AJ1730" s="85"/>
      <c r="AK1730" s="85"/>
      <c r="AL1730" s="85"/>
      <c r="AM1730" s="85"/>
      <c r="AN1730" s="85"/>
      <c r="AO1730" s="72" t="s">
        <v>312</v>
      </c>
      <c r="AP1730" s="86"/>
      <c r="AQ1730" s="71" t="s">
        <v>7</v>
      </c>
    </row>
    <row r="1731" spans="1:43" x14ac:dyDescent="0.25">
      <c r="B1731" s="82">
        <v>0</v>
      </c>
      <c r="C1731" s="82">
        <v>0</v>
      </c>
      <c r="D1731" s="82">
        <v>0</v>
      </c>
      <c r="E1731" s="82">
        <v>0</v>
      </c>
      <c r="F1731" s="82">
        <v>0</v>
      </c>
      <c r="G1731" s="82">
        <v>0</v>
      </c>
      <c r="H1731" s="82">
        <v>0</v>
      </c>
      <c r="I1731" s="82">
        <v>0</v>
      </c>
      <c r="J1731" s="82">
        <v>0</v>
      </c>
      <c r="K1731" s="82">
        <v>0</v>
      </c>
      <c r="L1731" s="82">
        <v>0</v>
      </c>
      <c r="M1731" s="82">
        <v>0</v>
      </c>
      <c r="N1731" s="83">
        <v>0</v>
      </c>
      <c r="O1731" s="71" t="s">
        <v>81</v>
      </c>
      <c r="P1731" s="77">
        <v>0</v>
      </c>
      <c r="Q1731" s="77">
        <v>0</v>
      </c>
      <c r="R1731" s="77">
        <v>0</v>
      </c>
      <c r="S1731" s="77">
        <v>0</v>
      </c>
      <c r="T1731" s="77">
        <v>0</v>
      </c>
      <c r="U1731" s="77">
        <v>0</v>
      </c>
      <c r="V1731" s="77">
        <v>0</v>
      </c>
      <c r="W1731" s="77">
        <v>0</v>
      </c>
      <c r="X1731" s="77">
        <v>0</v>
      </c>
      <c r="Y1731" s="77">
        <v>0</v>
      </c>
      <c r="Z1731" s="77">
        <v>0</v>
      </c>
      <c r="AA1731" s="77">
        <v>0</v>
      </c>
      <c r="AB1731" s="84"/>
      <c r="AC1731" s="85"/>
      <c r="AD1731" s="85"/>
      <c r="AE1731" s="85"/>
      <c r="AF1731" s="85"/>
      <c r="AG1731" s="85"/>
      <c r="AH1731" s="85"/>
      <c r="AI1731" s="85"/>
      <c r="AJ1731" s="85"/>
      <c r="AK1731" s="85"/>
      <c r="AL1731" s="85"/>
      <c r="AM1731" s="85"/>
      <c r="AN1731" s="85"/>
      <c r="AO1731" s="72" t="s">
        <v>312</v>
      </c>
      <c r="AP1731" s="86"/>
      <c r="AQ1731" s="71" t="s">
        <v>7</v>
      </c>
    </row>
    <row r="1732" spans="1:43" x14ac:dyDescent="0.25">
      <c r="B1732" s="82">
        <v>0</v>
      </c>
      <c r="C1732" s="82">
        <v>0</v>
      </c>
      <c r="D1732" s="82">
        <v>0</v>
      </c>
      <c r="E1732" s="82">
        <v>0</v>
      </c>
      <c r="F1732" s="82">
        <v>0</v>
      </c>
      <c r="G1732" s="82">
        <v>0</v>
      </c>
      <c r="H1732" s="82">
        <v>0</v>
      </c>
      <c r="I1732" s="82">
        <v>0</v>
      </c>
      <c r="J1732" s="82">
        <v>0</v>
      </c>
      <c r="K1732" s="82">
        <v>0</v>
      </c>
      <c r="L1732" s="82">
        <v>0</v>
      </c>
      <c r="M1732" s="82">
        <v>0</v>
      </c>
      <c r="N1732" s="83">
        <v>0</v>
      </c>
      <c r="O1732" s="71" t="s">
        <v>81</v>
      </c>
      <c r="P1732" s="77">
        <v>0</v>
      </c>
      <c r="Q1732" s="77">
        <v>0</v>
      </c>
      <c r="R1732" s="77">
        <v>0</v>
      </c>
      <c r="S1732" s="77">
        <v>0</v>
      </c>
      <c r="T1732" s="77">
        <v>0</v>
      </c>
      <c r="U1732" s="77">
        <v>0</v>
      </c>
      <c r="V1732" s="77">
        <v>0</v>
      </c>
      <c r="W1732" s="77">
        <v>0</v>
      </c>
      <c r="X1732" s="77">
        <v>0</v>
      </c>
      <c r="Y1732" s="77">
        <v>0</v>
      </c>
      <c r="Z1732" s="77">
        <v>0</v>
      </c>
      <c r="AA1732" s="77">
        <v>0</v>
      </c>
      <c r="AB1732" s="84"/>
      <c r="AC1732" s="85"/>
      <c r="AD1732" s="85"/>
      <c r="AE1732" s="85"/>
      <c r="AF1732" s="85"/>
      <c r="AG1732" s="85"/>
      <c r="AH1732" s="85"/>
      <c r="AI1732" s="85"/>
      <c r="AJ1732" s="85"/>
      <c r="AK1732" s="85"/>
      <c r="AL1732" s="85"/>
      <c r="AM1732" s="85"/>
      <c r="AN1732" s="85"/>
      <c r="AO1732" s="72" t="s">
        <v>312</v>
      </c>
      <c r="AP1732" s="86"/>
      <c r="AQ1732" s="71" t="s">
        <v>7</v>
      </c>
    </row>
    <row r="1733" spans="1:43" x14ac:dyDescent="0.25">
      <c r="B1733" s="82">
        <v>0</v>
      </c>
      <c r="C1733" s="82">
        <v>0</v>
      </c>
      <c r="D1733" s="82">
        <v>0</v>
      </c>
      <c r="E1733" s="82">
        <v>0</v>
      </c>
      <c r="F1733" s="82">
        <v>0</v>
      </c>
      <c r="G1733" s="82">
        <v>0</v>
      </c>
      <c r="H1733" s="82">
        <v>0</v>
      </c>
      <c r="I1733" s="82">
        <v>0</v>
      </c>
      <c r="J1733" s="82">
        <v>0</v>
      </c>
      <c r="K1733" s="82">
        <v>0</v>
      </c>
      <c r="L1733" s="82">
        <v>0</v>
      </c>
      <c r="M1733" s="82">
        <v>0</v>
      </c>
      <c r="N1733" s="83">
        <v>0</v>
      </c>
      <c r="O1733" s="71" t="s">
        <v>81</v>
      </c>
      <c r="P1733" s="77">
        <v>0</v>
      </c>
      <c r="Q1733" s="77">
        <v>0</v>
      </c>
      <c r="R1733" s="77">
        <v>0</v>
      </c>
      <c r="S1733" s="77">
        <v>0</v>
      </c>
      <c r="T1733" s="77">
        <v>0</v>
      </c>
      <c r="U1733" s="77">
        <v>0</v>
      </c>
      <c r="V1733" s="77">
        <v>0</v>
      </c>
      <c r="W1733" s="77">
        <v>0</v>
      </c>
      <c r="X1733" s="77">
        <v>0</v>
      </c>
      <c r="Y1733" s="77">
        <v>0</v>
      </c>
      <c r="Z1733" s="77">
        <v>0</v>
      </c>
      <c r="AA1733" s="77">
        <v>0</v>
      </c>
      <c r="AB1733" s="84"/>
      <c r="AC1733" s="85"/>
      <c r="AD1733" s="85"/>
      <c r="AE1733" s="85"/>
      <c r="AF1733" s="85"/>
      <c r="AG1733" s="85"/>
      <c r="AH1733" s="85"/>
      <c r="AI1733" s="85"/>
      <c r="AJ1733" s="85"/>
      <c r="AK1733" s="85"/>
      <c r="AL1733" s="85"/>
      <c r="AM1733" s="85"/>
      <c r="AN1733" s="85"/>
      <c r="AO1733" s="72" t="s">
        <v>312</v>
      </c>
      <c r="AP1733" s="86"/>
      <c r="AQ1733" s="71" t="s">
        <v>7</v>
      </c>
    </row>
    <row r="1734" spans="1:43" x14ac:dyDescent="0.25">
      <c r="B1734" s="82">
        <v>0</v>
      </c>
      <c r="C1734" s="82">
        <v>0</v>
      </c>
      <c r="D1734" s="82">
        <v>0</v>
      </c>
      <c r="E1734" s="82">
        <v>0</v>
      </c>
      <c r="F1734" s="82">
        <v>0</v>
      </c>
      <c r="G1734" s="82">
        <v>0</v>
      </c>
      <c r="H1734" s="82">
        <v>0</v>
      </c>
      <c r="I1734" s="82">
        <v>0</v>
      </c>
      <c r="J1734" s="82">
        <v>0</v>
      </c>
      <c r="K1734" s="82">
        <v>0</v>
      </c>
      <c r="L1734" s="82">
        <v>0</v>
      </c>
      <c r="M1734" s="82">
        <v>0</v>
      </c>
      <c r="N1734" s="83">
        <v>0</v>
      </c>
      <c r="O1734" s="71" t="s">
        <v>81</v>
      </c>
      <c r="P1734" s="77">
        <v>0</v>
      </c>
      <c r="Q1734" s="77">
        <v>0</v>
      </c>
      <c r="R1734" s="77">
        <v>0</v>
      </c>
      <c r="S1734" s="77">
        <v>0</v>
      </c>
      <c r="T1734" s="77">
        <v>0</v>
      </c>
      <c r="U1734" s="77">
        <v>0</v>
      </c>
      <c r="V1734" s="77">
        <v>0</v>
      </c>
      <c r="W1734" s="77">
        <v>0</v>
      </c>
      <c r="X1734" s="77">
        <v>0</v>
      </c>
      <c r="Y1734" s="77">
        <v>0</v>
      </c>
      <c r="Z1734" s="77">
        <v>0</v>
      </c>
      <c r="AA1734" s="77">
        <v>0</v>
      </c>
      <c r="AB1734" s="84"/>
      <c r="AC1734" s="85"/>
      <c r="AD1734" s="85"/>
      <c r="AE1734" s="85"/>
      <c r="AF1734" s="85"/>
      <c r="AG1734" s="85"/>
      <c r="AH1734" s="85"/>
      <c r="AI1734" s="85"/>
      <c r="AJ1734" s="85"/>
      <c r="AK1734" s="85"/>
      <c r="AL1734" s="85"/>
      <c r="AM1734" s="85"/>
      <c r="AN1734" s="85"/>
      <c r="AO1734" s="72" t="s">
        <v>312</v>
      </c>
      <c r="AP1734" s="86"/>
      <c r="AQ1734" s="71" t="s">
        <v>7</v>
      </c>
    </row>
    <row r="1735" spans="1:43" x14ac:dyDescent="0.25">
      <c r="B1735" s="82">
        <v>0</v>
      </c>
      <c r="C1735" s="82">
        <v>0</v>
      </c>
      <c r="D1735" s="82">
        <v>0</v>
      </c>
      <c r="E1735" s="82">
        <v>0</v>
      </c>
      <c r="F1735" s="82">
        <v>0</v>
      </c>
      <c r="G1735" s="82">
        <v>0</v>
      </c>
      <c r="H1735" s="82">
        <v>0</v>
      </c>
      <c r="I1735" s="82">
        <v>0</v>
      </c>
      <c r="J1735" s="82">
        <v>0</v>
      </c>
      <c r="K1735" s="82">
        <v>0</v>
      </c>
      <c r="L1735" s="82">
        <v>0</v>
      </c>
      <c r="M1735" s="82">
        <v>0</v>
      </c>
      <c r="N1735" s="83">
        <v>0</v>
      </c>
      <c r="O1735" s="71" t="s">
        <v>81</v>
      </c>
      <c r="P1735" s="77">
        <v>0</v>
      </c>
      <c r="Q1735" s="77">
        <v>0</v>
      </c>
      <c r="R1735" s="77">
        <v>0</v>
      </c>
      <c r="S1735" s="77">
        <v>0</v>
      </c>
      <c r="T1735" s="77">
        <v>0</v>
      </c>
      <c r="U1735" s="77">
        <v>0</v>
      </c>
      <c r="V1735" s="77">
        <v>0</v>
      </c>
      <c r="W1735" s="77">
        <v>0</v>
      </c>
      <c r="X1735" s="77">
        <v>0</v>
      </c>
      <c r="Y1735" s="77">
        <v>0</v>
      </c>
      <c r="Z1735" s="77">
        <v>0</v>
      </c>
      <c r="AA1735" s="77">
        <v>0</v>
      </c>
      <c r="AB1735" s="84"/>
      <c r="AC1735" s="85"/>
      <c r="AD1735" s="85"/>
      <c r="AE1735" s="85"/>
      <c r="AF1735" s="85"/>
      <c r="AG1735" s="85"/>
      <c r="AH1735" s="85"/>
      <c r="AI1735" s="85"/>
      <c r="AJ1735" s="85"/>
      <c r="AK1735" s="85"/>
      <c r="AL1735" s="85"/>
      <c r="AM1735" s="85"/>
      <c r="AN1735" s="85"/>
      <c r="AO1735" s="72" t="s">
        <v>312</v>
      </c>
      <c r="AP1735" s="86"/>
      <c r="AQ1735" s="71" t="s">
        <v>7</v>
      </c>
    </row>
    <row r="1736" spans="1:43" x14ac:dyDescent="0.25">
      <c r="B1736" s="82">
        <v>0</v>
      </c>
      <c r="C1736" s="82">
        <v>0</v>
      </c>
      <c r="D1736" s="82">
        <v>0</v>
      </c>
      <c r="E1736" s="82">
        <v>0</v>
      </c>
      <c r="F1736" s="82">
        <v>0</v>
      </c>
      <c r="G1736" s="82">
        <v>0</v>
      </c>
      <c r="H1736" s="82">
        <v>0</v>
      </c>
      <c r="I1736" s="82">
        <v>0</v>
      </c>
      <c r="J1736" s="82">
        <v>0</v>
      </c>
      <c r="K1736" s="82">
        <v>0</v>
      </c>
      <c r="L1736" s="82">
        <v>0</v>
      </c>
      <c r="M1736" s="82">
        <v>0</v>
      </c>
      <c r="N1736" s="83">
        <v>0</v>
      </c>
      <c r="O1736" s="71" t="s">
        <v>81</v>
      </c>
      <c r="P1736" s="77">
        <v>0</v>
      </c>
      <c r="Q1736" s="77">
        <v>0</v>
      </c>
      <c r="R1736" s="77">
        <v>0</v>
      </c>
      <c r="S1736" s="77">
        <v>0</v>
      </c>
      <c r="T1736" s="77">
        <v>0</v>
      </c>
      <c r="U1736" s="77">
        <v>0</v>
      </c>
      <c r="V1736" s="77">
        <v>0</v>
      </c>
      <c r="W1736" s="77">
        <v>0</v>
      </c>
      <c r="X1736" s="77">
        <v>0</v>
      </c>
      <c r="Y1736" s="77">
        <v>0</v>
      </c>
      <c r="Z1736" s="77">
        <v>0</v>
      </c>
      <c r="AA1736" s="77">
        <v>0</v>
      </c>
      <c r="AB1736" s="84"/>
      <c r="AC1736" s="85"/>
      <c r="AD1736" s="85"/>
      <c r="AE1736" s="85"/>
      <c r="AF1736" s="85"/>
      <c r="AG1736" s="85"/>
      <c r="AH1736" s="85"/>
      <c r="AI1736" s="85"/>
      <c r="AJ1736" s="85"/>
      <c r="AK1736" s="85"/>
      <c r="AL1736" s="85"/>
      <c r="AM1736" s="85"/>
      <c r="AN1736" s="85"/>
      <c r="AO1736" s="72" t="s">
        <v>312</v>
      </c>
      <c r="AP1736" s="86"/>
      <c r="AQ1736" s="71" t="s">
        <v>7</v>
      </c>
    </row>
    <row r="1737" spans="1:43" x14ac:dyDescent="0.25">
      <c r="B1737" s="82">
        <v>0</v>
      </c>
      <c r="C1737" s="82">
        <v>0</v>
      </c>
      <c r="D1737" s="82">
        <v>0</v>
      </c>
      <c r="E1737" s="82">
        <v>0</v>
      </c>
      <c r="F1737" s="82">
        <v>0</v>
      </c>
      <c r="G1737" s="82">
        <v>0</v>
      </c>
      <c r="H1737" s="82">
        <v>0</v>
      </c>
      <c r="I1737" s="82">
        <v>0</v>
      </c>
      <c r="J1737" s="82">
        <v>0</v>
      </c>
      <c r="K1737" s="82">
        <v>0</v>
      </c>
      <c r="L1737" s="82">
        <v>0</v>
      </c>
      <c r="M1737" s="82">
        <v>0</v>
      </c>
      <c r="N1737" s="83">
        <v>0</v>
      </c>
      <c r="O1737" s="71" t="s">
        <v>81</v>
      </c>
      <c r="P1737" s="77">
        <v>0</v>
      </c>
      <c r="Q1737" s="77">
        <v>0</v>
      </c>
      <c r="R1737" s="77">
        <v>0</v>
      </c>
      <c r="S1737" s="77">
        <v>0</v>
      </c>
      <c r="T1737" s="77">
        <v>0</v>
      </c>
      <c r="U1737" s="77">
        <v>0</v>
      </c>
      <c r="V1737" s="77">
        <v>0</v>
      </c>
      <c r="W1737" s="77">
        <v>0</v>
      </c>
      <c r="X1737" s="77">
        <v>0</v>
      </c>
      <c r="Y1737" s="77">
        <v>0</v>
      </c>
      <c r="Z1737" s="77">
        <v>0</v>
      </c>
      <c r="AA1737" s="77">
        <v>0</v>
      </c>
      <c r="AB1737" s="84"/>
      <c r="AC1737" s="85"/>
      <c r="AD1737" s="85"/>
      <c r="AE1737" s="85"/>
      <c r="AF1737" s="85"/>
      <c r="AG1737" s="85"/>
      <c r="AH1737" s="85"/>
      <c r="AI1737" s="85"/>
      <c r="AJ1737" s="85"/>
      <c r="AK1737" s="85"/>
      <c r="AL1737" s="85"/>
      <c r="AM1737" s="85"/>
      <c r="AN1737" s="85"/>
      <c r="AO1737" s="72" t="s">
        <v>312</v>
      </c>
      <c r="AP1737" s="86"/>
      <c r="AQ1737" s="71" t="s">
        <v>7</v>
      </c>
    </row>
    <row r="1738" spans="1:43" x14ac:dyDescent="0.25">
      <c r="B1738" s="82">
        <v>0</v>
      </c>
      <c r="C1738" s="82">
        <v>0</v>
      </c>
      <c r="D1738" s="82">
        <v>0</v>
      </c>
      <c r="E1738" s="82">
        <v>0</v>
      </c>
      <c r="F1738" s="82">
        <v>0</v>
      </c>
      <c r="G1738" s="82">
        <v>0</v>
      </c>
      <c r="H1738" s="82">
        <v>0</v>
      </c>
      <c r="I1738" s="82">
        <v>0</v>
      </c>
      <c r="J1738" s="82">
        <v>0</v>
      </c>
      <c r="K1738" s="82">
        <v>0</v>
      </c>
      <c r="L1738" s="82">
        <v>0</v>
      </c>
      <c r="M1738" s="82">
        <v>0</v>
      </c>
      <c r="N1738" s="83">
        <v>0</v>
      </c>
      <c r="O1738" s="71" t="s">
        <v>81</v>
      </c>
      <c r="P1738" s="77">
        <v>0</v>
      </c>
      <c r="Q1738" s="77">
        <v>0</v>
      </c>
      <c r="R1738" s="77">
        <v>0</v>
      </c>
      <c r="S1738" s="77">
        <v>0</v>
      </c>
      <c r="T1738" s="77">
        <v>0</v>
      </c>
      <c r="U1738" s="77">
        <v>0</v>
      </c>
      <c r="V1738" s="77">
        <v>0</v>
      </c>
      <c r="W1738" s="77">
        <v>0</v>
      </c>
      <c r="X1738" s="77">
        <v>0</v>
      </c>
      <c r="Y1738" s="77">
        <v>0</v>
      </c>
      <c r="Z1738" s="77">
        <v>0</v>
      </c>
      <c r="AA1738" s="77">
        <v>0</v>
      </c>
      <c r="AB1738" s="84"/>
      <c r="AC1738" s="85"/>
      <c r="AD1738" s="85"/>
      <c r="AE1738" s="85"/>
      <c r="AF1738" s="85"/>
      <c r="AG1738" s="85"/>
      <c r="AH1738" s="85"/>
      <c r="AI1738" s="85"/>
      <c r="AJ1738" s="85"/>
      <c r="AK1738" s="85"/>
      <c r="AL1738" s="85"/>
      <c r="AM1738" s="85"/>
      <c r="AN1738" s="85"/>
      <c r="AO1738" s="72" t="s">
        <v>312</v>
      </c>
      <c r="AP1738" s="86"/>
      <c r="AQ1738" s="71" t="s">
        <v>7</v>
      </c>
    </row>
    <row r="1739" spans="1:43" x14ac:dyDescent="0.25">
      <c r="B1739" s="82">
        <v>0</v>
      </c>
      <c r="C1739" s="82">
        <v>0</v>
      </c>
      <c r="D1739" s="82">
        <v>0</v>
      </c>
      <c r="E1739" s="82">
        <v>0</v>
      </c>
      <c r="F1739" s="82">
        <v>0</v>
      </c>
      <c r="G1739" s="82">
        <v>0</v>
      </c>
      <c r="H1739" s="82">
        <v>0</v>
      </c>
      <c r="I1739" s="82">
        <v>0</v>
      </c>
      <c r="J1739" s="82">
        <v>0</v>
      </c>
      <c r="K1739" s="82">
        <v>0</v>
      </c>
      <c r="L1739" s="82">
        <v>0</v>
      </c>
      <c r="M1739" s="82">
        <v>0</v>
      </c>
      <c r="N1739" s="83">
        <v>0</v>
      </c>
      <c r="O1739" s="71" t="s">
        <v>81</v>
      </c>
      <c r="P1739" s="77">
        <v>0</v>
      </c>
      <c r="Q1739" s="77">
        <v>0</v>
      </c>
      <c r="R1739" s="77">
        <v>0</v>
      </c>
      <c r="S1739" s="77">
        <v>0</v>
      </c>
      <c r="T1739" s="77">
        <v>0</v>
      </c>
      <c r="U1739" s="77">
        <v>0</v>
      </c>
      <c r="V1739" s="77">
        <v>0</v>
      </c>
      <c r="W1739" s="77">
        <v>0</v>
      </c>
      <c r="X1739" s="77">
        <v>0</v>
      </c>
      <c r="Y1739" s="77">
        <v>0</v>
      </c>
      <c r="Z1739" s="77">
        <v>0</v>
      </c>
      <c r="AA1739" s="77">
        <v>0</v>
      </c>
      <c r="AB1739" s="84"/>
      <c r="AC1739" s="85"/>
      <c r="AD1739" s="85"/>
      <c r="AE1739" s="85"/>
      <c r="AF1739" s="85"/>
      <c r="AG1739" s="85"/>
      <c r="AH1739" s="85"/>
      <c r="AI1739" s="85"/>
      <c r="AJ1739" s="85"/>
      <c r="AK1739" s="85"/>
      <c r="AL1739" s="85"/>
      <c r="AM1739" s="85"/>
      <c r="AN1739" s="85"/>
      <c r="AO1739" s="72" t="s">
        <v>312</v>
      </c>
      <c r="AP1739" s="86"/>
      <c r="AQ1739" s="71" t="s">
        <v>7</v>
      </c>
    </row>
    <row r="1740" spans="1:43" x14ac:dyDescent="0.25">
      <c r="AC1740" s="77"/>
      <c r="AD1740" s="77"/>
      <c r="AE1740" s="77"/>
      <c r="AF1740" s="77"/>
      <c r="AG1740" s="77"/>
      <c r="AH1740" s="77"/>
      <c r="AI1740" s="77"/>
      <c r="AJ1740" s="77"/>
      <c r="AK1740" s="77"/>
      <c r="AL1740" s="77"/>
      <c r="AM1740" s="77"/>
      <c r="AN1740" s="77"/>
      <c r="AP1740" s="86"/>
    </row>
    <row r="1741" spans="1:43" x14ac:dyDescent="0.25">
      <c r="AC1741" s="77"/>
      <c r="AD1741" s="77"/>
      <c r="AE1741" s="77"/>
      <c r="AF1741" s="77"/>
      <c r="AG1741" s="77"/>
      <c r="AH1741" s="77"/>
      <c r="AI1741" s="77"/>
      <c r="AJ1741" s="77"/>
      <c r="AK1741" s="77"/>
      <c r="AL1741" s="77"/>
      <c r="AM1741" s="77"/>
      <c r="AN1741" s="77"/>
      <c r="AP1741" s="86"/>
    </row>
    <row r="1742" spans="1:43" x14ac:dyDescent="0.25">
      <c r="AC1742" s="77"/>
      <c r="AD1742" s="77"/>
      <c r="AE1742" s="77"/>
      <c r="AF1742" s="77"/>
      <c r="AG1742" s="77"/>
      <c r="AH1742" s="77"/>
      <c r="AI1742" s="77"/>
      <c r="AJ1742" s="77"/>
      <c r="AK1742" s="77"/>
      <c r="AL1742" s="77"/>
      <c r="AM1742" s="77"/>
      <c r="AN1742" s="77"/>
      <c r="AP1742" s="86"/>
    </row>
    <row r="1743" spans="1:43" ht="18.75" x14ac:dyDescent="0.3">
      <c r="A1743" s="60" t="s">
        <v>47</v>
      </c>
      <c r="B1743" s="70">
        <v>5505</v>
      </c>
      <c r="AC1743" s="77"/>
      <c r="AD1743" s="77"/>
      <c r="AE1743" s="77"/>
      <c r="AF1743" s="77"/>
      <c r="AG1743" s="77"/>
      <c r="AH1743" s="77"/>
      <c r="AI1743" s="77"/>
      <c r="AJ1743" s="77"/>
      <c r="AK1743" s="77"/>
      <c r="AL1743" s="77"/>
      <c r="AM1743" s="77"/>
      <c r="AN1743" s="77"/>
      <c r="AP1743" s="86"/>
    </row>
    <row r="1744" spans="1:43" ht="18.75" x14ac:dyDescent="0.3">
      <c r="A1744" s="60" t="s">
        <v>48</v>
      </c>
      <c r="B1744" s="73" t="s">
        <v>313</v>
      </c>
      <c r="AC1744" s="77"/>
      <c r="AD1744" s="77"/>
      <c r="AE1744" s="77"/>
      <c r="AF1744" s="77"/>
      <c r="AG1744" s="77"/>
      <c r="AH1744" s="77"/>
      <c r="AI1744" s="77"/>
      <c r="AJ1744" s="77"/>
      <c r="AK1744" s="77"/>
      <c r="AL1744" s="77"/>
      <c r="AM1744" s="77"/>
      <c r="AN1744" s="77"/>
      <c r="AP1744" s="86"/>
    </row>
    <row r="1745" spans="1:43" x14ac:dyDescent="0.25">
      <c r="A1745" s="60" t="s">
        <v>50</v>
      </c>
      <c r="B1745" s="71" t="s">
        <v>314</v>
      </c>
    </row>
    <row r="1747" spans="1:43" s="75" customFormat="1" ht="11.25" x14ac:dyDescent="0.2">
      <c r="A1747" s="74"/>
      <c r="B1747" s="75" t="s">
        <v>52</v>
      </c>
      <c r="C1747" s="75" t="s">
        <v>52</v>
      </c>
      <c r="D1747" s="75" t="s">
        <v>52</v>
      </c>
      <c r="E1747" s="75" t="s">
        <v>52</v>
      </c>
      <c r="F1747" s="75" t="s">
        <v>52</v>
      </c>
      <c r="G1747" s="75" t="s">
        <v>52</v>
      </c>
      <c r="H1747" s="75" t="s">
        <v>52</v>
      </c>
      <c r="I1747" s="75" t="s">
        <v>52</v>
      </c>
      <c r="J1747" s="75" t="s">
        <v>52</v>
      </c>
      <c r="K1747" s="75" t="s">
        <v>52</v>
      </c>
      <c r="L1747" s="75" t="s">
        <v>52</v>
      </c>
      <c r="M1747" s="75" t="s">
        <v>52</v>
      </c>
      <c r="AO1747" s="76"/>
      <c r="AP1747" s="76"/>
    </row>
    <row r="1748" spans="1:43" x14ac:dyDescent="0.25">
      <c r="A1748" s="60" t="s">
        <v>53</v>
      </c>
      <c r="B1748" s="77">
        <v>4084</v>
      </c>
      <c r="C1748" s="77">
        <v>4084</v>
      </c>
      <c r="D1748" s="77">
        <v>4084</v>
      </c>
      <c r="E1748" s="77">
        <v>4084</v>
      </c>
      <c r="F1748" s="77">
        <v>6180</v>
      </c>
      <c r="G1748" s="77">
        <v>8463</v>
      </c>
      <c r="H1748" s="77">
        <v>18806</v>
      </c>
      <c r="I1748" s="77">
        <v>8463</v>
      </c>
      <c r="J1748" s="77">
        <v>14669</v>
      </c>
      <c r="K1748" s="77">
        <v>8463</v>
      </c>
      <c r="L1748" s="77">
        <v>8463</v>
      </c>
      <c r="M1748" s="77">
        <v>5606</v>
      </c>
      <c r="N1748" s="78">
        <v>95449</v>
      </c>
    </row>
    <row r="1749" spans="1:43" s="75" customFormat="1" ht="11.25" x14ac:dyDescent="0.2">
      <c r="A1749" s="79" t="s">
        <v>54</v>
      </c>
      <c r="B1749" s="80">
        <v>0.26495239393169756</v>
      </c>
      <c r="C1749" s="80">
        <v>0.57300168315802047</v>
      </c>
      <c r="D1749" s="80">
        <v>-0.43695603321463089</v>
      </c>
      <c r="E1749" s="80">
        <v>0.54503255388130789</v>
      </c>
      <c r="F1749" s="80">
        <v>1.5988116113893547</v>
      </c>
      <c r="G1749" s="80">
        <v>-0.12255782222646157</v>
      </c>
      <c r="H1749" s="80">
        <v>1.8285101064413805</v>
      </c>
      <c r="I1749" s="80">
        <v>1.0337983454494872E-3</v>
      </c>
      <c r="J1749" s="80">
        <v>0.72277518423911447</v>
      </c>
      <c r="K1749" s="80">
        <v>6.8601083374370139E-2</v>
      </c>
      <c r="L1749" s="80">
        <v>-0.3079836591580345</v>
      </c>
      <c r="M1749" s="80">
        <v>0.74261734535281321</v>
      </c>
      <c r="N1749" s="80">
        <v>0.27727468344131517</v>
      </c>
      <c r="AO1749" s="76"/>
      <c r="AP1749" s="76"/>
    </row>
    <row r="1751" spans="1:43" s="75" customFormat="1" ht="11.25" x14ac:dyDescent="0.2">
      <c r="A1751" s="74"/>
      <c r="B1751" s="75" t="s">
        <v>55</v>
      </c>
      <c r="C1751" s="75" t="s">
        <v>55</v>
      </c>
      <c r="D1751" s="75" t="s">
        <v>55</v>
      </c>
      <c r="E1751" s="75" t="s">
        <v>55</v>
      </c>
      <c r="F1751" s="75" t="s">
        <v>55</v>
      </c>
      <c r="G1751" s="75" t="s">
        <v>55</v>
      </c>
      <c r="H1751" s="75" t="s">
        <v>55</v>
      </c>
      <c r="I1751" s="75" t="s">
        <v>55</v>
      </c>
      <c r="J1751" s="75" t="s">
        <v>56</v>
      </c>
      <c r="K1751" s="75" t="s">
        <v>56</v>
      </c>
      <c r="L1751" s="75" t="s">
        <v>56</v>
      </c>
      <c r="M1751" s="75" t="s">
        <v>56</v>
      </c>
      <c r="AO1751" s="76"/>
      <c r="AP1751" s="76"/>
    </row>
    <row r="1752" spans="1:43" x14ac:dyDescent="0.25">
      <c r="A1752" s="60" t="s">
        <v>57</v>
      </c>
      <c r="B1752" s="77">
        <v>3228.58</v>
      </c>
      <c r="C1752" s="77">
        <v>2596.31</v>
      </c>
      <c r="D1752" s="77">
        <v>7253.43</v>
      </c>
      <c r="E1752" s="77">
        <v>2643.31</v>
      </c>
      <c r="F1752" s="77">
        <v>2378.0100000000002</v>
      </c>
      <c r="G1752" s="77">
        <v>9645.08</v>
      </c>
      <c r="H1752" s="77">
        <v>6648.7300000000005</v>
      </c>
      <c r="I1752" s="77">
        <v>8454.26</v>
      </c>
      <c r="J1752" s="77">
        <v>8514.75</v>
      </c>
      <c r="K1752" s="77">
        <v>7919.7000000000007</v>
      </c>
      <c r="L1752" s="77">
        <v>12229.48</v>
      </c>
      <c r="M1752" s="77">
        <v>3217</v>
      </c>
      <c r="N1752" s="77">
        <v>74728.639999999999</v>
      </c>
    </row>
    <row r="1754" spans="1:43" x14ac:dyDescent="0.25">
      <c r="A1754" s="60" t="s">
        <v>58</v>
      </c>
    </row>
    <row r="1755" spans="1:43" s="75" customFormat="1" ht="11.25" x14ac:dyDescent="0.2">
      <c r="A1755" s="74" t="s">
        <v>59</v>
      </c>
      <c r="AO1755" s="76"/>
      <c r="AP1755" s="76"/>
    </row>
    <row r="1757" spans="1:43" x14ac:dyDescent="0.25">
      <c r="A1757" s="81" t="s">
        <v>315</v>
      </c>
      <c r="B1757" s="82">
        <v>0</v>
      </c>
      <c r="C1757" s="82">
        <v>0</v>
      </c>
      <c r="D1757" s="82">
        <v>0</v>
      </c>
      <c r="E1757" s="82">
        <v>0</v>
      </c>
      <c r="F1757" s="82">
        <v>0</v>
      </c>
      <c r="G1757" s="82">
        <v>0</v>
      </c>
      <c r="H1757" s="82">
        <v>0</v>
      </c>
      <c r="I1757" s="82">
        <v>0</v>
      </c>
      <c r="J1757" s="82">
        <v>6206</v>
      </c>
      <c r="K1757" s="82">
        <v>0</v>
      </c>
      <c r="L1757" s="82">
        <v>0</v>
      </c>
      <c r="M1757" s="82">
        <v>0</v>
      </c>
      <c r="N1757" s="83">
        <v>6206</v>
      </c>
      <c r="O1757" s="71" t="s">
        <v>81</v>
      </c>
      <c r="P1757" s="77">
        <v>0</v>
      </c>
      <c r="Q1757" s="77">
        <v>0</v>
      </c>
      <c r="R1757" s="77">
        <v>0</v>
      </c>
      <c r="S1757" s="77">
        <v>0</v>
      </c>
      <c r="T1757" s="77">
        <v>0</v>
      </c>
      <c r="U1757" s="77">
        <v>0</v>
      </c>
      <c r="V1757" s="77">
        <v>0</v>
      </c>
      <c r="W1757" s="77">
        <v>0</v>
      </c>
      <c r="X1757" s="77">
        <v>6000</v>
      </c>
      <c r="Y1757" s="77">
        <v>0</v>
      </c>
      <c r="Z1757" s="77">
        <v>0</v>
      </c>
      <c r="AA1757" s="77">
        <v>0</v>
      </c>
      <c r="AB1757" s="84"/>
      <c r="AC1757" s="85"/>
      <c r="AD1757" s="85"/>
      <c r="AE1757" s="85"/>
      <c r="AF1757" s="85"/>
      <c r="AG1757" s="85"/>
      <c r="AH1757" s="85"/>
      <c r="AI1757" s="85"/>
      <c r="AJ1757" s="85"/>
      <c r="AK1757" s="85">
        <v>6000</v>
      </c>
      <c r="AL1757" s="85"/>
      <c r="AM1757" s="85"/>
      <c r="AN1757" s="85"/>
      <c r="AO1757" s="72" t="s">
        <v>316</v>
      </c>
      <c r="AP1757" s="86">
        <v>2</v>
      </c>
      <c r="AQ1757" s="71" t="s">
        <v>7</v>
      </c>
    </row>
    <row r="1758" spans="1:43" x14ac:dyDescent="0.25">
      <c r="A1758" s="81" t="s">
        <v>317</v>
      </c>
      <c r="B1758" s="82">
        <v>0</v>
      </c>
      <c r="C1758" s="82">
        <v>0</v>
      </c>
      <c r="D1758" s="82">
        <v>0</v>
      </c>
      <c r="E1758" s="82">
        <v>0</v>
      </c>
      <c r="F1758" s="82">
        <v>0</v>
      </c>
      <c r="G1758" s="82">
        <v>0</v>
      </c>
      <c r="H1758" s="82">
        <v>10343</v>
      </c>
      <c r="I1758" s="82">
        <v>0</v>
      </c>
      <c r="J1758" s="82">
        <v>0</v>
      </c>
      <c r="K1758" s="82">
        <v>0</v>
      </c>
      <c r="L1758" s="82">
        <v>0</v>
      </c>
      <c r="M1758" s="82">
        <v>0</v>
      </c>
      <c r="N1758" s="83">
        <v>10343</v>
      </c>
      <c r="O1758" s="71" t="s">
        <v>81</v>
      </c>
      <c r="P1758" s="77">
        <v>0</v>
      </c>
      <c r="Q1758" s="77">
        <v>0</v>
      </c>
      <c r="R1758" s="77">
        <v>0</v>
      </c>
      <c r="S1758" s="77">
        <v>0</v>
      </c>
      <c r="T1758" s="77">
        <v>0</v>
      </c>
      <c r="U1758" s="77">
        <v>0</v>
      </c>
      <c r="V1758" s="77">
        <v>10000</v>
      </c>
      <c r="W1758" s="77">
        <v>0</v>
      </c>
      <c r="X1758" s="77">
        <v>0</v>
      </c>
      <c r="Y1758" s="77">
        <v>0</v>
      </c>
      <c r="Z1758" s="77">
        <v>0</v>
      </c>
      <c r="AA1758" s="77">
        <v>0</v>
      </c>
      <c r="AB1758" s="84"/>
      <c r="AC1758" s="85"/>
      <c r="AD1758" s="85"/>
      <c r="AE1758" s="85"/>
      <c r="AF1758" s="85"/>
      <c r="AG1758" s="85"/>
      <c r="AH1758" s="85"/>
      <c r="AI1758" s="85">
        <v>10000</v>
      </c>
      <c r="AJ1758" s="85"/>
      <c r="AK1758" s="85"/>
      <c r="AL1758" s="85"/>
      <c r="AM1758" s="85"/>
      <c r="AN1758" s="85"/>
      <c r="AO1758" s="72" t="s">
        <v>316</v>
      </c>
      <c r="AP1758" s="86">
        <v>2</v>
      </c>
      <c r="AQ1758" s="71" t="s">
        <v>7</v>
      </c>
    </row>
    <row r="1759" spans="1:43" x14ac:dyDescent="0.25">
      <c r="B1759" s="82">
        <v>0</v>
      </c>
      <c r="C1759" s="82">
        <v>0</v>
      </c>
      <c r="D1759" s="82">
        <v>0</v>
      </c>
      <c r="E1759" s="82">
        <v>0</v>
      </c>
      <c r="F1759" s="82">
        <v>0</v>
      </c>
      <c r="G1759" s="82">
        <v>0</v>
      </c>
      <c r="H1759" s="82">
        <v>0</v>
      </c>
      <c r="I1759" s="82">
        <v>0</v>
      </c>
      <c r="J1759" s="82">
        <v>0</v>
      </c>
      <c r="K1759" s="82">
        <v>0</v>
      </c>
      <c r="L1759" s="82">
        <v>0</v>
      </c>
      <c r="M1759" s="82">
        <v>0</v>
      </c>
      <c r="N1759" s="83">
        <v>0</v>
      </c>
      <c r="O1759" s="71" t="s">
        <v>81</v>
      </c>
      <c r="P1759" s="77">
        <v>0</v>
      </c>
      <c r="Q1759" s="77">
        <v>0</v>
      </c>
      <c r="R1759" s="77">
        <v>0</v>
      </c>
      <c r="S1759" s="77">
        <v>0</v>
      </c>
      <c r="T1759" s="77">
        <v>0</v>
      </c>
      <c r="U1759" s="77">
        <v>0</v>
      </c>
      <c r="V1759" s="77">
        <v>0</v>
      </c>
      <c r="W1759" s="77">
        <v>0</v>
      </c>
      <c r="X1759" s="77">
        <v>0</v>
      </c>
      <c r="Y1759" s="77">
        <v>0</v>
      </c>
      <c r="Z1759" s="77">
        <v>0</v>
      </c>
      <c r="AA1759" s="77">
        <v>0</v>
      </c>
      <c r="AB1759" s="84"/>
      <c r="AC1759" s="85"/>
      <c r="AD1759" s="85"/>
      <c r="AE1759" s="85"/>
      <c r="AF1759" s="85"/>
      <c r="AG1759" s="85"/>
      <c r="AH1759" s="85"/>
      <c r="AI1759" s="85"/>
      <c r="AJ1759" s="85"/>
      <c r="AK1759" s="85"/>
      <c r="AL1759" s="85"/>
      <c r="AM1759" s="85"/>
      <c r="AN1759" s="85"/>
      <c r="AO1759" s="72" t="s">
        <v>318</v>
      </c>
      <c r="AP1759" s="86"/>
      <c r="AQ1759" s="71" t="s">
        <v>7</v>
      </c>
    </row>
    <row r="1760" spans="1:43" x14ac:dyDescent="0.25">
      <c r="A1760" s="81" t="s">
        <v>319</v>
      </c>
      <c r="B1760" s="82">
        <v>1746</v>
      </c>
      <c r="C1760" s="82">
        <v>1746</v>
      </c>
      <c r="D1760" s="82">
        <v>1746</v>
      </c>
      <c r="E1760" s="82">
        <v>1746</v>
      </c>
      <c r="F1760" s="82">
        <v>1746</v>
      </c>
      <c r="G1760" s="82">
        <v>1746</v>
      </c>
      <c r="H1760" s="82">
        <v>1746</v>
      </c>
      <c r="I1760" s="82">
        <v>1746</v>
      </c>
      <c r="J1760" s="82">
        <v>1746</v>
      </c>
      <c r="K1760" s="82">
        <v>1746</v>
      </c>
      <c r="L1760" s="82">
        <v>1746</v>
      </c>
      <c r="M1760" s="82">
        <v>1746</v>
      </c>
      <c r="N1760" s="83">
        <v>20952</v>
      </c>
      <c r="O1760" s="71" t="s">
        <v>61</v>
      </c>
      <c r="P1760" s="77">
        <v>1688</v>
      </c>
      <c r="Q1760" s="77">
        <v>1688</v>
      </c>
      <c r="R1760" s="77">
        <v>1688</v>
      </c>
      <c r="S1760" s="77">
        <v>1688</v>
      </c>
      <c r="T1760" s="77">
        <v>1688</v>
      </c>
      <c r="U1760" s="77">
        <v>1688</v>
      </c>
      <c r="V1760" s="77">
        <v>1688</v>
      </c>
      <c r="W1760" s="77">
        <v>1688</v>
      </c>
      <c r="X1760" s="77">
        <v>1688</v>
      </c>
      <c r="Y1760" s="77">
        <v>1688</v>
      </c>
      <c r="Z1760" s="77">
        <v>1688</v>
      </c>
      <c r="AA1760" s="77">
        <v>1688</v>
      </c>
      <c r="AB1760" s="84">
        <v>20258.04</v>
      </c>
      <c r="AC1760" s="85"/>
      <c r="AD1760" s="85"/>
      <c r="AE1760" s="85"/>
      <c r="AF1760" s="85"/>
      <c r="AG1760" s="85"/>
      <c r="AH1760" s="85"/>
      <c r="AI1760" s="85"/>
      <c r="AJ1760" s="85"/>
      <c r="AK1760" s="85"/>
      <c r="AL1760" s="85"/>
      <c r="AM1760" s="85"/>
      <c r="AN1760" s="85"/>
      <c r="AO1760" s="72" t="s">
        <v>320</v>
      </c>
      <c r="AP1760" s="86">
        <v>3</v>
      </c>
      <c r="AQ1760" s="71" t="s">
        <v>7</v>
      </c>
    </row>
    <row r="1761" spans="1:43" x14ac:dyDescent="0.25">
      <c r="A1761" s="81" t="s">
        <v>321</v>
      </c>
      <c r="B1761" s="82">
        <v>167</v>
      </c>
      <c r="C1761" s="82">
        <v>167</v>
      </c>
      <c r="D1761" s="82">
        <v>167</v>
      </c>
      <c r="E1761" s="82">
        <v>167</v>
      </c>
      <c r="F1761" s="82">
        <v>167</v>
      </c>
      <c r="G1761" s="82">
        <v>167</v>
      </c>
      <c r="H1761" s="82">
        <v>167</v>
      </c>
      <c r="I1761" s="82">
        <v>167</v>
      </c>
      <c r="J1761" s="82">
        <v>167</v>
      </c>
      <c r="K1761" s="82">
        <v>167</v>
      </c>
      <c r="L1761" s="82">
        <v>167</v>
      </c>
      <c r="M1761" s="82">
        <v>167</v>
      </c>
      <c r="N1761" s="83">
        <v>2004</v>
      </c>
      <c r="O1761" s="71" t="s">
        <v>61</v>
      </c>
      <c r="P1761" s="77">
        <v>161</v>
      </c>
      <c r="Q1761" s="77">
        <v>161</v>
      </c>
      <c r="R1761" s="77">
        <v>161</v>
      </c>
      <c r="S1761" s="77">
        <v>161</v>
      </c>
      <c r="T1761" s="77">
        <v>161</v>
      </c>
      <c r="U1761" s="77">
        <v>161</v>
      </c>
      <c r="V1761" s="77">
        <v>161</v>
      </c>
      <c r="W1761" s="77">
        <v>161</v>
      </c>
      <c r="X1761" s="77">
        <v>161</v>
      </c>
      <c r="Y1761" s="77">
        <v>161</v>
      </c>
      <c r="Z1761" s="77">
        <v>161</v>
      </c>
      <c r="AA1761" s="77">
        <v>161</v>
      </c>
      <c r="AB1761" s="84">
        <v>1928.16</v>
      </c>
      <c r="AC1761" s="85"/>
      <c r="AD1761" s="85"/>
      <c r="AE1761" s="85"/>
      <c r="AF1761" s="85"/>
      <c r="AG1761" s="85"/>
      <c r="AH1761" s="85"/>
      <c r="AI1761" s="85"/>
      <c r="AJ1761" s="85"/>
      <c r="AK1761" s="85"/>
      <c r="AL1761" s="85"/>
      <c r="AM1761" s="85"/>
      <c r="AN1761" s="85"/>
      <c r="AO1761" s="72" t="s">
        <v>320</v>
      </c>
      <c r="AP1761" s="86">
        <v>3</v>
      </c>
      <c r="AQ1761" s="71" t="s">
        <v>7</v>
      </c>
    </row>
    <row r="1762" spans="1:43" x14ac:dyDescent="0.25">
      <c r="A1762" s="81" t="s">
        <v>319</v>
      </c>
      <c r="B1762" s="82">
        <v>846</v>
      </c>
      <c r="C1762" s="82">
        <v>846</v>
      </c>
      <c r="D1762" s="82">
        <v>846</v>
      </c>
      <c r="E1762" s="82">
        <v>846</v>
      </c>
      <c r="F1762" s="82">
        <v>846</v>
      </c>
      <c r="G1762" s="82">
        <v>846</v>
      </c>
      <c r="H1762" s="82">
        <v>846</v>
      </c>
      <c r="I1762" s="82">
        <v>846</v>
      </c>
      <c r="J1762" s="82">
        <v>846</v>
      </c>
      <c r="K1762" s="82">
        <v>846</v>
      </c>
      <c r="L1762" s="82">
        <v>846</v>
      </c>
      <c r="M1762" s="82">
        <v>846</v>
      </c>
      <c r="N1762" s="83">
        <v>10152</v>
      </c>
      <c r="O1762" s="71" t="s">
        <v>61</v>
      </c>
      <c r="P1762" s="77">
        <v>818</v>
      </c>
      <c r="Q1762" s="77">
        <v>818</v>
      </c>
      <c r="R1762" s="77">
        <v>818</v>
      </c>
      <c r="S1762" s="77">
        <v>818</v>
      </c>
      <c r="T1762" s="77">
        <v>818</v>
      </c>
      <c r="U1762" s="77">
        <v>818</v>
      </c>
      <c r="V1762" s="77">
        <v>818</v>
      </c>
      <c r="W1762" s="77">
        <v>818</v>
      </c>
      <c r="X1762" s="77">
        <v>818</v>
      </c>
      <c r="Y1762" s="77">
        <v>818</v>
      </c>
      <c r="Z1762" s="77">
        <v>818</v>
      </c>
      <c r="AA1762" s="77">
        <v>818</v>
      </c>
      <c r="AB1762" s="84">
        <v>9813.84</v>
      </c>
      <c r="AC1762" s="85"/>
      <c r="AD1762" s="85"/>
      <c r="AE1762" s="85"/>
      <c r="AF1762" s="85"/>
      <c r="AG1762" s="85"/>
      <c r="AH1762" s="85"/>
      <c r="AI1762" s="85"/>
      <c r="AJ1762" s="85"/>
      <c r="AK1762" s="85"/>
      <c r="AL1762" s="85"/>
      <c r="AM1762" s="85"/>
      <c r="AN1762" s="85"/>
      <c r="AO1762" s="72" t="s">
        <v>322</v>
      </c>
      <c r="AP1762" s="86">
        <v>4</v>
      </c>
      <c r="AQ1762" s="71" t="s">
        <v>7</v>
      </c>
    </row>
    <row r="1763" spans="1:43" x14ac:dyDescent="0.25">
      <c r="A1763" s="81" t="s">
        <v>323</v>
      </c>
      <c r="B1763" s="82">
        <v>0</v>
      </c>
      <c r="C1763" s="82">
        <v>0</v>
      </c>
      <c r="D1763" s="82">
        <v>0</v>
      </c>
      <c r="E1763" s="82">
        <v>0</v>
      </c>
      <c r="F1763" s="82">
        <v>2282</v>
      </c>
      <c r="G1763" s="82">
        <v>4565</v>
      </c>
      <c r="H1763" s="82">
        <v>4565</v>
      </c>
      <c r="I1763" s="82">
        <v>4565</v>
      </c>
      <c r="J1763" s="82">
        <v>4565</v>
      </c>
      <c r="K1763" s="82">
        <v>4565</v>
      </c>
      <c r="L1763" s="82">
        <v>4565</v>
      </c>
      <c r="M1763" s="82">
        <v>1522</v>
      </c>
      <c r="N1763" s="83">
        <v>31194</v>
      </c>
      <c r="O1763" s="71" t="s">
        <v>81</v>
      </c>
      <c r="P1763" s="77">
        <v>0</v>
      </c>
      <c r="Q1763" s="77">
        <v>0</v>
      </c>
      <c r="R1763" s="77">
        <v>0</v>
      </c>
      <c r="S1763" s="77">
        <v>0</v>
      </c>
      <c r="T1763" s="77">
        <v>2206.7750000000001</v>
      </c>
      <c r="U1763" s="77">
        <v>4413.55</v>
      </c>
      <c r="V1763" s="77">
        <v>4413.55</v>
      </c>
      <c r="W1763" s="77">
        <v>4413.55</v>
      </c>
      <c r="X1763" s="77">
        <v>4413.55</v>
      </c>
      <c r="Y1763" s="77">
        <v>4413.55</v>
      </c>
      <c r="Z1763" s="77">
        <v>4413.55</v>
      </c>
      <c r="AA1763" s="77">
        <v>1471.1833333333334</v>
      </c>
      <c r="AB1763" s="84"/>
      <c r="AC1763" s="85"/>
      <c r="AD1763" s="85"/>
      <c r="AE1763" s="85"/>
      <c r="AF1763" s="85"/>
      <c r="AG1763" s="85">
        <v>2206.7750000000001</v>
      </c>
      <c r="AH1763" s="85">
        <v>4413.55</v>
      </c>
      <c r="AI1763" s="85">
        <v>4413.55</v>
      </c>
      <c r="AJ1763" s="85">
        <v>4413.55</v>
      </c>
      <c r="AK1763" s="85">
        <v>4413.55</v>
      </c>
      <c r="AL1763" s="85">
        <v>4413.55</v>
      </c>
      <c r="AM1763" s="85">
        <v>4413.55</v>
      </c>
      <c r="AN1763" s="85">
        <v>1471.1833333333334</v>
      </c>
      <c r="AO1763" s="72" t="s">
        <v>320</v>
      </c>
      <c r="AP1763" s="86">
        <v>3</v>
      </c>
      <c r="AQ1763" s="71" t="s">
        <v>7</v>
      </c>
    </row>
    <row r="1764" spans="1:43" x14ac:dyDescent="0.25">
      <c r="B1764" s="82">
        <v>0</v>
      </c>
      <c r="C1764" s="82">
        <v>0</v>
      </c>
      <c r="D1764" s="82">
        <v>0</v>
      </c>
      <c r="E1764" s="82">
        <v>0</v>
      </c>
      <c r="F1764" s="82">
        <v>0</v>
      </c>
      <c r="G1764" s="82">
        <v>0</v>
      </c>
      <c r="H1764" s="82">
        <v>0</v>
      </c>
      <c r="I1764" s="82">
        <v>0</v>
      </c>
      <c r="J1764" s="82">
        <v>0</v>
      </c>
      <c r="K1764" s="82">
        <v>0</v>
      </c>
      <c r="L1764" s="82">
        <v>0</v>
      </c>
      <c r="M1764" s="82">
        <v>0</v>
      </c>
      <c r="N1764" s="83">
        <v>0</v>
      </c>
      <c r="O1764" s="71" t="s">
        <v>61</v>
      </c>
      <c r="P1764" s="77">
        <v>0</v>
      </c>
      <c r="Q1764" s="77">
        <v>0</v>
      </c>
      <c r="R1764" s="77">
        <v>0</v>
      </c>
      <c r="S1764" s="77">
        <v>0</v>
      </c>
      <c r="T1764" s="77">
        <v>0</v>
      </c>
      <c r="U1764" s="77">
        <v>0</v>
      </c>
      <c r="V1764" s="77">
        <v>0</v>
      </c>
      <c r="W1764" s="77">
        <v>0</v>
      </c>
      <c r="X1764" s="77">
        <v>0</v>
      </c>
      <c r="Y1764" s="77">
        <v>0</v>
      </c>
      <c r="Z1764" s="77">
        <v>0</v>
      </c>
      <c r="AA1764" s="77">
        <v>0</v>
      </c>
      <c r="AB1764" s="84"/>
      <c r="AC1764" s="85"/>
      <c r="AD1764" s="85"/>
      <c r="AE1764" s="85"/>
      <c r="AF1764" s="85"/>
      <c r="AG1764" s="85"/>
      <c r="AH1764" s="85"/>
      <c r="AI1764" s="85"/>
      <c r="AJ1764" s="85"/>
      <c r="AK1764" s="85"/>
      <c r="AL1764" s="85"/>
      <c r="AM1764" s="85"/>
      <c r="AN1764" s="85"/>
      <c r="AO1764" s="72" t="s">
        <v>318</v>
      </c>
      <c r="AP1764" s="86"/>
      <c r="AQ1764" s="71" t="s">
        <v>7</v>
      </c>
    </row>
    <row r="1765" spans="1:43" x14ac:dyDescent="0.25">
      <c r="A1765" s="81" t="s">
        <v>324</v>
      </c>
      <c r="B1765" s="82">
        <v>99</v>
      </c>
      <c r="C1765" s="82">
        <v>99</v>
      </c>
      <c r="D1765" s="82">
        <v>99</v>
      </c>
      <c r="E1765" s="82">
        <v>99</v>
      </c>
      <c r="F1765" s="82">
        <v>99</v>
      </c>
      <c r="G1765" s="82">
        <v>99</v>
      </c>
      <c r="H1765" s="82">
        <v>99</v>
      </c>
      <c r="I1765" s="82">
        <v>99</v>
      </c>
      <c r="J1765" s="82">
        <v>99</v>
      </c>
      <c r="K1765" s="82">
        <v>99</v>
      </c>
      <c r="L1765" s="82">
        <v>99</v>
      </c>
      <c r="M1765" s="82">
        <v>99</v>
      </c>
      <c r="N1765" s="83">
        <v>1188</v>
      </c>
      <c r="O1765" s="71" t="s">
        <v>61</v>
      </c>
      <c r="P1765" s="77">
        <v>96</v>
      </c>
      <c r="Q1765" s="77">
        <v>96</v>
      </c>
      <c r="R1765" s="77">
        <v>96</v>
      </c>
      <c r="S1765" s="77">
        <v>96</v>
      </c>
      <c r="T1765" s="77">
        <v>96</v>
      </c>
      <c r="U1765" s="77">
        <v>96</v>
      </c>
      <c r="V1765" s="77">
        <v>96</v>
      </c>
      <c r="W1765" s="77">
        <v>96</v>
      </c>
      <c r="X1765" s="77">
        <v>96</v>
      </c>
      <c r="Y1765" s="77">
        <v>96</v>
      </c>
      <c r="Z1765" s="77">
        <v>96</v>
      </c>
      <c r="AA1765" s="77">
        <v>96</v>
      </c>
      <c r="AB1765" s="84">
        <v>1149.48</v>
      </c>
      <c r="AC1765" s="85"/>
      <c r="AD1765" s="85"/>
      <c r="AE1765" s="85"/>
      <c r="AF1765" s="85"/>
      <c r="AG1765" s="85"/>
      <c r="AH1765" s="85"/>
      <c r="AI1765" s="85"/>
      <c r="AJ1765" s="85"/>
      <c r="AK1765" s="85"/>
      <c r="AL1765" s="85"/>
      <c r="AM1765" s="85"/>
      <c r="AN1765" s="85"/>
      <c r="AO1765" s="72" t="s">
        <v>320</v>
      </c>
      <c r="AP1765" s="86">
        <v>3</v>
      </c>
      <c r="AQ1765" s="71" t="s">
        <v>7</v>
      </c>
    </row>
    <row r="1766" spans="1:43" x14ac:dyDescent="0.25">
      <c r="A1766" s="81" t="s">
        <v>325</v>
      </c>
      <c r="B1766" s="82">
        <v>219</v>
      </c>
      <c r="C1766" s="82">
        <v>219</v>
      </c>
      <c r="D1766" s="82">
        <v>219</v>
      </c>
      <c r="E1766" s="82">
        <v>219</v>
      </c>
      <c r="F1766" s="82">
        <v>33</v>
      </c>
      <c r="G1766" s="82">
        <v>33</v>
      </c>
      <c r="H1766" s="82">
        <v>33</v>
      </c>
      <c r="I1766" s="82">
        <v>33</v>
      </c>
      <c r="J1766" s="82">
        <v>33</v>
      </c>
      <c r="K1766" s="82">
        <v>33</v>
      </c>
      <c r="L1766" s="82">
        <v>33</v>
      </c>
      <c r="M1766" s="82">
        <v>219</v>
      </c>
      <c r="N1766" s="83">
        <v>1326</v>
      </c>
      <c r="O1766" s="71" t="s">
        <v>81</v>
      </c>
      <c r="P1766" s="77">
        <v>211.3766</v>
      </c>
      <c r="Q1766" s="77">
        <v>211.3766</v>
      </c>
      <c r="R1766" s="77">
        <v>211.3766</v>
      </c>
      <c r="S1766" s="77">
        <v>211.3766</v>
      </c>
      <c r="T1766" s="77">
        <v>31.93</v>
      </c>
      <c r="U1766" s="77">
        <v>31.93</v>
      </c>
      <c r="V1766" s="77">
        <v>31.93</v>
      </c>
      <c r="W1766" s="77">
        <v>31.93</v>
      </c>
      <c r="X1766" s="77">
        <v>31.93</v>
      </c>
      <c r="Y1766" s="77">
        <v>31.93</v>
      </c>
      <c r="Z1766" s="77">
        <v>31.93</v>
      </c>
      <c r="AA1766" s="77">
        <v>211.3766</v>
      </c>
      <c r="AB1766" s="84"/>
      <c r="AC1766" s="85">
        <v>211.3766</v>
      </c>
      <c r="AD1766" s="85">
        <v>211.3766</v>
      </c>
      <c r="AE1766" s="85">
        <v>211.3766</v>
      </c>
      <c r="AF1766" s="85">
        <v>211.3766</v>
      </c>
      <c r="AG1766" s="85">
        <v>31.93</v>
      </c>
      <c r="AH1766" s="85">
        <v>31.93</v>
      </c>
      <c r="AI1766" s="85">
        <v>31.93</v>
      </c>
      <c r="AJ1766" s="85">
        <v>31.93</v>
      </c>
      <c r="AK1766" s="85">
        <v>31.93</v>
      </c>
      <c r="AL1766" s="85">
        <v>31.93</v>
      </c>
      <c r="AM1766" s="85">
        <v>31.93</v>
      </c>
      <c r="AN1766" s="85">
        <v>211.3766</v>
      </c>
      <c r="AO1766" s="72" t="s">
        <v>320</v>
      </c>
      <c r="AP1766" s="86">
        <v>3</v>
      </c>
      <c r="AQ1766" s="71" t="s">
        <v>7</v>
      </c>
    </row>
    <row r="1767" spans="1:43" x14ac:dyDescent="0.25">
      <c r="B1767" s="82">
        <v>0</v>
      </c>
      <c r="C1767" s="82">
        <v>0</v>
      </c>
      <c r="D1767" s="82">
        <v>0</v>
      </c>
      <c r="E1767" s="82">
        <v>0</v>
      </c>
      <c r="F1767" s="82">
        <v>0</v>
      </c>
      <c r="G1767" s="82">
        <v>0</v>
      </c>
      <c r="H1767" s="82">
        <v>0</v>
      </c>
      <c r="I1767" s="82">
        <v>0</v>
      </c>
      <c r="J1767" s="82">
        <v>0</v>
      </c>
      <c r="K1767" s="82">
        <v>0</v>
      </c>
      <c r="L1767" s="82">
        <v>0</v>
      </c>
      <c r="M1767" s="82">
        <v>0</v>
      </c>
      <c r="N1767" s="83">
        <v>0</v>
      </c>
      <c r="O1767" s="71" t="s">
        <v>61</v>
      </c>
      <c r="P1767" s="77">
        <v>0</v>
      </c>
      <c r="Q1767" s="77">
        <v>0</v>
      </c>
      <c r="R1767" s="77">
        <v>0</v>
      </c>
      <c r="S1767" s="77">
        <v>0</v>
      </c>
      <c r="T1767" s="77">
        <v>0</v>
      </c>
      <c r="U1767" s="77">
        <v>0</v>
      </c>
      <c r="V1767" s="77">
        <v>0</v>
      </c>
      <c r="W1767" s="77">
        <v>0</v>
      </c>
      <c r="X1767" s="77">
        <v>0</v>
      </c>
      <c r="Y1767" s="77">
        <v>0</v>
      </c>
      <c r="Z1767" s="77">
        <v>0</v>
      </c>
      <c r="AA1767" s="77">
        <v>0</v>
      </c>
      <c r="AB1767" s="84"/>
      <c r="AC1767" s="85"/>
      <c r="AD1767" s="85"/>
      <c r="AE1767" s="85"/>
      <c r="AF1767" s="85"/>
      <c r="AG1767" s="85"/>
      <c r="AH1767" s="85"/>
      <c r="AI1767" s="85"/>
      <c r="AJ1767" s="85"/>
      <c r="AK1767" s="85"/>
      <c r="AL1767" s="85"/>
      <c r="AM1767" s="85"/>
      <c r="AN1767" s="85"/>
      <c r="AO1767" s="72" t="s">
        <v>318</v>
      </c>
      <c r="AP1767" s="86"/>
      <c r="AQ1767" s="71" t="s">
        <v>7</v>
      </c>
    </row>
    <row r="1768" spans="1:43" x14ac:dyDescent="0.25">
      <c r="A1768" s="81" t="s">
        <v>326</v>
      </c>
      <c r="B1768" s="82">
        <v>103</v>
      </c>
      <c r="C1768" s="82">
        <v>103</v>
      </c>
      <c r="D1768" s="82">
        <v>103</v>
      </c>
      <c r="E1768" s="82">
        <v>103</v>
      </c>
      <c r="F1768" s="82">
        <v>103</v>
      </c>
      <c r="G1768" s="82">
        <v>103</v>
      </c>
      <c r="H1768" s="82">
        <v>103</v>
      </c>
      <c r="I1768" s="82">
        <v>103</v>
      </c>
      <c r="J1768" s="82">
        <v>103</v>
      </c>
      <c r="K1768" s="82">
        <v>103</v>
      </c>
      <c r="L1768" s="82">
        <v>103</v>
      </c>
      <c r="M1768" s="82">
        <v>103</v>
      </c>
      <c r="N1768" s="83">
        <v>1236</v>
      </c>
      <c r="O1768" s="71" t="s">
        <v>61</v>
      </c>
      <c r="P1768" s="77">
        <v>100</v>
      </c>
      <c r="Q1768" s="77">
        <v>100</v>
      </c>
      <c r="R1768" s="77">
        <v>100</v>
      </c>
      <c r="S1768" s="77">
        <v>100</v>
      </c>
      <c r="T1768" s="77">
        <v>100</v>
      </c>
      <c r="U1768" s="77">
        <v>100</v>
      </c>
      <c r="V1768" s="77">
        <v>100</v>
      </c>
      <c r="W1768" s="77">
        <v>100</v>
      </c>
      <c r="X1768" s="77">
        <v>100</v>
      </c>
      <c r="Y1768" s="77">
        <v>100</v>
      </c>
      <c r="Z1768" s="77">
        <v>100</v>
      </c>
      <c r="AA1768" s="77">
        <v>100</v>
      </c>
      <c r="AB1768" s="84">
        <v>1200</v>
      </c>
      <c r="AC1768" s="85"/>
      <c r="AD1768" s="85"/>
      <c r="AE1768" s="85"/>
      <c r="AF1768" s="85"/>
      <c r="AG1768" s="85"/>
      <c r="AH1768" s="85"/>
      <c r="AI1768" s="85"/>
      <c r="AJ1768" s="85"/>
      <c r="AK1768" s="85"/>
      <c r="AL1768" s="85"/>
      <c r="AM1768" s="85"/>
      <c r="AN1768" s="85"/>
      <c r="AO1768" s="72" t="s">
        <v>320</v>
      </c>
      <c r="AP1768" s="86">
        <v>3</v>
      </c>
      <c r="AQ1768" s="71" t="s">
        <v>7</v>
      </c>
    </row>
    <row r="1769" spans="1:43" x14ac:dyDescent="0.25">
      <c r="A1769" s="81" t="s">
        <v>327</v>
      </c>
      <c r="B1769" s="82">
        <v>34</v>
      </c>
      <c r="C1769" s="82">
        <v>34</v>
      </c>
      <c r="D1769" s="82">
        <v>34</v>
      </c>
      <c r="E1769" s="82">
        <v>34</v>
      </c>
      <c r="F1769" s="82">
        <v>34</v>
      </c>
      <c r="G1769" s="82">
        <v>34</v>
      </c>
      <c r="H1769" s="82">
        <v>34</v>
      </c>
      <c r="I1769" s="82">
        <v>34</v>
      </c>
      <c r="J1769" s="82">
        <v>34</v>
      </c>
      <c r="K1769" s="82">
        <v>34</v>
      </c>
      <c r="L1769" s="82">
        <v>34</v>
      </c>
      <c r="M1769" s="82">
        <v>34</v>
      </c>
      <c r="N1769" s="83">
        <v>408</v>
      </c>
      <c r="O1769" s="71" t="s">
        <v>61</v>
      </c>
      <c r="P1769" s="77">
        <v>33</v>
      </c>
      <c r="Q1769" s="77">
        <v>33</v>
      </c>
      <c r="R1769" s="77">
        <v>33</v>
      </c>
      <c r="S1769" s="77">
        <v>33</v>
      </c>
      <c r="T1769" s="77">
        <v>33</v>
      </c>
      <c r="U1769" s="77">
        <v>33</v>
      </c>
      <c r="V1769" s="77">
        <v>33</v>
      </c>
      <c r="W1769" s="77">
        <v>33</v>
      </c>
      <c r="X1769" s="77">
        <v>33</v>
      </c>
      <c r="Y1769" s="77">
        <v>33</v>
      </c>
      <c r="Z1769" s="77">
        <v>33</v>
      </c>
      <c r="AA1769" s="77">
        <v>33</v>
      </c>
      <c r="AB1769" s="84">
        <v>391.40000000000003</v>
      </c>
      <c r="AC1769" s="85"/>
      <c r="AD1769" s="85"/>
      <c r="AE1769" s="85"/>
      <c r="AF1769" s="85"/>
      <c r="AG1769" s="85"/>
      <c r="AH1769" s="85"/>
      <c r="AI1769" s="85"/>
      <c r="AJ1769" s="85"/>
      <c r="AK1769" s="85"/>
      <c r="AL1769" s="85"/>
      <c r="AM1769" s="85"/>
      <c r="AN1769" s="85"/>
      <c r="AO1769" s="72" t="s">
        <v>320</v>
      </c>
      <c r="AP1769" s="86">
        <v>3</v>
      </c>
      <c r="AQ1769" s="71" t="s">
        <v>7</v>
      </c>
    </row>
    <row r="1770" spans="1:43" x14ac:dyDescent="0.25">
      <c r="A1770" s="81" t="s">
        <v>328</v>
      </c>
      <c r="B1770" s="82">
        <v>60</v>
      </c>
      <c r="C1770" s="82">
        <v>60</v>
      </c>
      <c r="D1770" s="82">
        <v>60</v>
      </c>
      <c r="E1770" s="82">
        <v>60</v>
      </c>
      <c r="F1770" s="82">
        <v>60</v>
      </c>
      <c r="G1770" s="82">
        <v>60</v>
      </c>
      <c r="H1770" s="82">
        <v>60</v>
      </c>
      <c r="I1770" s="82">
        <v>60</v>
      </c>
      <c r="J1770" s="82">
        <v>60</v>
      </c>
      <c r="K1770" s="82">
        <v>60</v>
      </c>
      <c r="L1770" s="82">
        <v>60</v>
      </c>
      <c r="M1770" s="82">
        <v>60</v>
      </c>
      <c r="N1770" s="83">
        <v>720</v>
      </c>
      <c r="O1770" s="71" t="s">
        <v>61</v>
      </c>
      <c r="P1770" s="77">
        <v>58</v>
      </c>
      <c r="Q1770" s="77">
        <v>58</v>
      </c>
      <c r="R1770" s="77">
        <v>58</v>
      </c>
      <c r="S1770" s="77">
        <v>58</v>
      </c>
      <c r="T1770" s="77">
        <v>58</v>
      </c>
      <c r="U1770" s="77">
        <v>58</v>
      </c>
      <c r="V1770" s="77">
        <v>58</v>
      </c>
      <c r="W1770" s="77">
        <v>58</v>
      </c>
      <c r="X1770" s="77">
        <v>58</v>
      </c>
      <c r="Y1770" s="77">
        <v>58</v>
      </c>
      <c r="Z1770" s="77">
        <v>58</v>
      </c>
      <c r="AA1770" s="77">
        <v>58</v>
      </c>
      <c r="AB1770" s="84">
        <v>690.97500000000002</v>
      </c>
      <c r="AC1770" s="85"/>
      <c r="AD1770" s="85"/>
      <c r="AE1770" s="85"/>
      <c r="AF1770" s="85"/>
      <c r="AG1770" s="85"/>
      <c r="AH1770" s="85"/>
      <c r="AI1770" s="85"/>
      <c r="AJ1770" s="85"/>
      <c r="AK1770" s="85"/>
      <c r="AL1770" s="85"/>
      <c r="AM1770" s="85"/>
      <c r="AN1770" s="85"/>
      <c r="AO1770" s="72" t="s">
        <v>320</v>
      </c>
      <c r="AP1770" s="86">
        <v>3</v>
      </c>
      <c r="AQ1770" s="71" t="s">
        <v>7</v>
      </c>
    </row>
    <row r="1771" spans="1:43" x14ac:dyDescent="0.25">
      <c r="A1771" s="81" t="s">
        <v>329</v>
      </c>
      <c r="B1771" s="82">
        <v>52</v>
      </c>
      <c r="C1771" s="82">
        <v>52</v>
      </c>
      <c r="D1771" s="82">
        <v>52</v>
      </c>
      <c r="E1771" s="82">
        <v>52</v>
      </c>
      <c r="F1771" s="82">
        <v>52</v>
      </c>
      <c r="G1771" s="82">
        <v>52</v>
      </c>
      <c r="H1771" s="82">
        <v>52</v>
      </c>
      <c r="I1771" s="82">
        <v>52</v>
      </c>
      <c r="J1771" s="82">
        <v>52</v>
      </c>
      <c r="K1771" s="82">
        <v>52</v>
      </c>
      <c r="L1771" s="82">
        <v>52</v>
      </c>
      <c r="M1771" s="82">
        <v>52</v>
      </c>
      <c r="N1771" s="83">
        <v>624</v>
      </c>
      <c r="O1771" s="71" t="s">
        <v>61</v>
      </c>
      <c r="P1771" s="77">
        <v>50</v>
      </c>
      <c r="Q1771" s="77">
        <v>50</v>
      </c>
      <c r="R1771" s="77">
        <v>50</v>
      </c>
      <c r="S1771" s="77">
        <v>50</v>
      </c>
      <c r="T1771" s="77">
        <v>50</v>
      </c>
      <c r="U1771" s="77">
        <v>50</v>
      </c>
      <c r="V1771" s="77">
        <v>50</v>
      </c>
      <c r="W1771" s="77">
        <v>50</v>
      </c>
      <c r="X1771" s="77">
        <v>50</v>
      </c>
      <c r="Y1771" s="77">
        <v>50</v>
      </c>
      <c r="Z1771" s="77">
        <v>50</v>
      </c>
      <c r="AA1771" s="77">
        <v>50</v>
      </c>
      <c r="AB1771" s="84">
        <v>597.4</v>
      </c>
      <c r="AC1771" s="85"/>
      <c r="AD1771" s="85"/>
      <c r="AE1771" s="85"/>
      <c r="AF1771" s="85"/>
      <c r="AG1771" s="85"/>
      <c r="AH1771" s="85"/>
      <c r="AI1771" s="85"/>
      <c r="AJ1771" s="85"/>
      <c r="AK1771" s="85"/>
      <c r="AL1771" s="85"/>
      <c r="AM1771" s="85"/>
      <c r="AN1771" s="85"/>
      <c r="AO1771" s="72" t="s">
        <v>320</v>
      </c>
      <c r="AP1771" s="86">
        <v>3</v>
      </c>
      <c r="AQ1771" s="71" t="s">
        <v>7</v>
      </c>
    </row>
    <row r="1772" spans="1:43" x14ac:dyDescent="0.25">
      <c r="B1772" s="82">
        <v>0</v>
      </c>
      <c r="C1772" s="82">
        <v>0</v>
      </c>
      <c r="D1772" s="82">
        <v>0</v>
      </c>
      <c r="E1772" s="82">
        <v>0</v>
      </c>
      <c r="F1772" s="82">
        <v>0</v>
      </c>
      <c r="G1772" s="82">
        <v>0</v>
      </c>
      <c r="H1772" s="82">
        <v>0</v>
      </c>
      <c r="I1772" s="82">
        <v>0</v>
      </c>
      <c r="J1772" s="82">
        <v>0</v>
      </c>
      <c r="K1772" s="82">
        <v>0</v>
      </c>
      <c r="L1772" s="82">
        <v>0</v>
      </c>
      <c r="M1772" s="82">
        <v>0</v>
      </c>
      <c r="N1772" s="83">
        <v>0</v>
      </c>
      <c r="O1772" s="71" t="s">
        <v>61</v>
      </c>
      <c r="P1772" s="77">
        <v>0</v>
      </c>
      <c r="Q1772" s="77">
        <v>0</v>
      </c>
      <c r="R1772" s="77">
        <v>0</v>
      </c>
      <c r="S1772" s="77">
        <v>0</v>
      </c>
      <c r="T1772" s="77">
        <v>0</v>
      </c>
      <c r="U1772" s="77">
        <v>0</v>
      </c>
      <c r="V1772" s="77">
        <v>0</v>
      </c>
      <c r="W1772" s="77">
        <v>0</v>
      </c>
      <c r="X1772" s="77">
        <v>0</v>
      </c>
      <c r="Y1772" s="77">
        <v>0</v>
      </c>
      <c r="Z1772" s="77">
        <v>0</v>
      </c>
      <c r="AA1772" s="77">
        <v>0</v>
      </c>
      <c r="AB1772" s="84"/>
      <c r="AC1772" s="85"/>
      <c r="AD1772" s="85"/>
      <c r="AE1772" s="85"/>
      <c r="AF1772" s="85"/>
      <c r="AG1772" s="85"/>
      <c r="AH1772" s="85"/>
      <c r="AI1772" s="85"/>
      <c r="AJ1772" s="85"/>
      <c r="AK1772" s="85"/>
      <c r="AL1772" s="85"/>
      <c r="AM1772" s="85"/>
      <c r="AN1772" s="85"/>
      <c r="AO1772" s="72" t="s">
        <v>318</v>
      </c>
      <c r="AP1772" s="86"/>
      <c r="AQ1772" s="71" t="s">
        <v>7</v>
      </c>
    </row>
    <row r="1773" spans="1:43" x14ac:dyDescent="0.25">
      <c r="A1773" s="81" t="s">
        <v>330</v>
      </c>
      <c r="B1773" s="82">
        <v>758</v>
      </c>
      <c r="C1773" s="82">
        <v>758</v>
      </c>
      <c r="D1773" s="82">
        <v>758</v>
      </c>
      <c r="E1773" s="82">
        <v>758</v>
      </c>
      <c r="F1773" s="82">
        <v>758</v>
      </c>
      <c r="G1773" s="82">
        <v>758</v>
      </c>
      <c r="H1773" s="82">
        <v>758</v>
      </c>
      <c r="I1773" s="82">
        <v>758</v>
      </c>
      <c r="J1773" s="82">
        <v>758</v>
      </c>
      <c r="K1773" s="82">
        <v>758</v>
      </c>
      <c r="L1773" s="82">
        <v>758</v>
      </c>
      <c r="M1773" s="82">
        <v>758</v>
      </c>
      <c r="N1773" s="83">
        <v>9096</v>
      </c>
      <c r="O1773" s="71" t="s">
        <v>61</v>
      </c>
      <c r="P1773" s="77">
        <v>733</v>
      </c>
      <c r="Q1773" s="77">
        <v>733</v>
      </c>
      <c r="R1773" s="77">
        <v>733</v>
      </c>
      <c r="S1773" s="77">
        <v>733</v>
      </c>
      <c r="T1773" s="77">
        <v>733</v>
      </c>
      <c r="U1773" s="77">
        <v>733</v>
      </c>
      <c r="V1773" s="77">
        <v>733</v>
      </c>
      <c r="W1773" s="77">
        <v>733</v>
      </c>
      <c r="X1773" s="77">
        <v>733</v>
      </c>
      <c r="Y1773" s="77">
        <v>733</v>
      </c>
      <c r="Z1773" s="77">
        <v>733</v>
      </c>
      <c r="AA1773" s="77">
        <v>733</v>
      </c>
      <c r="AB1773" s="84">
        <v>8800</v>
      </c>
      <c r="AC1773" s="85"/>
      <c r="AD1773" s="85"/>
      <c r="AE1773" s="85"/>
      <c r="AF1773" s="85"/>
      <c r="AG1773" s="85"/>
      <c r="AH1773" s="85"/>
      <c r="AI1773" s="85"/>
      <c r="AJ1773" s="85"/>
      <c r="AK1773" s="85"/>
      <c r="AL1773" s="85"/>
      <c r="AM1773" s="85"/>
      <c r="AN1773" s="85"/>
      <c r="AO1773" s="72" t="s">
        <v>316</v>
      </c>
      <c r="AP1773" s="86">
        <v>2</v>
      </c>
      <c r="AQ1773" s="71" t="s">
        <v>7</v>
      </c>
    </row>
    <row r="1774" spans="1:43" x14ac:dyDescent="0.25">
      <c r="B1774" s="82">
        <v>0</v>
      </c>
      <c r="C1774" s="82">
        <v>0</v>
      </c>
      <c r="D1774" s="82">
        <v>0</v>
      </c>
      <c r="E1774" s="82">
        <v>0</v>
      </c>
      <c r="F1774" s="82">
        <v>0</v>
      </c>
      <c r="G1774" s="82">
        <v>0</v>
      </c>
      <c r="H1774" s="82">
        <v>0</v>
      </c>
      <c r="I1774" s="82">
        <v>0</v>
      </c>
      <c r="J1774" s="82">
        <v>0</v>
      </c>
      <c r="K1774" s="82">
        <v>0</v>
      </c>
      <c r="L1774" s="82">
        <v>0</v>
      </c>
      <c r="M1774" s="82">
        <v>0</v>
      </c>
      <c r="N1774" s="83">
        <v>0</v>
      </c>
      <c r="O1774" s="71" t="s">
        <v>61</v>
      </c>
      <c r="P1774" s="77">
        <v>0</v>
      </c>
      <c r="Q1774" s="77">
        <v>0</v>
      </c>
      <c r="R1774" s="77">
        <v>0</v>
      </c>
      <c r="S1774" s="77">
        <v>0</v>
      </c>
      <c r="T1774" s="77">
        <v>0</v>
      </c>
      <c r="U1774" s="77">
        <v>0</v>
      </c>
      <c r="V1774" s="77">
        <v>0</v>
      </c>
      <c r="W1774" s="77">
        <v>0</v>
      </c>
      <c r="X1774" s="77">
        <v>0</v>
      </c>
      <c r="Y1774" s="77">
        <v>0</v>
      </c>
      <c r="Z1774" s="77">
        <v>0</v>
      </c>
      <c r="AA1774" s="77">
        <v>0</v>
      </c>
      <c r="AB1774" s="84"/>
      <c r="AC1774" s="85"/>
      <c r="AD1774" s="85"/>
      <c r="AE1774" s="85"/>
      <c r="AF1774" s="85"/>
      <c r="AG1774" s="85"/>
      <c r="AH1774" s="85"/>
      <c r="AI1774" s="85"/>
      <c r="AJ1774" s="85"/>
      <c r="AK1774" s="85"/>
      <c r="AL1774" s="85"/>
      <c r="AM1774" s="85"/>
      <c r="AN1774" s="85"/>
      <c r="AO1774" s="72" t="s">
        <v>318</v>
      </c>
      <c r="AP1774" s="86"/>
      <c r="AQ1774" s="71" t="s">
        <v>7</v>
      </c>
    </row>
    <row r="1775" spans="1:43" x14ac:dyDescent="0.25">
      <c r="B1775" s="82">
        <v>0</v>
      </c>
      <c r="C1775" s="82">
        <v>0</v>
      </c>
      <c r="D1775" s="82">
        <v>0</v>
      </c>
      <c r="E1775" s="82">
        <v>0</v>
      </c>
      <c r="F1775" s="82">
        <v>0</v>
      </c>
      <c r="G1775" s="82">
        <v>0</v>
      </c>
      <c r="H1775" s="82">
        <v>0</v>
      </c>
      <c r="I1775" s="82">
        <v>0</v>
      </c>
      <c r="J1775" s="82">
        <v>0</v>
      </c>
      <c r="K1775" s="82">
        <v>0</v>
      </c>
      <c r="L1775" s="82">
        <v>0</v>
      </c>
      <c r="M1775" s="82">
        <v>0</v>
      </c>
      <c r="N1775" s="83">
        <v>0</v>
      </c>
      <c r="O1775" s="71" t="s">
        <v>61</v>
      </c>
      <c r="P1775" s="77">
        <v>0</v>
      </c>
      <c r="Q1775" s="77">
        <v>0</v>
      </c>
      <c r="R1775" s="77">
        <v>0</v>
      </c>
      <c r="S1775" s="77">
        <v>0</v>
      </c>
      <c r="T1775" s="77">
        <v>0</v>
      </c>
      <c r="U1775" s="77">
        <v>0</v>
      </c>
      <c r="V1775" s="77">
        <v>0</v>
      </c>
      <c r="W1775" s="77">
        <v>0</v>
      </c>
      <c r="X1775" s="77">
        <v>0</v>
      </c>
      <c r="Y1775" s="77">
        <v>0</v>
      </c>
      <c r="Z1775" s="77">
        <v>0</v>
      </c>
      <c r="AA1775" s="77">
        <v>0</v>
      </c>
      <c r="AB1775" s="84"/>
      <c r="AC1775" s="85"/>
      <c r="AD1775" s="85"/>
      <c r="AE1775" s="85"/>
      <c r="AF1775" s="85"/>
      <c r="AG1775" s="85"/>
      <c r="AH1775" s="85"/>
      <c r="AI1775" s="85"/>
      <c r="AJ1775" s="85"/>
      <c r="AK1775" s="85"/>
      <c r="AL1775" s="85"/>
      <c r="AM1775" s="85"/>
      <c r="AN1775" s="85"/>
      <c r="AO1775" s="72" t="s">
        <v>318</v>
      </c>
      <c r="AP1775" s="86"/>
      <c r="AQ1775" s="71" t="s">
        <v>7</v>
      </c>
    </row>
    <row r="1776" spans="1:43" x14ac:dyDescent="0.25">
      <c r="B1776" s="82">
        <v>0</v>
      </c>
      <c r="C1776" s="82">
        <v>0</v>
      </c>
      <c r="D1776" s="82">
        <v>0</v>
      </c>
      <c r="E1776" s="82">
        <v>0</v>
      </c>
      <c r="F1776" s="82">
        <v>0</v>
      </c>
      <c r="G1776" s="82">
        <v>0</v>
      </c>
      <c r="H1776" s="82">
        <v>0</v>
      </c>
      <c r="I1776" s="82">
        <v>0</v>
      </c>
      <c r="J1776" s="82">
        <v>0</v>
      </c>
      <c r="K1776" s="82">
        <v>0</v>
      </c>
      <c r="L1776" s="82">
        <v>0</v>
      </c>
      <c r="M1776" s="82">
        <v>0</v>
      </c>
      <c r="N1776" s="83">
        <v>0</v>
      </c>
      <c r="O1776" s="71" t="s">
        <v>61</v>
      </c>
      <c r="P1776" s="77">
        <v>0</v>
      </c>
      <c r="Q1776" s="77">
        <v>0</v>
      </c>
      <c r="R1776" s="77">
        <v>0</v>
      </c>
      <c r="S1776" s="77">
        <v>0</v>
      </c>
      <c r="T1776" s="77">
        <v>0</v>
      </c>
      <c r="U1776" s="77">
        <v>0</v>
      </c>
      <c r="V1776" s="77">
        <v>0</v>
      </c>
      <c r="W1776" s="77">
        <v>0</v>
      </c>
      <c r="X1776" s="77">
        <v>0</v>
      </c>
      <c r="Y1776" s="77">
        <v>0</v>
      </c>
      <c r="Z1776" s="77">
        <v>0</v>
      </c>
      <c r="AA1776" s="77">
        <v>0</v>
      </c>
      <c r="AB1776" s="84"/>
      <c r="AC1776" s="85"/>
      <c r="AD1776" s="85"/>
      <c r="AE1776" s="85"/>
      <c r="AF1776" s="85"/>
      <c r="AG1776" s="85"/>
      <c r="AH1776" s="85"/>
      <c r="AI1776" s="85"/>
      <c r="AJ1776" s="85"/>
      <c r="AK1776" s="85"/>
      <c r="AL1776" s="85"/>
      <c r="AM1776" s="85"/>
      <c r="AN1776" s="85"/>
      <c r="AO1776" s="72" t="s">
        <v>318</v>
      </c>
      <c r="AP1776" s="86"/>
      <c r="AQ1776" s="71" t="s">
        <v>7</v>
      </c>
    </row>
    <row r="1777" spans="1:43" x14ac:dyDescent="0.25">
      <c r="B1777" s="82">
        <v>0</v>
      </c>
      <c r="C1777" s="82">
        <v>0</v>
      </c>
      <c r="D1777" s="82">
        <v>0</v>
      </c>
      <c r="E1777" s="82">
        <v>0</v>
      </c>
      <c r="F1777" s="82">
        <v>0</v>
      </c>
      <c r="G1777" s="82">
        <v>0</v>
      </c>
      <c r="H1777" s="82">
        <v>0</v>
      </c>
      <c r="I1777" s="82">
        <v>0</v>
      </c>
      <c r="J1777" s="82">
        <v>0</v>
      </c>
      <c r="K1777" s="82">
        <v>0</v>
      </c>
      <c r="L1777" s="82">
        <v>0</v>
      </c>
      <c r="M1777" s="82">
        <v>0</v>
      </c>
      <c r="N1777" s="83">
        <v>0</v>
      </c>
      <c r="O1777" s="71" t="s">
        <v>61</v>
      </c>
      <c r="P1777" s="77">
        <v>0</v>
      </c>
      <c r="Q1777" s="77">
        <v>0</v>
      </c>
      <c r="R1777" s="77">
        <v>0</v>
      </c>
      <c r="S1777" s="77">
        <v>0</v>
      </c>
      <c r="T1777" s="77">
        <v>0</v>
      </c>
      <c r="U1777" s="77">
        <v>0</v>
      </c>
      <c r="V1777" s="77">
        <v>0</v>
      </c>
      <c r="W1777" s="77">
        <v>0</v>
      </c>
      <c r="X1777" s="77">
        <v>0</v>
      </c>
      <c r="Y1777" s="77">
        <v>0</v>
      </c>
      <c r="Z1777" s="77">
        <v>0</v>
      </c>
      <c r="AA1777" s="77">
        <v>0</v>
      </c>
      <c r="AB1777" s="84"/>
      <c r="AC1777" s="85"/>
      <c r="AD1777" s="85"/>
      <c r="AE1777" s="85"/>
      <c r="AF1777" s="85"/>
      <c r="AG1777" s="85"/>
      <c r="AH1777" s="85"/>
      <c r="AI1777" s="85"/>
      <c r="AJ1777" s="85"/>
      <c r="AK1777" s="85"/>
      <c r="AL1777" s="85"/>
      <c r="AM1777" s="85"/>
      <c r="AN1777" s="85"/>
      <c r="AO1777" s="72" t="s">
        <v>318</v>
      </c>
      <c r="AP1777" s="86"/>
      <c r="AQ1777" s="71" t="s">
        <v>7</v>
      </c>
    </row>
    <row r="1778" spans="1:43" x14ac:dyDescent="0.25">
      <c r="B1778" s="82">
        <v>0</v>
      </c>
      <c r="C1778" s="82">
        <v>0</v>
      </c>
      <c r="D1778" s="82">
        <v>0</v>
      </c>
      <c r="E1778" s="82">
        <v>0</v>
      </c>
      <c r="F1778" s="82">
        <v>0</v>
      </c>
      <c r="G1778" s="82">
        <v>0</v>
      </c>
      <c r="H1778" s="82">
        <v>0</v>
      </c>
      <c r="I1778" s="82">
        <v>0</v>
      </c>
      <c r="J1778" s="82">
        <v>0</v>
      </c>
      <c r="K1778" s="82">
        <v>0</v>
      </c>
      <c r="L1778" s="82">
        <v>0</v>
      </c>
      <c r="M1778" s="82">
        <v>0</v>
      </c>
      <c r="N1778" s="83">
        <v>0</v>
      </c>
      <c r="O1778" s="71" t="s">
        <v>61</v>
      </c>
      <c r="P1778" s="77">
        <v>0</v>
      </c>
      <c r="Q1778" s="77">
        <v>0</v>
      </c>
      <c r="R1778" s="77">
        <v>0</v>
      </c>
      <c r="S1778" s="77">
        <v>0</v>
      </c>
      <c r="T1778" s="77">
        <v>0</v>
      </c>
      <c r="U1778" s="77">
        <v>0</v>
      </c>
      <c r="V1778" s="77">
        <v>0</v>
      </c>
      <c r="W1778" s="77">
        <v>0</v>
      </c>
      <c r="X1778" s="77">
        <v>0</v>
      </c>
      <c r="Y1778" s="77">
        <v>0</v>
      </c>
      <c r="Z1778" s="77">
        <v>0</v>
      </c>
      <c r="AA1778" s="77">
        <v>0</v>
      </c>
      <c r="AB1778" s="84"/>
      <c r="AC1778" s="85"/>
      <c r="AD1778" s="85"/>
      <c r="AE1778" s="85"/>
      <c r="AF1778" s="85"/>
      <c r="AG1778" s="85"/>
      <c r="AH1778" s="85"/>
      <c r="AI1778" s="85"/>
      <c r="AJ1778" s="85"/>
      <c r="AK1778" s="85"/>
      <c r="AL1778" s="85"/>
      <c r="AM1778" s="85"/>
      <c r="AN1778" s="85"/>
      <c r="AO1778" s="72" t="s">
        <v>318</v>
      </c>
      <c r="AP1778" s="86"/>
      <c r="AQ1778" s="71" t="s">
        <v>7</v>
      </c>
    </row>
    <row r="1779" spans="1:43" x14ac:dyDescent="0.25">
      <c r="B1779" s="82">
        <v>0</v>
      </c>
      <c r="C1779" s="82">
        <v>0</v>
      </c>
      <c r="D1779" s="82">
        <v>0</v>
      </c>
      <c r="E1779" s="82">
        <v>0</v>
      </c>
      <c r="F1779" s="82">
        <v>0</v>
      </c>
      <c r="G1779" s="82">
        <v>0</v>
      </c>
      <c r="H1779" s="82">
        <v>0</v>
      </c>
      <c r="I1779" s="82">
        <v>0</v>
      </c>
      <c r="J1779" s="82">
        <v>0</v>
      </c>
      <c r="K1779" s="82">
        <v>0</v>
      </c>
      <c r="L1779" s="82">
        <v>0</v>
      </c>
      <c r="M1779" s="82">
        <v>0</v>
      </c>
      <c r="N1779" s="83">
        <v>0</v>
      </c>
      <c r="O1779" s="71" t="s">
        <v>61</v>
      </c>
      <c r="P1779" s="77">
        <v>0</v>
      </c>
      <c r="Q1779" s="77">
        <v>0</v>
      </c>
      <c r="R1779" s="77">
        <v>0</v>
      </c>
      <c r="S1779" s="77">
        <v>0</v>
      </c>
      <c r="T1779" s="77">
        <v>0</v>
      </c>
      <c r="U1779" s="77">
        <v>0</v>
      </c>
      <c r="V1779" s="77">
        <v>0</v>
      </c>
      <c r="W1779" s="77">
        <v>0</v>
      </c>
      <c r="X1779" s="77">
        <v>0</v>
      </c>
      <c r="Y1779" s="77">
        <v>0</v>
      </c>
      <c r="Z1779" s="77">
        <v>0</v>
      </c>
      <c r="AA1779" s="77">
        <v>0</v>
      </c>
      <c r="AB1779" s="84"/>
      <c r="AC1779" s="85"/>
      <c r="AD1779" s="85"/>
      <c r="AE1779" s="85"/>
      <c r="AF1779" s="85"/>
      <c r="AG1779" s="85"/>
      <c r="AH1779" s="85"/>
      <c r="AI1779" s="85"/>
      <c r="AJ1779" s="85"/>
      <c r="AK1779" s="85"/>
      <c r="AL1779" s="85"/>
      <c r="AM1779" s="85"/>
      <c r="AN1779" s="85"/>
      <c r="AO1779" s="72" t="s">
        <v>318</v>
      </c>
      <c r="AP1779" s="86"/>
      <c r="AQ1779" s="71" t="s">
        <v>7</v>
      </c>
    </row>
    <row r="1780" spans="1:43" x14ac:dyDescent="0.25">
      <c r="B1780" s="82">
        <v>0</v>
      </c>
      <c r="C1780" s="82">
        <v>0</v>
      </c>
      <c r="D1780" s="82">
        <v>0</v>
      </c>
      <c r="E1780" s="82">
        <v>0</v>
      </c>
      <c r="F1780" s="82">
        <v>0</v>
      </c>
      <c r="G1780" s="82">
        <v>0</v>
      </c>
      <c r="H1780" s="82">
        <v>0</v>
      </c>
      <c r="I1780" s="82">
        <v>0</v>
      </c>
      <c r="J1780" s="82">
        <v>0</v>
      </c>
      <c r="K1780" s="82">
        <v>0</v>
      </c>
      <c r="L1780" s="82">
        <v>0</v>
      </c>
      <c r="M1780" s="82">
        <v>0</v>
      </c>
      <c r="N1780" s="83">
        <v>0</v>
      </c>
      <c r="O1780" s="71" t="s">
        <v>61</v>
      </c>
      <c r="P1780" s="77">
        <v>0</v>
      </c>
      <c r="Q1780" s="77">
        <v>0</v>
      </c>
      <c r="R1780" s="77">
        <v>0</v>
      </c>
      <c r="S1780" s="77">
        <v>0</v>
      </c>
      <c r="T1780" s="77">
        <v>0</v>
      </c>
      <c r="U1780" s="77">
        <v>0</v>
      </c>
      <c r="V1780" s="77">
        <v>0</v>
      </c>
      <c r="W1780" s="77">
        <v>0</v>
      </c>
      <c r="X1780" s="77">
        <v>0</v>
      </c>
      <c r="Y1780" s="77">
        <v>0</v>
      </c>
      <c r="Z1780" s="77">
        <v>0</v>
      </c>
      <c r="AA1780" s="77">
        <v>0</v>
      </c>
      <c r="AB1780" s="84"/>
      <c r="AC1780" s="85"/>
      <c r="AD1780" s="85"/>
      <c r="AE1780" s="85"/>
      <c r="AF1780" s="85"/>
      <c r="AG1780" s="85"/>
      <c r="AH1780" s="85"/>
      <c r="AI1780" s="85"/>
      <c r="AJ1780" s="85"/>
      <c r="AK1780" s="85"/>
      <c r="AL1780" s="85"/>
      <c r="AM1780" s="85"/>
      <c r="AN1780" s="85"/>
      <c r="AO1780" s="72" t="s">
        <v>318</v>
      </c>
      <c r="AP1780" s="86"/>
      <c r="AQ1780" s="71" t="s">
        <v>7</v>
      </c>
    </row>
    <row r="1781" spans="1:43" x14ac:dyDescent="0.25">
      <c r="B1781" s="82">
        <v>0</v>
      </c>
      <c r="C1781" s="82">
        <v>0</v>
      </c>
      <c r="D1781" s="82">
        <v>0</v>
      </c>
      <c r="E1781" s="82">
        <v>0</v>
      </c>
      <c r="F1781" s="82">
        <v>0</v>
      </c>
      <c r="G1781" s="82">
        <v>0</v>
      </c>
      <c r="H1781" s="82">
        <v>0</v>
      </c>
      <c r="I1781" s="82">
        <v>0</v>
      </c>
      <c r="J1781" s="82">
        <v>0</v>
      </c>
      <c r="K1781" s="82">
        <v>0</v>
      </c>
      <c r="L1781" s="82">
        <v>0</v>
      </c>
      <c r="M1781" s="82">
        <v>0</v>
      </c>
      <c r="N1781" s="83">
        <v>0</v>
      </c>
      <c r="O1781" s="71" t="s">
        <v>61</v>
      </c>
      <c r="P1781" s="77">
        <v>0</v>
      </c>
      <c r="Q1781" s="77">
        <v>0</v>
      </c>
      <c r="R1781" s="77">
        <v>0</v>
      </c>
      <c r="S1781" s="77">
        <v>0</v>
      </c>
      <c r="T1781" s="77">
        <v>0</v>
      </c>
      <c r="U1781" s="77">
        <v>0</v>
      </c>
      <c r="V1781" s="77">
        <v>0</v>
      </c>
      <c r="W1781" s="77">
        <v>0</v>
      </c>
      <c r="X1781" s="77">
        <v>0</v>
      </c>
      <c r="Y1781" s="77">
        <v>0</v>
      </c>
      <c r="Z1781" s="77">
        <v>0</v>
      </c>
      <c r="AA1781" s="77">
        <v>0</v>
      </c>
      <c r="AB1781" s="84"/>
      <c r="AC1781" s="85"/>
      <c r="AD1781" s="85"/>
      <c r="AE1781" s="85"/>
      <c r="AF1781" s="85"/>
      <c r="AG1781" s="85"/>
      <c r="AH1781" s="85"/>
      <c r="AI1781" s="85"/>
      <c r="AJ1781" s="85"/>
      <c r="AK1781" s="85"/>
      <c r="AL1781" s="85"/>
      <c r="AM1781" s="85"/>
      <c r="AN1781" s="85"/>
      <c r="AO1781" s="72" t="s">
        <v>318</v>
      </c>
      <c r="AP1781" s="86"/>
      <c r="AQ1781" s="71" t="s">
        <v>7</v>
      </c>
    </row>
    <row r="1782" spans="1:43" x14ac:dyDescent="0.25">
      <c r="B1782" s="82">
        <v>0</v>
      </c>
      <c r="C1782" s="82">
        <v>0</v>
      </c>
      <c r="D1782" s="82">
        <v>0</v>
      </c>
      <c r="E1782" s="82">
        <v>0</v>
      </c>
      <c r="F1782" s="82">
        <v>0</v>
      </c>
      <c r="G1782" s="82">
        <v>0</v>
      </c>
      <c r="H1782" s="82">
        <v>0</v>
      </c>
      <c r="I1782" s="82">
        <v>0</v>
      </c>
      <c r="J1782" s="82">
        <v>0</v>
      </c>
      <c r="K1782" s="82">
        <v>0</v>
      </c>
      <c r="L1782" s="82">
        <v>0</v>
      </c>
      <c r="M1782" s="82">
        <v>0</v>
      </c>
      <c r="N1782" s="83">
        <v>0</v>
      </c>
      <c r="O1782" s="71" t="s">
        <v>61</v>
      </c>
      <c r="P1782" s="77">
        <v>0</v>
      </c>
      <c r="Q1782" s="77">
        <v>0</v>
      </c>
      <c r="R1782" s="77">
        <v>0</v>
      </c>
      <c r="S1782" s="77">
        <v>0</v>
      </c>
      <c r="T1782" s="77">
        <v>0</v>
      </c>
      <c r="U1782" s="77">
        <v>0</v>
      </c>
      <c r="V1782" s="77">
        <v>0</v>
      </c>
      <c r="W1782" s="77">
        <v>0</v>
      </c>
      <c r="X1782" s="77">
        <v>0</v>
      </c>
      <c r="Y1782" s="77">
        <v>0</v>
      </c>
      <c r="Z1782" s="77">
        <v>0</v>
      </c>
      <c r="AA1782" s="77">
        <v>0</v>
      </c>
      <c r="AB1782" s="84"/>
      <c r="AC1782" s="85"/>
      <c r="AD1782" s="85"/>
      <c r="AE1782" s="85"/>
      <c r="AF1782" s="85"/>
      <c r="AG1782" s="85"/>
      <c r="AH1782" s="85"/>
      <c r="AI1782" s="85"/>
      <c r="AJ1782" s="85"/>
      <c r="AK1782" s="85"/>
      <c r="AL1782" s="85"/>
      <c r="AM1782" s="85"/>
      <c r="AN1782" s="85"/>
      <c r="AO1782" s="72" t="s">
        <v>318</v>
      </c>
      <c r="AP1782" s="86"/>
      <c r="AQ1782" s="71" t="s">
        <v>7</v>
      </c>
    </row>
    <row r="1783" spans="1:43" x14ac:dyDescent="0.25">
      <c r="B1783" s="82">
        <v>0</v>
      </c>
      <c r="C1783" s="82">
        <v>0</v>
      </c>
      <c r="D1783" s="82">
        <v>0</v>
      </c>
      <c r="E1783" s="82">
        <v>0</v>
      </c>
      <c r="F1783" s="82">
        <v>0</v>
      </c>
      <c r="G1783" s="82">
        <v>0</v>
      </c>
      <c r="H1783" s="82">
        <v>0</v>
      </c>
      <c r="I1783" s="82">
        <v>0</v>
      </c>
      <c r="J1783" s="82">
        <v>0</v>
      </c>
      <c r="K1783" s="82">
        <v>0</v>
      </c>
      <c r="L1783" s="82">
        <v>0</v>
      </c>
      <c r="M1783" s="82">
        <v>0</v>
      </c>
      <c r="N1783" s="83">
        <v>0</v>
      </c>
      <c r="O1783" s="71" t="s">
        <v>61</v>
      </c>
      <c r="P1783" s="77">
        <v>0</v>
      </c>
      <c r="Q1783" s="77">
        <v>0</v>
      </c>
      <c r="R1783" s="77">
        <v>0</v>
      </c>
      <c r="S1783" s="77">
        <v>0</v>
      </c>
      <c r="T1783" s="77">
        <v>0</v>
      </c>
      <c r="U1783" s="77">
        <v>0</v>
      </c>
      <c r="V1783" s="77">
        <v>0</v>
      </c>
      <c r="W1783" s="77">
        <v>0</v>
      </c>
      <c r="X1783" s="77">
        <v>0</v>
      </c>
      <c r="Y1783" s="77">
        <v>0</v>
      </c>
      <c r="Z1783" s="77">
        <v>0</v>
      </c>
      <c r="AA1783" s="77">
        <v>0</v>
      </c>
      <c r="AB1783" s="84"/>
      <c r="AC1783" s="85"/>
      <c r="AD1783" s="85"/>
      <c r="AE1783" s="85"/>
      <c r="AF1783" s="85"/>
      <c r="AG1783" s="85"/>
      <c r="AH1783" s="85"/>
      <c r="AI1783" s="85"/>
      <c r="AJ1783" s="85"/>
      <c r="AK1783" s="85"/>
      <c r="AL1783" s="85"/>
      <c r="AM1783" s="85"/>
      <c r="AN1783" s="85"/>
      <c r="AO1783" s="72" t="s">
        <v>318</v>
      </c>
      <c r="AP1783" s="86"/>
      <c r="AQ1783" s="71" t="s">
        <v>7</v>
      </c>
    </row>
    <row r="1784" spans="1:43" x14ac:dyDescent="0.25">
      <c r="B1784" s="82">
        <v>0</v>
      </c>
      <c r="C1784" s="82">
        <v>0</v>
      </c>
      <c r="D1784" s="82">
        <v>0</v>
      </c>
      <c r="E1784" s="82">
        <v>0</v>
      </c>
      <c r="F1784" s="82">
        <v>0</v>
      </c>
      <c r="G1784" s="82">
        <v>0</v>
      </c>
      <c r="H1784" s="82">
        <v>0</v>
      </c>
      <c r="I1784" s="82">
        <v>0</v>
      </c>
      <c r="J1784" s="82">
        <v>0</v>
      </c>
      <c r="K1784" s="82">
        <v>0</v>
      </c>
      <c r="L1784" s="82">
        <v>0</v>
      </c>
      <c r="M1784" s="82">
        <v>0</v>
      </c>
      <c r="N1784" s="83">
        <v>0</v>
      </c>
      <c r="O1784" s="71" t="s">
        <v>61</v>
      </c>
      <c r="P1784" s="77">
        <v>0</v>
      </c>
      <c r="Q1784" s="77">
        <v>0</v>
      </c>
      <c r="R1784" s="77">
        <v>0</v>
      </c>
      <c r="S1784" s="77">
        <v>0</v>
      </c>
      <c r="T1784" s="77">
        <v>0</v>
      </c>
      <c r="U1784" s="77">
        <v>0</v>
      </c>
      <c r="V1784" s="77">
        <v>0</v>
      </c>
      <c r="W1784" s="77">
        <v>0</v>
      </c>
      <c r="X1784" s="77">
        <v>0</v>
      </c>
      <c r="Y1784" s="77">
        <v>0</v>
      </c>
      <c r="Z1784" s="77">
        <v>0</v>
      </c>
      <c r="AA1784" s="77">
        <v>0</v>
      </c>
      <c r="AB1784" s="84"/>
      <c r="AC1784" s="85"/>
      <c r="AD1784" s="85"/>
      <c r="AE1784" s="85"/>
      <c r="AF1784" s="85"/>
      <c r="AG1784" s="85"/>
      <c r="AH1784" s="85"/>
      <c r="AI1784" s="85"/>
      <c r="AJ1784" s="85"/>
      <c r="AK1784" s="85"/>
      <c r="AL1784" s="85"/>
      <c r="AM1784" s="85"/>
      <c r="AN1784" s="85"/>
      <c r="AO1784" s="72" t="s">
        <v>318</v>
      </c>
      <c r="AP1784" s="86"/>
      <c r="AQ1784" s="71" t="s">
        <v>7</v>
      </c>
    </row>
    <row r="1785" spans="1:43" x14ac:dyDescent="0.25">
      <c r="B1785" s="82">
        <v>0</v>
      </c>
      <c r="C1785" s="82">
        <v>0</v>
      </c>
      <c r="D1785" s="82">
        <v>0</v>
      </c>
      <c r="E1785" s="82">
        <v>0</v>
      </c>
      <c r="F1785" s="82">
        <v>0</v>
      </c>
      <c r="G1785" s="82">
        <v>0</v>
      </c>
      <c r="H1785" s="82">
        <v>0</v>
      </c>
      <c r="I1785" s="82">
        <v>0</v>
      </c>
      <c r="J1785" s="82">
        <v>0</v>
      </c>
      <c r="K1785" s="82">
        <v>0</v>
      </c>
      <c r="L1785" s="82">
        <v>0</v>
      </c>
      <c r="M1785" s="82">
        <v>0</v>
      </c>
      <c r="N1785" s="83">
        <v>0</v>
      </c>
      <c r="O1785" s="71" t="s">
        <v>61</v>
      </c>
      <c r="P1785" s="77">
        <v>0</v>
      </c>
      <c r="Q1785" s="77">
        <v>0</v>
      </c>
      <c r="R1785" s="77">
        <v>0</v>
      </c>
      <c r="S1785" s="77">
        <v>0</v>
      </c>
      <c r="T1785" s="77">
        <v>0</v>
      </c>
      <c r="U1785" s="77">
        <v>0</v>
      </c>
      <c r="V1785" s="77">
        <v>0</v>
      </c>
      <c r="W1785" s="77">
        <v>0</v>
      </c>
      <c r="X1785" s="77">
        <v>0</v>
      </c>
      <c r="Y1785" s="77">
        <v>0</v>
      </c>
      <c r="Z1785" s="77">
        <v>0</v>
      </c>
      <c r="AA1785" s="77">
        <v>0</v>
      </c>
      <c r="AB1785" s="84"/>
      <c r="AC1785" s="85"/>
      <c r="AD1785" s="85"/>
      <c r="AE1785" s="85"/>
      <c r="AF1785" s="85"/>
      <c r="AG1785" s="85"/>
      <c r="AH1785" s="85"/>
      <c r="AI1785" s="85"/>
      <c r="AJ1785" s="85"/>
      <c r="AK1785" s="85"/>
      <c r="AL1785" s="85"/>
      <c r="AM1785" s="85"/>
      <c r="AN1785" s="85"/>
      <c r="AO1785" s="72" t="s">
        <v>318</v>
      </c>
      <c r="AP1785" s="86"/>
      <c r="AQ1785" s="71" t="s">
        <v>7</v>
      </c>
    </row>
    <row r="1786" spans="1:43" x14ac:dyDescent="0.25">
      <c r="B1786" s="82">
        <v>0</v>
      </c>
      <c r="C1786" s="82">
        <v>0</v>
      </c>
      <c r="D1786" s="82">
        <v>0</v>
      </c>
      <c r="E1786" s="82">
        <v>0</v>
      </c>
      <c r="F1786" s="82">
        <v>0</v>
      </c>
      <c r="G1786" s="82">
        <v>0</v>
      </c>
      <c r="H1786" s="82">
        <v>0</v>
      </c>
      <c r="I1786" s="82">
        <v>0</v>
      </c>
      <c r="J1786" s="82">
        <v>0</v>
      </c>
      <c r="K1786" s="82">
        <v>0</v>
      </c>
      <c r="L1786" s="82">
        <v>0</v>
      </c>
      <c r="M1786" s="82">
        <v>0</v>
      </c>
      <c r="N1786" s="83">
        <v>0</v>
      </c>
      <c r="O1786" s="71" t="s">
        <v>61</v>
      </c>
      <c r="P1786" s="77">
        <v>0</v>
      </c>
      <c r="Q1786" s="77">
        <v>0</v>
      </c>
      <c r="R1786" s="77">
        <v>0</v>
      </c>
      <c r="S1786" s="77">
        <v>0</v>
      </c>
      <c r="T1786" s="77">
        <v>0</v>
      </c>
      <c r="U1786" s="77">
        <v>0</v>
      </c>
      <c r="V1786" s="77">
        <v>0</v>
      </c>
      <c r="W1786" s="77">
        <v>0</v>
      </c>
      <c r="X1786" s="77">
        <v>0</v>
      </c>
      <c r="Y1786" s="77">
        <v>0</v>
      </c>
      <c r="Z1786" s="77">
        <v>0</v>
      </c>
      <c r="AA1786" s="77">
        <v>0</v>
      </c>
      <c r="AB1786" s="84"/>
      <c r="AC1786" s="85"/>
      <c r="AD1786" s="85"/>
      <c r="AE1786" s="85"/>
      <c r="AF1786" s="85"/>
      <c r="AG1786" s="85"/>
      <c r="AH1786" s="85"/>
      <c r="AI1786" s="85"/>
      <c r="AJ1786" s="85"/>
      <c r="AK1786" s="85"/>
      <c r="AL1786" s="85"/>
      <c r="AM1786" s="85"/>
      <c r="AN1786" s="85"/>
      <c r="AO1786" s="72" t="s">
        <v>318</v>
      </c>
      <c r="AP1786" s="86"/>
      <c r="AQ1786" s="71" t="s">
        <v>7</v>
      </c>
    </row>
    <row r="1787" spans="1:43" x14ac:dyDescent="0.25">
      <c r="AC1787" s="77"/>
      <c r="AD1787" s="77"/>
      <c r="AE1787" s="77"/>
      <c r="AF1787" s="77"/>
      <c r="AG1787" s="77"/>
      <c r="AH1787" s="77"/>
      <c r="AI1787" s="77"/>
      <c r="AJ1787" s="77"/>
      <c r="AK1787" s="77"/>
      <c r="AL1787" s="77"/>
      <c r="AM1787" s="77"/>
      <c r="AN1787" s="77"/>
      <c r="AP1787" s="86"/>
    </row>
    <row r="1788" spans="1:43" x14ac:dyDescent="0.25">
      <c r="AC1788" s="77"/>
      <c r="AD1788" s="77"/>
      <c r="AE1788" s="77"/>
      <c r="AF1788" s="77"/>
      <c r="AG1788" s="77"/>
      <c r="AH1788" s="77"/>
      <c r="AI1788" s="77"/>
      <c r="AJ1788" s="77"/>
      <c r="AK1788" s="77"/>
      <c r="AL1788" s="77"/>
      <c r="AM1788" s="77"/>
      <c r="AN1788" s="77"/>
      <c r="AP1788" s="86"/>
    </row>
    <row r="1790" spans="1:43" ht="18.75" x14ac:dyDescent="0.3">
      <c r="A1790" s="60" t="s">
        <v>47</v>
      </c>
      <c r="B1790" s="70">
        <v>5515</v>
      </c>
    </row>
    <row r="1791" spans="1:43" ht="18.75" x14ac:dyDescent="0.3">
      <c r="A1791" s="60" t="s">
        <v>48</v>
      </c>
      <c r="B1791" s="73" t="s">
        <v>331</v>
      </c>
    </row>
    <row r="1792" spans="1:43" x14ac:dyDescent="0.25">
      <c r="A1792" s="60" t="s">
        <v>50</v>
      </c>
      <c r="B1792" s="71" t="s">
        <v>332</v>
      </c>
    </row>
    <row r="1794" spans="1:43" s="75" customFormat="1" ht="11.25" x14ac:dyDescent="0.2">
      <c r="A1794" s="74"/>
      <c r="B1794" s="75" t="s">
        <v>52</v>
      </c>
      <c r="C1794" s="75" t="s">
        <v>52</v>
      </c>
      <c r="D1794" s="75" t="s">
        <v>52</v>
      </c>
      <c r="E1794" s="75" t="s">
        <v>52</v>
      </c>
      <c r="F1794" s="75" t="s">
        <v>52</v>
      </c>
      <c r="G1794" s="75" t="s">
        <v>52</v>
      </c>
      <c r="H1794" s="75" t="s">
        <v>52</v>
      </c>
      <c r="I1794" s="75" t="s">
        <v>52</v>
      </c>
      <c r="J1794" s="75" t="s">
        <v>52</v>
      </c>
      <c r="K1794" s="75" t="s">
        <v>52</v>
      </c>
      <c r="L1794" s="75" t="s">
        <v>52</v>
      </c>
      <c r="M1794" s="75" t="s">
        <v>52</v>
      </c>
      <c r="AO1794" s="76"/>
      <c r="AP1794" s="76"/>
    </row>
    <row r="1795" spans="1:43" x14ac:dyDescent="0.25">
      <c r="A1795" s="60" t="s">
        <v>53</v>
      </c>
      <c r="B1795" s="77">
        <v>465</v>
      </c>
      <c r="C1795" s="77">
        <v>465</v>
      </c>
      <c r="D1795" s="77">
        <v>465</v>
      </c>
      <c r="E1795" s="77">
        <v>465</v>
      </c>
      <c r="F1795" s="77">
        <v>465</v>
      </c>
      <c r="G1795" s="77">
        <v>465</v>
      </c>
      <c r="H1795" s="77">
        <v>465</v>
      </c>
      <c r="I1795" s="77">
        <v>465</v>
      </c>
      <c r="J1795" s="77">
        <v>465</v>
      </c>
      <c r="K1795" s="77">
        <v>465</v>
      </c>
      <c r="L1795" s="77">
        <v>465</v>
      </c>
      <c r="M1795" s="77">
        <v>465</v>
      </c>
      <c r="N1795" s="78">
        <v>5580</v>
      </c>
    </row>
    <row r="1796" spans="1:43" s="75" customFormat="1" ht="11.25" x14ac:dyDescent="0.2">
      <c r="A1796" s="79" t="s">
        <v>54</v>
      </c>
      <c r="B1796" s="80">
        <v>1.4063340923204304</v>
      </c>
      <c r="C1796" s="80">
        <v>-0.15434557258988488</v>
      </c>
      <c r="D1796" s="80">
        <v>-0.38187087083095161</v>
      </c>
      <c r="E1796" s="80">
        <v>16.613636363636367</v>
      </c>
      <c r="F1796" s="80">
        <v>8.3580197222781241</v>
      </c>
      <c r="G1796" s="80">
        <v>0.89101260675071159</v>
      </c>
      <c r="H1796" s="80">
        <v>0.40747018584660089</v>
      </c>
      <c r="I1796" s="80">
        <v>6.1792496526169529</v>
      </c>
      <c r="J1796" s="80">
        <v>7.5761711545555146</v>
      </c>
      <c r="K1796" s="80">
        <v>-0.39762157680648758</v>
      </c>
      <c r="L1796" s="80">
        <v>0.63117830708247102</v>
      </c>
      <c r="M1796" s="80">
        <v>-0.10058027079303675</v>
      </c>
      <c r="N1796" s="80">
        <v>0.45284124194493247</v>
      </c>
      <c r="AO1796" s="76"/>
      <c r="AP1796" s="76"/>
    </row>
    <row r="1798" spans="1:43" s="75" customFormat="1" ht="11.25" x14ac:dyDescent="0.2">
      <c r="A1798" s="74"/>
      <c r="B1798" s="75" t="s">
        <v>55</v>
      </c>
      <c r="C1798" s="75" t="s">
        <v>55</v>
      </c>
      <c r="D1798" s="75" t="s">
        <v>55</v>
      </c>
      <c r="E1798" s="75" t="s">
        <v>55</v>
      </c>
      <c r="F1798" s="75" t="s">
        <v>55</v>
      </c>
      <c r="G1798" s="75" t="s">
        <v>55</v>
      </c>
      <c r="H1798" s="75" t="s">
        <v>55</v>
      </c>
      <c r="I1798" s="75" t="s">
        <v>55</v>
      </c>
      <c r="J1798" s="75" t="s">
        <v>56</v>
      </c>
      <c r="K1798" s="75" t="s">
        <v>56</v>
      </c>
      <c r="L1798" s="75" t="s">
        <v>56</v>
      </c>
      <c r="M1798" s="75" t="s">
        <v>56</v>
      </c>
      <c r="AO1798" s="76"/>
      <c r="AP1798" s="76"/>
    </row>
    <row r="1799" spans="1:43" x14ac:dyDescent="0.25">
      <c r="A1799" s="60" t="s">
        <v>57</v>
      </c>
      <c r="B1799" s="77">
        <v>193.24</v>
      </c>
      <c r="C1799" s="77">
        <v>549.87</v>
      </c>
      <c r="D1799" s="77">
        <v>752.27</v>
      </c>
      <c r="E1799" s="77">
        <v>26.4</v>
      </c>
      <c r="F1799" s="77">
        <v>49.69</v>
      </c>
      <c r="G1799" s="77">
        <v>245.9</v>
      </c>
      <c r="H1799" s="77">
        <v>330.38</v>
      </c>
      <c r="I1799" s="77">
        <v>64.77</v>
      </c>
      <c r="J1799" s="77">
        <v>54.22</v>
      </c>
      <c r="K1799" s="77">
        <v>771.94</v>
      </c>
      <c r="L1799" s="77">
        <v>285.07</v>
      </c>
      <c r="M1799" s="77">
        <v>517</v>
      </c>
      <c r="N1799" s="77">
        <v>3840.7500000000005</v>
      </c>
    </row>
    <row r="1801" spans="1:43" x14ac:dyDescent="0.25">
      <c r="A1801" s="60" t="s">
        <v>58</v>
      </c>
    </row>
    <row r="1802" spans="1:43" s="75" customFormat="1" ht="11.25" x14ac:dyDescent="0.2">
      <c r="A1802" s="74" t="s">
        <v>59</v>
      </c>
      <c r="AO1802" s="76"/>
      <c r="AP1802" s="76"/>
    </row>
    <row r="1804" spans="1:43" x14ac:dyDescent="0.25">
      <c r="A1804" s="81" t="s">
        <v>333</v>
      </c>
      <c r="B1804" s="82">
        <v>0</v>
      </c>
      <c r="C1804" s="82">
        <v>0</v>
      </c>
      <c r="D1804" s="82">
        <v>0</v>
      </c>
      <c r="E1804" s="82">
        <v>0</v>
      </c>
      <c r="F1804" s="82">
        <v>0</v>
      </c>
      <c r="G1804" s="82">
        <v>0</v>
      </c>
      <c r="H1804" s="82">
        <v>0</v>
      </c>
      <c r="I1804" s="82">
        <v>0</v>
      </c>
      <c r="J1804" s="82">
        <v>0</v>
      </c>
      <c r="K1804" s="82">
        <v>0</v>
      </c>
      <c r="L1804" s="82">
        <v>0</v>
      </c>
      <c r="M1804" s="82">
        <v>0</v>
      </c>
      <c r="N1804" s="83">
        <v>0</v>
      </c>
      <c r="O1804" s="71" t="s">
        <v>61</v>
      </c>
      <c r="P1804" s="77">
        <v>0</v>
      </c>
      <c r="Q1804" s="77">
        <v>0</v>
      </c>
      <c r="R1804" s="77">
        <v>0</v>
      </c>
      <c r="S1804" s="77">
        <v>0</v>
      </c>
      <c r="T1804" s="77">
        <v>0</v>
      </c>
      <c r="U1804" s="77">
        <v>0</v>
      </c>
      <c r="V1804" s="77">
        <v>0</v>
      </c>
      <c r="W1804" s="77">
        <v>0</v>
      </c>
      <c r="X1804" s="77">
        <v>0</v>
      </c>
      <c r="Y1804" s="77">
        <v>0</v>
      </c>
      <c r="Z1804" s="77">
        <v>0</v>
      </c>
      <c r="AA1804" s="77">
        <v>0</v>
      </c>
      <c r="AB1804" s="84"/>
      <c r="AC1804" s="85"/>
      <c r="AD1804" s="85"/>
      <c r="AE1804" s="85"/>
      <c r="AF1804" s="85"/>
      <c r="AG1804" s="85"/>
      <c r="AH1804" s="85"/>
      <c r="AI1804" s="85"/>
      <c r="AJ1804" s="85"/>
      <c r="AK1804" s="85"/>
      <c r="AL1804" s="85"/>
      <c r="AM1804" s="85"/>
      <c r="AN1804" s="85"/>
      <c r="AO1804" s="72" t="s">
        <v>334</v>
      </c>
      <c r="AP1804" s="86">
        <v>2</v>
      </c>
      <c r="AQ1804" s="71" t="s">
        <v>7</v>
      </c>
    </row>
    <row r="1805" spans="1:43" x14ac:dyDescent="0.25">
      <c r="A1805" s="81" t="s">
        <v>335</v>
      </c>
      <c r="B1805" s="82">
        <v>0</v>
      </c>
      <c r="C1805" s="82">
        <v>0</v>
      </c>
      <c r="D1805" s="82">
        <v>0</v>
      </c>
      <c r="E1805" s="82">
        <v>0</v>
      </c>
      <c r="F1805" s="82">
        <v>0</v>
      </c>
      <c r="G1805" s="82">
        <v>0</v>
      </c>
      <c r="H1805" s="82">
        <v>0</v>
      </c>
      <c r="I1805" s="82">
        <v>0</v>
      </c>
      <c r="J1805" s="82">
        <v>0</v>
      </c>
      <c r="K1805" s="82">
        <v>0</v>
      </c>
      <c r="L1805" s="82">
        <v>0</v>
      </c>
      <c r="M1805" s="82">
        <v>0</v>
      </c>
      <c r="N1805" s="83">
        <v>0</v>
      </c>
      <c r="O1805" s="71" t="s">
        <v>61</v>
      </c>
      <c r="P1805" s="77">
        <v>0</v>
      </c>
      <c r="Q1805" s="77">
        <v>0</v>
      </c>
      <c r="R1805" s="77">
        <v>0</v>
      </c>
      <c r="S1805" s="77">
        <v>0</v>
      </c>
      <c r="T1805" s="77">
        <v>0</v>
      </c>
      <c r="U1805" s="77">
        <v>0</v>
      </c>
      <c r="V1805" s="77">
        <v>0</v>
      </c>
      <c r="W1805" s="77">
        <v>0</v>
      </c>
      <c r="X1805" s="77">
        <v>0</v>
      </c>
      <c r="Y1805" s="77">
        <v>0</v>
      </c>
      <c r="Z1805" s="77">
        <v>0</v>
      </c>
      <c r="AA1805" s="77">
        <v>0</v>
      </c>
      <c r="AB1805" s="84"/>
      <c r="AC1805" s="85"/>
      <c r="AD1805" s="85"/>
      <c r="AE1805" s="85"/>
      <c r="AF1805" s="85"/>
      <c r="AG1805" s="85"/>
      <c r="AH1805" s="85"/>
      <c r="AI1805" s="85"/>
      <c r="AJ1805" s="85"/>
      <c r="AK1805" s="85"/>
      <c r="AL1805" s="85"/>
      <c r="AM1805" s="85"/>
      <c r="AN1805" s="85"/>
      <c r="AO1805" s="72" t="s">
        <v>334</v>
      </c>
      <c r="AP1805" s="86">
        <v>2</v>
      </c>
      <c r="AQ1805" s="71" t="s">
        <v>7</v>
      </c>
    </row>
    <row r="1806" spans="1:43" x14ac:dyDescent="0.25">
      <c r="A1806" s="81" t="s">
        <v>336</v>
      </c>
      <c r="B1806" s="82">
        <v>0</v>
      </c>
      <c r="C1806" s="82">
        <v>0</v>
      </c>
      <c r="D1806" s="82">
        <v>0</v>
      </c>
      <c r="E1806" s="82">
        <v>0</v>
      </c>
      <c r="F1806" s="82">
        <v>0</v>
      </c>
      <c r="G1806" s="82">
        <v>0</v>
      </c>
      <c r="H1806" s="82">
        <v>0</v>
      </c>
      <c r="I1806" s="82">
        <v>0</v>
      </c>
      <c r="J1806" s="82">
        <v>0</v>
      </c>
      <c r="K1806" s="82">
        <v>0</v>
      </c>
      <c r="L1806" s="82">
        <v>0</v>
      </c>
      <c r="M1806" s="82">
        <v>0</v>
      </c>
      <c r="N1806" s="83">
        <v>0</v>
      </c>
      <c r="O1806" s="71" t="s">
        <v>61</v>
      </c>
      <c r="P1806" s="77">
        <v>0</v>
      </c>
      <c r="Q1806" s="77">
        <v>0</v>
      </c>
      <c r="R1806" s="77">
        <v>0</v>
      </c>
      <c r="S1806" s="77">
        <v>0</v>
      </c>
      <c r="T1806" s="77">
        <v>0</v>
      </c>
      <c r="U1806" s="77">
        <v>0</v>
      </c>
      <c r="V1806" s="77">
        <v>0</v>
      </c>
      <c r="W1806" s="77">
        <v>0</v>
      </c>
      <c r="X1806" s="77">
        <v>0</v>
      </c>
      <c r="Y1806" s="77">
        <v>0</v>
      </c>
      <c r="Z1806" s="77">
        <v>0</v>
      </c>
      <c r="AA1806" s="77">
        <v>0</v>
      </c>
      <c r="AB1806" s="84"/>
      <c r="AC1806" s="85"/>
      <c r="AD1806" s="85"/>
      <c r="AE1806" s="85"/>
      <c r="AF1806" s="85"/>
      <c r="AG1806" s="85"/>
      <c r="AH1806" s="85"/>
      <c r="AI1806" s="85"/>
      <c r="AJ1806" s="85"/>
      <c r="AK1806" s="85"/>
      <c r="AL1806" s="85"/>
      <c r="AM1806" s="85"/>
      <c r="AN1806" s="85"/>
      <c r="AO1806" s="72" t="s">
        <v>334</v>
      </c>
      <c r="AP1806" s="86">
        <v>2</v>
      </c>
      <c r="AQ1806" s="71" t="s">
        <v>7</v>
      </c>
    </row>
    <row r="1807" spans="1:43" x14ac:dyDescent="0.25">
      <c r="A1807" s="81" t="s">
        <v>337</v>
      </c>
      <c r="B1807" s="82">
        <v>0</v>
      </c>
      <c r="C1807" s="82">
        <v>0</v>
      </c>
      <c r="D1807" s="82">
        <v>0</v>
      </c>
      <c r="E1807" s="82">
        <v>0</v>
      </c>
      <c r="F1807" s="82">
        <v>0</v>
      </c>
      <c r="G1807" s="82">
        <v>0</v>
      </c>
      <c r="H1807" s="82">
        <v>0</v>
      </c>
      <c r="I1807" s="82">
        <v>0</v>
      </c>
      <c r="J1807" s="82">
        <v>0</v>
      </c>
      <c r="K1807" s="82">
        <v>0</v>
      </c>
      <c r="L1807" s="82">
        <v>0</v>
      </c>
      <c r="M1807" s="82">
        <v>0</v>
      </c>
      <c r="N1807" s="83">
        <v>0</v>
      </c>
      <c r="O1807" s="71" t="s">
        <v>61</v>
      </c>
      <c r="P1807" s="77">
        <v>0</v>
      </c>
      <c r="Q1807" s="77">
        <v>0</v>
      </c>
      <c r="R1807" s="77">
        <v>0</v>
      </c>
      <c r="S1807" s="77">
        <v>0</v>
      </c>
      <c r="T1807" s="77">
        <v>0</v>
      </c>
      <c r="U1807" s="77">
        <v>0</v>
      </c>
      <c r="V1807" s="77">
        <v>0</v>
      </c>
      <c r="W1807" s="77">
        <v>0</v>
      </c>
      <c r="X1807" s="77">
        <v>0</v>
      </c>
      <c r="Y1807" s="77">
        <v>0</v>
      </c>
      <c r="Z1807" s="77">
        <v>0</v>
      </c>
      <c r="AA1807" s="77">
        <v>0</v>
      </c>
      <c r="AB1807" s="84"/>
      <c r="AC1807" s="85"/>
      <c r="AD1807" s="85"/>
      <c r="AE1807" s="85"/>
      <c r="AF1807" s="85"/>
      <c r="AG1807" s="85"/>
      <c r="AH1807" s="85"/>
      <c r="AI1807" s="85"/>
      <c r="AJ1807" s="85"/>
      <c r="AK1807" s="85"/>
      <c r="AL1807" s="85"/>
      <c r="AM1807" s="85"/>
      <c r="AN1807" s="85"/>
      <c r="AO1807" s="72" t="s">
        <v>334</v>
      </c>
      <c r="AP1807" s="86">
        <v>2</v>
      </c>
      <c r="AQ1807" s="71" t="s">
        <v>7</v>
      </c>
    </row>
    <row r="1808" spans="1:43" x14ac:dyDescent="0.25">
      <c r="A1808" s="81" t="s">
        <v>338</v>
      </c>
      <c r="B1808" s="82">
        <v>0</v>
      </c>
      <c r="C1808" s="82">
        <v>0</v>
      </c>
      <c r="D1808" s="82">
        <v>0</v>
      </c>
      <c r="E1808" s="82">
        <v>0</v>
      </c>
      <c r="F1808" s="82">
        <v>0</v>
      </c>
      <c r="G1808" s="82">
        <v>0</v>
      </c>
      <c r="H1808" s="82">
        <v>0</v>
      </c>
      <c r="I1808" s="82">
        <v>0</v>
      </c>
      <c r="J1808" s="82">
        <v>0</v>
      </c>
      <c r="K1808" s="82">
        <v>0</v>
      </c>
      <c r="L1808" s="82">
        <v>0</v>
      </c>
      <c r="M1808" s="82">
        <v>0</v>
      </c>
      <c r="N1808" s="83">
        <v>0</v>
      </c>
      <c r="O1808" s="71" t="s">
        <v>61</v>
      </c>
      <c r="P1808" s="77">
        <v>0</v>
      </c>
      <c r="Q1808" s="77">
        <v>0</v>
      </c>
      <c r="R1808" s="77">
        <v>0</v>
      </c>
      <c r="S1808" s="77">
        <v>0</v>
      </c>
      <c r="T1808" s="77">
        <v>0</v>
      </c>
      <c r="U1808" s="77">
        <v>0</v>
      </c>
      <c r="V1808" s="77">
        <v>0</v>
      </c>
      <c r="W1808" s="77">
        <v>0</v>
      </c>
      <c r="X1808" s="77">
        <v>0</v>
      </c>
      <c r="Y1808" s="77">
        <v>0</v>
      </c>
      <c r="Z1808" s="77">
        <v>0</v>
      </c>
      <c r="AA1808" s="77">
        <v>0</v>
      </c>
      <c r="AB1808" s="84"/>
      <c r="AC1808" s="85"/>
      <c r="AD1808" s="85"/>
      <c r="AE1808" s="85"/>
      <c r="AF1808" s="85"/>
      <c r="AG1808" s="85"/>
      <c r="AH1808" s="85"/>
      <c r="AI1808" s="85"/>
      <c r="AJ1808" s="85"/>
      <c r="AK1808" s="85"/>
      <c r="AL1808" s="85"/>
      <c r="AM1808" s="85"/>
      <c r="AN1808" s="85"/>
      <c r="AO1808" s="72" t="s">
        <v>334</v>
      </c>
      <c r="AP1808" s="86">
        <v>2</v>
      </c>
      <c r="AQ1808" s="71" t="s">
        <v>7</v>
      </c>
    </row>
    <row r="1809" spans="1:43" x14ac:dyDescent="0.25">
      <c r="A1809" s="81" t="s">
        <v>339</v>
      </c>
      <c r="B1809" s="82">
        <v>0</v>
      </c>
      <c r="C1809" s="82">
        <v>0</v>
      </c>
      <c r="D1809" s="82">
        <v>0</v>
      </c>
      <c r="E1809" s="82">
        <v>0</v>
      </c>
      <c r="F1809" s="82">
        <v>0</v>
      </c>
      <c r="G1809" s="82">
        <v>0</v>
      </c>
      <c r="H1809" s="82">
        <v>0</v>
      </c>
      <c r="I1809" s="82">
        <v>0</v>
      </c>
      <c r="J1809" s="82">
        <v>0</v>
      </c>
      <c r="K1809" s="82">
        <v>0</v>
      </c>
      <c r="L1809" s="82">
        <v>0</v>
      </c>
      <c r="M1809" s="82">
        <v>0</v>
      </c>
      <c r="N1809" s="83">
        <v>0</v>
      </c>
      <c r="O1809" s="71" t="s">
        <v>61</v>
      </c>
      <c r="P1809" s="77">
        <v>0</v>
      </c>
      <c r="Q1809" s="77">
        <v>0</v>
      </c>
      <c r="R1809" s="77">
        <v>0</v>
      </c>
      <c r="S1809" s="77">
        <v>0</v>
      </c>
      <c r="T1809" s="77">
        <v>0</v>
      </c>
      <c r="U1809" s="77">
        <v>0</v>
      </c>
      <c r="V1809" s="77">
        <v>0</v>
      </c>
      <c r="W1809" s="77">
        <v>0</v>
      </c>
      <c r="X1809" s="77">
        <v>0</v>
      </c>
      <c r="Y1809" s="77">
        <v>0</v>
      </c>
      <c r="Z1809" s="77">
        <v>0</v>
      </c>
      <c r="AA1809" s="77">
        <v>0</v>
      </c>
      <c r="AB1809" s="84"/>
      <c r="AC1809" s="85"/>
      <c r="AD1809" s="85"/>
      <c r="AE1809" s="85"/>
      <c r="AF1809" s="85"/>
      <c r="AG1809" s="85"/>
      <c r="AH1809" s="85"/>
      <c r="AI1809" s="85"/>
      <c r="AJ1809" s="85"/>
      <c r="AK1809" s="85"/>
      <c r="AL1809" s="85"/>
      <c r="AM1809" s="85"/>
      <c r="AN1809" s="85"/>
      <c r="AO1809" s="72" t="s">
        <v>334</v>
      </c>
      <c r="AP1809" s="86">
        <v>2</v>
      </c>
      <c r="AQ1809" s="71" t="s">
        <v>7</v>
      </c>
    </row>
    <row r="1810" spans="1:43" x14ac:dyDescent="0.25">
      <c r="A1810" s="81" t="s">
        <v>340</v>
      </c>
      <c r="B1810" s="82">
        <v>0</v>
      </c>
      <c r="C1810" s="82">
        <v>0</v>
      </c>
      <c r="D1810" s="82">
        <v>0</v>
      </c>
      <c r="E1810" s="82">
        <v>0</v>
      </c>
      <c r="F1810" s="82">
        <v>0</v>
      </c>
      <c r="G1810" s="82">
        <v>0</v>
      </c>
      <c r="H1810" s="82">
        <v>0</v>
      </c>
      <c r="I1810" s="82">
        <v>0</v>
      </c>
      <c r="J1810" s="82">
        <v>0</v>
      </c>
      <c r="K1810" s="82">
        <v>0</v>
      </c>
      <c r="L1810" s="82">
        <v>0</v>
      </c>
      <c r="M1810" s="82">
        <v>0</v>
      </c>
      <c r="N1810" s="83">
        <v>0</v>
      </c>
      <c r="O1810" s="71" t="s">
        <v>61</v>
      </c>
      <c r="P1810" s="77">
        <v>0</v>
      </c>
      <c r="Q1810" s="77">
        <v>0</v>
      </c>
      <c r="R1810" s="77">
        <v>0</v>
      </c>
      <c r="S1810" s="77">
        <v>0</v>
      </c>
      <c r="T1810" s="77">
        <v>0</v>
      </c>
      <c r="U1810" s="77">
        <v>0</v>
      </c>
      <c r="V1810" s="77">
        <v>0</v>
      </c>
      <c r="W1810" s="77">
        <v>0</v>
      </c>
      <c r="X1810" s="77">
        <v>0</v>
      </c>
      <c r="Y1810" s="77">
        <v>0</v>
      </c>
      <c r="Z1810" s="77">
        <v>0</v>
      </c>
      <c r="AA1810" s="77">
        <v>0</v>
      </c>
      <c r="AB1810" s="84"/>
      <c r="AC1810" s="85"/>
      <c r="AD1810" s="85"/>
      <c r="AE1810" s="85"/>
      <c r="AF1810" s="85"/>
      <c r="AG1810" s="85"/>
      <c r="AH1810" s="85"/>
      <c r="AI1810" s="85"/>
      <c r="AJ1810" s="85"/>
      <c r="AK1810" s="85"/>
      <c r="AL1810" s="85"/>
      <c r="AM1810" s="85"/>
      <c r="AN1810" s="85"/>
      <c r="AO1810" s="72" t="s">
        <v>334</v>
      </c>
      <c r="AP1810" s="86">
        <v>2</v>
      </c>
      <c r="AQ1810" s="71" t="s">
        <v>7</v>
      </c>
    </row>
    <row r="1811" spans="1:43" x14ac:dyDescent="0.25">
      <c r="A1811" s="81" t="s">
        <v>341</v>
      </c>
      <c r="B1811" s="82">
        <v>0</v>
      </c>
      <c r="C1811" s="82">
        <v>0</v>
      </c>
      <c r="D1811" s="82">
        <v>0</v>
      </c>
      <c r="E1811" s="82">
        <v>0</v>
      </c>
      <c r="F1811" s="82">
        <v>0</v>
      </c>
      <c r="G1811" s="82">
        <v>0</v>
      </c>
      <c r="H1811" s="82">
        <v>0</v>
      </c>
      <c r="I1811" s="82">
        <v>0</v>
      </c>
      <c r="J1811" s="82">
        <v>0</v>
      </c>
      <c r="K1811" s="82">
        <v>0</v>
      </c>
      <c r="L1811" s="82">
        <v>0</v>
      </c>
      <c r="M1811" s="82">
        <v>0</v>
      </c>
      <c r="N1811" s="83">
        <v>0</v>
      </c>
      <c r="O1811" s="71" t="s">
        <v>61</v>
      </c>
      <c r="P1811" s="77">
        <v>0</v>
      </c>
      <c r="Q1811" s="77">
        <v>0</v>
      </c>
      <c r="R1811" s="77">
        <v>0</v>
      </c>
      <c r="S1811" s="77">
        <v>0</v>
      </c>
      <c r="T1811" s="77">
        <v>0</v>
      </c>
      <c r="U1811" s="77">
        <v>0</v>
      </c>
      <c r="V1811" s="77">
        <v>0</v>
      </c>
      <c r="W1811" s="77">
        <v>0</v>
      </c>
      <c r="X1811" s="77">
        <v>0</v>
      </c>
      <c r="Y1811" s="77">
        <v>0</v>
      </c>
      <c r="Z1811" s="77">
        <v>0</v>
      </c>
      <c r="AA1811" s="77">
        <v>0</v>
      </c>
      <c r="AB1811" s="84"/>
      <c r="AC1811" s="85"/>
      <c r="AD1811" s="85"/>
      <c r="AE1811" s="85"/>
      <c r="AF1811" s="85"/>
      <c r="AG1811" s="85"/>
      <c r="AH1811" s="85"/>
      <c r="AI1811" s="85"/>
      <c r="AJ1811" s="85"/>
      <c r="AK1811" s="85"/>
      <c r="AL1811" s="85"/>
      <c r="AM1811" s="85"/>
      <c r="AN1811" s="85"/>
      <c r="AO1811" s="72" t="s">
        <v>334</v>
      </c>
      <c r="AP1811" s="86">
        <v>2</v>
      </c>
      <c r="AQ1811" s="71" t="s">
        <v>7</v>
      </c>
    </row>
    <row r="1812" spans="1:43" x14ac:dyDescent="0.25">
      <c r="A1812" s="81" t="s">
        <v>342</v>
      </c>
      <c r="B1812" s="82">
        <v>215</v>
      </c>
      <c r="C1812" s="82">
        <v>215</v>
      </c>
      <c r="D1812" s="82">
        <v>215</v>
      </c>
      <c r="E1812" s="82">
        <v>215</v>
      </c>
      <c r="F1812" s="82">
        <v>215</v>
      </c>
      <c r="G1812" s="82">
        <v>215</v>
      </c>
      <c r="H1812" s="82">
        <v>215</v>
      </c>
      <c r="I1812" s="82">
        <v>215</v>
      </c>
      <c r="J1812" s="82">
        <v>215</v>
      </c>
      <c r="K1812" s="82">
        <v>215</v>
      </c>
      <c r="L1812" s="82">
        <v>215</v>
      </c>
      <c r="M1812" s="82">
        <v>215</v>
      </c>
      <c r="N1812" s="83">
        <v>2580</v>
      </c>
      <c r="O1812" s="71" t="s">
        <v>61</v>
      </c>
      <c r="P1812" s="77">
        <v>208</v>
      </c>
      <c r="Q1812" s="77">
        <v>208</v>
      </c>
      <c r="R1812" s="77">
        <v>208</v>
      </c>
      <c r="S1812" s="77">
        <v>208</v>
      </c>
      <c r="T1812" s="77">
        <v>208</v>
      </c>
      <c r="U1812" s="77">
        <v>208</v>
      </c>
      <c r="V1812" s="77">
        <v>208</v>
      </c>
      <c r="W1812" s="77">
        <v>208</v>
      </c>
      <c r="X1812" s="77">
        <v>208</v>
      </c>
      <c r="Y1812" s="77">
        <v>208</v>
      </c>
      <c r="Z1812" s="77">
        <v>208</v>
      </c>
      <c r="AA1812" s="77">
        <v>208</v>
      </c>
      <c r="AB1812" s="84">
        <v>2500</v>
      </c>
      <c r="AC1812" s="85"/>
      <c r="AD1812" s="85"/>
      <c r="AE1812" s="85"/>
      <c r="AF1812" s="85"/>
      <c r="AG1812" s="85"/>
      <c r="AH1812" s="85"/>
      <c r="AI1812" s="85"/>
      <c r="AJ1812" s="85"/>
      <c r="AK1812" s="85"/>
      <c r="AL1812" s="85"/>
      <c r="AM1812" s="85"/>
      <c r="AN1812" s="85"/>
      <c r="AO1812" s="72" t="s">
        <v>334</v>
      </c>
      <c r="AP1812" s="86">
        <v>2</v>
      </c>
      <c r="AQ1812" s="71" t="s">
        <v>7</v>
      </c>
    </row>
    <row r="1813" spans="1:43" x14ac:dyDescent="0.25">
      <c r="A1813" s="81" t="s">
        <v>343</v>
      </c>
      <c r="B1813" s="82">
        <v>0</v>
      </c>
      <c r="C1813" s="82">
        <v>0</v>
      </c>
      <c r="D1813" s="82">
        <v>0</v>
      </c>
      <c r="E1813" s="82">
        <v>0</v>
      </c>
      <c r="F1813" s="82">
        <v>0</v>
      </c>
      <c r="G1813" s="82">
        <v>0</v>
      </c>
      <c r="H1813" s="82">
        <v>0</v>
      </c>
      <c r="I1813" s="82">
        <v>0</v>
      </c>
      <c r="J1813" s="82">
        <v>0</v>
      </c>
      <c r="K1813" s="82">
        <v>0</v>
      </c>
      <c r="L1813" s="82">
        <v>0</v>
      </c>
      <c r="M1813" s="82">
        <v>0</v>
      </c>
      <c r="N1813" s="83">
        <v>0</v>
      </c>
      <c r="O1813" s="71" t="s">
        <v>61</v>
      </c>
      <c r="P1813" s="77">
        <v>0</v>
      </c>
      <c r="Q1813" s="77">
        <v>0</v>
      </c>
      <c r="R1813" s="77">
        <v>0</v>
      </c>
      <c r="S1813" s="77">
        <v>0</v>
      </c>
      <c r="T1813" s="77">
        <v>0</v>
      </c>
      <c r="U1813" s="77">
        <v>0</v>
      </c>
      <c r="V1813" s="77">
        <v>0</v>
      </c>
      <c r="W1813" s="77">
        <v>0</v>
      </c>
      <c r="X1813" s="77">
        <v>0</v>
      </c>
      <c r="Y1813" s="77">
        <v>0</v>
      </c>
      <c r="Z1813" s="77">
        <v>0</v>
      </c>
      <c r="AA1813" s="77">
        <v>0</v>
      </c>
      <c r="AB1813" s="84"/>
      <c r="AC1813" s="85"/>
      <c r="AD1813" s="85"/>
      <c r="AE1813" s="85"/>
      <c r="AF1813" s="85"/>
      <c r="AG1813" s="85"/>
      <c r="AH1813" s="85"/>
      <c r="AI1813" s="85"/>
      <c r="AJ1813" s="85"/>
      <c r="AK1813" s="85"/>
      <c r="AL1813" s="85"/>
      <c r="AM1813" s="85"/>
      <c r="AN1813" s="85"/>
      <c r="AO1813" s="72" t="s">
        <v>334</v>
      </c>
      <c r="AP1813" s="86">
        <v>2</v>
      </c>
      <c r="AQ1813" s="71" t="s">
        <v>7</v>
      </c>
    </row>
    <row r="1814" spans="1:43" x14ac:dyDescent="0.25">
      <c r="A1814" s="81" t="s">
        <v>344</v>
      </c>
      <c r="B1814" s="82">
        <v>138</v>
      </c>
      <c r="C1814" s="82">
        <v>138</v>
      </c>
      <c r="D1814" s="82">
        <v>138</v>
      </c>
      <c r="E1814" s="82">
        <v>138</v>
      </c>
      <c r="F1814" s="82">
        <v>138</v>
      </c>
      <c r="G1814" s="82">
        <v>138</v>
      </c>
      <c r="H1814" s="82">
        <v>138</v>
      </c>
      <c r="I1814" s="82">
        <v>138</v>
      </c>
      <c r="J1814" s="82">
        <v>138</v>
      </c>
      <c r="K1814" s="82">
        <v>138</v>
      </c>
      <c r="L1814" s="82">
        <v>138</v>
      </c>
      <c r="M1814" s="82">
        <v>138</v>
      </c>
      <c r="N1814" s="83">
        <v>1656</v>
      </c>
      <c r="O1814" s="71" t="s">
        <v>61</v>
      </c>
      <c r="P1814" s="77">
        <v>133</v>
      </c>
      <c r="Q1814" s="77">
        <v>133</v>
      </c>
      <c r="R1814" s="77">
        <v>133</v>
      </c>
      <c r="S1814" s="77">
        <v>133</v>
      </c>
      <c r="T1814" s="77">
        <v>133</v>
      </c>
      <c r="U1814" s="77">
        <v>133</v>
      </c>
      <c r="V1814" s="77">
        <v>133</v>
      </c>
      <c r="W1814" s="77">
        <v>133</v>
      </c>
      <c r="X1814" s="77">
        <v>133</v>
      </c>
      <c r="Y1814" s="77">
        <v>133</v>
      </c>
      <c r="Z1814" s="77">
        <v>133</v>
      </c>
      <c r="AA1814" s="77">
        <v>133</v>
      </c>
      <c r="AB1814" s="84">
        <v>1600</v>
      </c>
      <c r="AC1814" s="85"/>
      <c r="AD1814" s="85"/>
      <c r="AE1814" s="85"/>
      <c r="AF1814" s="85"/>
      <c r="AG1814" s="85"/>
      <c r="AH1814" s="85"/>
      <c r="AI1814" s="85"/>
      <c r="AJ1814" s="85"/>
      <c r="AK1814" s="85"/>
      <c r="AL1814" s="85"/>
      <c r="AM1814" s="85"/>
      <c r="AN1814" s="85"/>
      <c r="AO1814" s="72" t="s">
        <v>334</v>
      </c>
      <c r="AP1814" s="86">
        <v>2</v>
      </c>
      <c r="AQ1814" s="71" t="s">
        <v>7</v>
      </c>
    </row>
    <row r="1815" spans="1:43" x14ac:dyDescent="0.25">
      <c r="A1815" s="81" t="s">
        <v>345</v>
      </c>
      <c r="B1815" s="82">
        <v>0</v>
      </c>
      <c r="C1815" s="82">
        <v>0</v>
      </c>
      <c r="D1815" s="82">
        <v>0</v>
      </c>
      <c r="E1815" s="82">
        <v>0</v>
      </c>
      <c r="F1815" s="82">
        <v>0</v>
      </c>
      <c r="G1815" s="82">
        <v>0</v>
      </c>
      <c r="H1815" s="82">
        <v>0</v>
      </c>
      <c r="I1815" s="82">
        <v>0</v>
      </c>
      <c r="J1815" s="82">
        <v>0</v>
      </c>
      <c r="K1815" s="82">
        <v>0</v>
      </c>
      <c r="L1815" s="82">
        <v>0</v>
      </c>
      <c r="M1815" s="82">
        <v>0</v>
      </c>
      <c r="N1815" s="83">
        <v>0</v>
      </c>
      <c r="O1815" s="71" t="s">
        <v>61</v>
      </c>
      <c r="P1815" s="77">
        <v>0</v>
      </c>
      <c r="Q1815" s="77">
        <v>0</v>
      </c>
      <c r="R1815" s="77">
        <v>0</v>
      </c>
      <c r="S1815" s="77">
        <v>0</v>
      </c>
      <c r="T1815" s="77">
        <v>0</v>
      </c>
      <c r="U1815" s="77">
        <v>0</v>
      </c>
      <c r="V1815" s="77">
        <v>0</v>
      </c>
      <c r="W1815" s="77">
        <v>0</v>
      </c>
      <c r="X1815" s="77">
        <v>0</v>
      </c>
      <c r="Y1815" s="77">
        <v>0</v>
      </c>
      <c r="Z1815" s="77">
        <v>0</v>
      </c>
      <c r="AA1815" s="77">
        <v>0</v>
      </c>
      <c r="AB1815" s="84"/>
      <c r="AC1815" s="85"/>
      <c r="AD1815" s="85"/>
      <c r="AE1815" s="85"/>
      <c r="AF1815" s="85"/>
      <c r="AG1815" s="85"/>
      <c r="AH1815" s="85"/>
      <c r="AI1815" s="85"/>
      <c r="AJ1815" s="85"/>
      <c r="AK1815" s="85"/>
      <c r="AL1815" s="85"/>
      <c r="AM1815" s="85"/>
      <c r="AN1815" s="85"/>
      <c r="AO1815" s="72" t="s">
        <v>334</v>
      </c>
      <c r="AP1815" s="86">
        <v>2</v>
      </c>
      <c r="AQ1815" s="71" t="s">
        <v>7</v>
      </c>
    </row>
    <row r="1816" spans="1:43" x14ac:dyDescent="0.25">
      <c r="A1816" s="81" t="s">
        <v>346</v>
      </c>
      <c r="B1816" s="82">
        <v>0</v>
      </c>
      <c r="C1816" s="82">
        <v>0</v>
      </c>
      <c r="D1816" s="82">
        <v>0</v>
      </c>
      <c r="E1816" s="82">
        <v>0</v>
      </c>
      <c r="F1816" s="82">
        <v>0</v>
      </c>
      <c r="G1816" s="82">
        <v>0</v>
      </c>
      <c r="H1816" s="82">
        <v>0</v>
      </c>
      <c r="I1816" s="82">
        <v>0</v>
      </c>
      <c r="J1816" s="82">
        <v>0</v>
      </c>
      <c r="K1816" s="82">
        <v>0</v>
      </c>
      <c r="L1816" s="82">
        <v>0</v>
      </c>
      <c r="M1816" s="82">
        <v>0</v>
      </c>
      <c r="N1816" s="83">
        <v>0</v>
      </c>
      <c r="O1816" s="71" t="s">
        <v>61</v>
      </c>
      <c r="P1816" s="77">
        <v>0</v>
      </c>
      <c r="Q1816" s="77">
        <v>0</v>
      </c>
      <c r="R1816" s="77">
        <v>0</v>
      </c>
      <c r="S1816" s="77">
        <v>0</v>
      </c>
      <c r="T1816" s="77">
        <v>0</v>
      </c>
      <c r="U1816" s="77">
        <v>0</v>
      </c>
      <c r="V1816" s="77">
        <v>0</v>
      </c>
      <c r="W1816" s="77">
        <v>0</v>
      </c>
      <c r="X1816" s="77">
        <v>0</v>
      </c>
      <c r="Y1816" s="77">
        <v>0</v>
      </c>
      <c r="Z1816" s="77">
        <v>0</v>
      </c>
      <c r="AA1816" s="77">
        <v>0</v>
      </c>
      <c r="AB1816" s="84"/>
      <c r="AC1816" s="85"/>
      <c r="AD1816" s="85"/>
      <c r="AE1816" s="85"/>
      <c r="AF1816" s="85"/>
      <c r="AG1816" s="85"/>
      <c r="AH1816" s="85"/>
      <c r="AI1816" s="85"/>
      <c r="AJ1816" s="85"/>
      <c r="AK1816" s="85"/>
      <c r="AL1816" s="85"/>
      <c r="AM1816" s="85"/>
      <c r="AN1816" s="85"/>
      <c r="AO1816" s="72" t="s">
        <v>334</v>
      </c>
      <c r="AP1816" s="86">
        <v>2</v>
      </c>
      <c r="AQ1816" s="71" t="s">
        <v>7</v>
      </c>
    </row>
    <row r="1817" spans="1:43" x14ac:dyDescent="0.25">
      <c r="A1817" s="81" t="s">
        <v>347</v>
      </c>
      <c r="B1817" s="82">
        <v>0</v>
      </c>
      <c r="C1817" s="82">
        <v>0</v>
      </c>
      <c r="D1817" s="82">
        <v>0</v>
      </c>
      <c r="E1817" s="82">
        <v>0</v>
      </c>
      <c r="F1817" s="82">
        <v>0</v>
      </c>
      <c r="G1817" s="82">
        <v>0</v>
      </c>
      <c r="H1817" s="82">
        <v>0</v>
      </c>
      <c r="I1817" s="82">
        <v>0</v>
      </c>
      <c r="J1817" s="82">
        <v>0</v>
      </c>
      <c r="K1817" s="82">
        <v>0</v>
      </c>
      <c r="L1817" s="82">
        <v>0</v>
      </c>
      <c r="M1817" s="82">
        <v>0</v>
      </c>
      <c r="N1817" s="83">
        <v>0</v>
      </c>
      <c r="O1817" s="71" t="s">
        <v>61</v>
      </c>
      <c r="P1817" s="77">
        <v>0</v>
      </c>
      <c r="Q1817" s="77">
        <v>0</v>
      </c>
      <c r="R1817" s="77">
        <v>0</v>
      </c>
      <c r="S1817" s="77">
        <v>0</v>
      </c>
      <c r="T1817" s="77">
        <v>0</v>
      </c>
      <c r="U1817" s="77">
        <v>0</v>
      </c>
      <c r="V1817" s="77">
        <v>0</v>
      </c>
      <c r="W1817" s="77">
        <v>0</v>
      </c>
      <c r="X1817" s="77">
        <v>0</v>
      </c>
      <c r="Y1817" s="77">
        <v>0</v>
      </c>
      <c r="Z1817" s="77">
        <v>0</v>
      </c>
      <c r="AA1817" s="77">
        <v>0</v>
      </c>
      <c r="AB1817" s="84"/>
      <c r="AC1817" s="85"/>
      <c r="AD1817" s="85"/>
      <c r="AE1817" s="85"/>
      <c r="AF1817" s="85"/>
      <c r="AG1817" s="85"/>
      <c r="AH1817" s="85"/>
      <c r="AI1817" s="85"/>
      <c r="AJ1817" s="85"/>
      <c r="AK1817" s="85"/>
      <c r="AL1817" s="85"/>
      <c r="AM1817" s="85"/>
      <c r="AN1817" s="85"/>
      <c r="AO1817" s="72" t="s">
        <v>334</v>
      </c>
      <c r="AP1817" s="86">
        <v>2</v>
      </c>
      <c r="AQ1817" s="71" t="s">
        <v>7</v>
      </c>
    </row>
    <row r="1818" spans="1:43" x14ac:dyDescent="0.25">
      <c r="A1818" s="81" t="s">
        <v>348</v>
      </c>
      <c r="B1818" s="82">
        <v>0</v>
      </c>
      <c r="C1818" s="82">
        <v>0</v>
      </c>
      <c r="D1818" s="82">
        <v>0</v>
      </c>
      <c r="E1818" s="82">
        <v>0</v>
      </c>
      <c r="F1818" s="82">
        <v>0</v>
      </c>
      <c r="G1818" s="82">
        <v>0</v>
      </c>
      <c r="H1818" s="82">
        <v>0</v>
      </c>
      <c r="I1818" s="82">
        <v>0</v>
      </c>
      <c r="J1818" s="82">
        <v>0</v>
      </c>
      <c r="K1818" s="82">
        <v>0</v>
      </c>
      <c r="L1818" s="82">
        <v>0</v>
      </c>
      <c r="M1818" s="82">
        <v>0</v>
      </c>
      <c r="N1818" s="83">
        <v>0</v>
      </c>
      <c r="O1818" s="71" t="s">
        <v>61</v>
      </c>
      <c r="P1818" s="77">
        <v>0</v>
      </c>
      <c r="Q1818" s="77">
        <v>0</v>
      </c>
      <c r="R1818" s="77">
        <v>0</v>
      </c>
      <c r="S1818" s="77">
        <v>0</v>
      </c>
      <c r="T1818" s="77">
        <v>0</v>
      </c>
      <c r="U1818" s="77">
        <v>0</v>
      </c>
      <c r="V1818" s="77">
        <v>0</v>
      </c>
      <c r="W1818" s="77">
        <v>0</v>
      </c>
      <c r="X1818" s="77">
        <v>0</v>
      </c>
      <c r="Y1818" s="77">
        <v>0</v>
      </c>
      <c r="Z1818" s="77">
        <v>0</v>
      </c>
      <c r="AA1818" s="77">
        <v>0</v>
      </c>
      <c r="AB1818" s="84"/>
      <c r="AC1818" s="85"/>
      <c r="AD1818" s="85"/>
      <c r="AE1818" s="85"/>
      <c r="AF1818" s="85"/>
      <c r="AG1818" s="85"/>
      <c r="AH1818" s="85"/>
      <c r="AI1818" s="85"/>
      <c r="AJ1818" s="85"/>
      <c r="AK1818" s="85"/>
      <c r="AL1818" s="85"/>
      <c r="AM1818" s="85"/>
      <c r="AN1818" s="85"/>
      <c r="AO1818" s="72" t="s">
        <v>334</v>
      </c>
      <c r="AP1818" s="86">
        <v>2</v>
      </c>
      <c r="AQ1818" s="71" t="s">
        <v>7</v>
      </c>
    </row>
    <row r="1819" spans="1:43" x14ac:dyDescent="0.25">
      <c r="A1819" s="81" t="s">
        <v>349</v>
      </c>
      <c r="B1819" s="82">
        <v>112</v>
      </c>
      <c r="C1819" s="82">
        <v>112</v>
      </c>
      <c r="D1819" s="82">
        <v>112</v>
      </c>
      <c r="E1819" s="82">
        <v>112</v>
      </c>
      <c r="F1819" s="82">
        <v>112</v>
      </c>
      <c r="G1819" s="82">
        <v>112</v>
      </c>
      <c r="H1819" s="82">
        <v>112</v>
      </c>
      <c r="I1819" s="82">
        <v>112</v>
      </c>
      <c r="J1819" s="82">
        <v>112</v>
      </c>
      <c r="K1819" s="82">
        <v>112</v>
      </c>
      <c r="L1819" s="82">
        <v>112</v>
      </c>
      <c r="M1819" s="82">
        <v>112</v>
      </c>
      <c r="N1819" s="83">
        <v>1344</v>
      </c>
      <c r="O1819" s="71" t="s">
        <v>61</v>
      </c>
      <c r="P1819" s="77">
        <v>108</v>
      </c>
      <c r="Q1819" s="77">
        <v>108</v>
      </c>
      <c r="R1819" s="77">
        <v>108</v>
      </c>
      <c r="S1819" s="77">
        <v>108</v>
      </c>
      <c r="T1819" s="77">
        <v>108</v>
      </c>
      <c r="U1819" s="77">
        <v>108</v>
      </c>
      <c r="V1819" s="77">
        <v>108</v>
      </c>
      <c r="W1819" s="77">
        <v>108</v>
      </c>
      <c r="X1819" s="77">
        <v>108</v>
      </c>
      <c r="Y1819" s="77">
        <v>108</v>
      </c>
      <c r="Z1819" s="77">
        <v>108</v>
      </c>
      <c r="AA1819" s="77">
        <v>108</v>
      </c>
      <c r="AB1819" s="84">
        <v>1300</v>
      </c>
      <c r="AC1819" s="85"/>
      <c r="AD1819" s="85"/>
      <c r="AE1819" s="85"/>
      <c r="AF1819" s="85"/>
      <c r="AG1819" s="85"/>
      <c r="AH1819" s="85"/>
      <c r="AI1819" s="85"/>
      <c r="AJ1819" s="85"/>
      <c r="AK1819" s="85"/>
      <c r="AL1819" s="85"/>
      <c r="AM1819" s="85"/>
      <c r="AN1819" s="85"/>
      <c r="AO1819" s="72" t="s">
        <v>334</v>
      </c>
      <c r="AP1819" s="86">
        <v>2</v>
      </c>
      <c r="AQ1819" s="71" t="s">
        <v>7</v>
      </c>
    </row>
    <row r="1820" spans="1:43" x14ac:dyDescent="0.25">
      <c r="B1820" s="82">
        <v>0</v>
      </c>
      <c r="C1820" s="82">
        <v>0</v>
      </c>
      <c r="D1820" s="82">
        <v>0</v>
      </c>
      <c r="E1820" s="82">
        <v>0</v>
      </c>
      <c r="F1820" s="82">
        <v>0</v>
      </c>
      <c r="G1820" s="82">
        <v>0</v>
      </c>
      <c r="H1820" s="82">
        <v>0</v>
      </c>
      <c r="I1820" s="82">
        <v>0</v>
      </c>
      <c r="J1820" s="82">
        <v>0</v>
      </c>
      <c r="K1820" s="82">
        <v>0</v>
      </c>
      <c r="L1820" s="82">
        <v>0</v>
      </c>
      <c r="M1820" s="82">
        <v>0</v>
      </c>
      <c r="N1820" s="83">
        <v>0</v>
      </c>
      <c r="O1820" s="71" t="s">
        <v>81</v>
      </c>
      <c r="P1820" s="77">
        <v>0</v>
      </c>
      <c r="Q1820" s="77">
        <v>0</v>
      </c>
      <c r="R1820" s="77">
        <v>0</v>
      </c>
      <c r="S1820" s="77">
        <v>0</v>
      </c>
      <c r="T1820" s="77">
        <v>0</v>
      </c>
      <c r="U1820" s="77">
        <v>0</v>
      </c>
      <c r="V1820" s="77">
        <v>0</v>
      </c>
      <c r="W1820" s="77">
        <v>0</v>
      </c>
      <c r="X1820" s="77">
        <v>0</v>
      </c>
      <c r="Y1820" s="77">
        <v>0</v>
      </c>
      <c r="Z1820" s="77">
        <v>0</v>
      </c>
      <c r="AA1820" s="77">
        <v>0</v>
      </c>
      <c r="AB1820" s="84"/>
      <c r="AC1820" s="85"/>
      <c r="AD1820" s="85"/>
      <c r="AE1820" s="85"/>
      <c r="AF1820" s="85"/>
      <c r="AG1820" s="85"/>
      <c r="AH1820" s="85"/>
      <c r="AI1820" s="85"/>
      <c r="AJ1820" s="85"/>
      <c r="AK1820" s="85"/>
      <c r="AL1820" s="85"/>
      <c r="AM1820" s="85"/>
      <c r="AN1820" s="85"/>
      <c r="AO1820" s="72" t="s">
        <v>350</v>
      </c>
      <c r="AP1820" s="86"/>
      <c r="AQ1820" s="71" t="s">
        <v>7</v>
      </c>
    </row>
    <row r="1821" spans="1:43" x14ac:dyDescent="0.25">
      <c r="B1821" s="82">
        <v>0</v>
      </c>
      <c r="C1821" s="82">
        <v>0</v>
      </c>
      <c r="D1821" s="82">
        <v>0</v>
      </c>
      <c r="E1821" s="82">
        <v>0</v>
      </c>
      <c r="F1821" s="82">
        <v>0</v>
      </c>
      <c r="G1821" s="82">
        <v>0</v>
      </c>
      <c r="H1821" s="82">
        <v>0</v>
      </c>
      <c r="I1821" s="82">
        <v>0</v>
      </c>
      <c r="J1821" s="82">
        <v>0</v>
      </c>
      <c r="K1821" s="82">
        <v>0</v>
      </c>
      <c r="L1821" s="82">
        <v>0</v>
      </c>
      <c r="M1821" s="82">
        <v>0</v>
      </c>
      <c r="N1821" s="83">
        <v>0</v>
      </c>
      <c r="O1821" s="71" t="s">
        <v>81</v>
      </c>
      <c r="P1821" s="77">
        <v>0</v>
      </c>
      <c r="Q1821" s="77">
        <v>0</v>
      </c>
      <c r="R1821" s="77">
        <v>0</v>
      </c>
      <c r="S1821" s="77">
        <v>0</v>
      </c>
      <c r="T1821" s="77">
        <v>0</v>
      </c>
      <c r="U1821" s="77">
        <v>0</v>
      </c>
      <c r="V1821" s="77">
        <v>0</v>
      </c>
      <c r="W1821" s="77">
        <v>0</v>
      </c>
      <c r="X1821" s="77">
        <v>0</v>
      </c>
      <c r="Y1821" s="77">
        <v>0</v>
      </c>
      <c r="Z1821" s="77">
        <v>0</v>
      </c>
      <c r="AA1821" s="77">
        <v>0</v>
      </c>
      <c r="AB1821" s="84"/>
      <c r="AC1821" s="85"/>
      <c r="AD1821" s="85"/>
      <c r="AE1821" s="85"/>
      <c r="AF1821" s="85"/>
      <c r="AG1821" s="85"/>
      <c r="AH1821" s="85"/>
      <c r="AI1821" s="85"/>
      <c r="AJ1821" s="85"/>
      <c r="AK1821" s="85"/>
      <c r="AL1821" s="85"/>
      <c r="AM1821" s="85"/>
      <c r="AN1821" s="85"/>
      <c r="AO1821" s="72" t="s">
        <v>350</v>
      </c>
      <c r="AP1821" s="86"/>
      <c r="AQ1821" s="71" t="s">
        <v>7</v>
      </c>
    </row>
    <row r="1822" spans="1:43" x14ac:dyDescent="0.25">
      <c r="B1822" s="82">
        <v>0</v>
      </c>
      <c r="C1822" s="82">
        <v>0</v>
      </c>
      <c r="D1822" s="82">
        <v>0</v>
      </c>
      <c r="E1822" s="82">
        <v>0</v>
      </c>
      <c r="F1822" s="82">
        <v>0</v>
      </c>
      <c r="G1822" s="82">
        <v>0</v>
      </c>
      <c r="H1822" s="82">
        <v>0</v>
      </c>
      <c r="I1822" s="82">
        <v>0</v>
      </c>
      <c r="J1822" s="82">
        <v>0</v>
      </c>
      <c r="K1822" s="82">
        <v>0</v>
      </c>
      <c r="L1822" s="82">
        <v>0</v>
      </c>
      <c r="M1822" s="82">
        <v>0</v>
      </c>
      <c r="N1822" s="83">
        <v>0</v>
      </c>
      <c r="O1822" s="71" t="s">
        <v>81</v>
      </c>
      <c r="P1822" s="77">
        <v>0</v>
      </c>
      <c r="Q1822" s="77">
        <v>0</v>
      </c>
      <c r="R1822" s="77">
        <v>0</v>
      </c>
      <c r="S1822" s="77">
        <v>0</v>
      </c>
      <c r="T1822" s="77">
        <v>0</v>
      </c>
      <c r="U1822" s="77">
        <v>0</v>
      </c>
      <c r="V1822" s="77">
        <v>0</v>
      </c>
      <c r="W1822" s="77">
        <v>0</v>
      </c>
      <c r="X1822" s="77">
        <v>0</v>
      </c>
      <c r="Y1822" s="77">
        <v>0</v>
      </c>
      <c r="Z1822" s="77">
        <v>0</v>
      </c>
      <c r="AA1822" s="77">
        <v>0</v>
      </c>
      <c r="AB1822" s="84"/>
      <c r="AC1822" s="85"/>
      <c r="AD1822" s="85"/>
      <c r="AE1822" s="85"/>
      <c r="AF1822" s="85"/>
      <c r="AG1822" s="85"/>
      <c r="AH1822" s="85"/>
      <c r="AI1822" s="85"/>
      <c r="AJ1822" s="85"/>
      <c r="AK1822" s="85"/>
      <c r="AL1822" s="85"/>
      <c r="AM1822" s="85"/>
      <c r="AN1822" s="85"/>
      <c r="AO1822" s="72" t="s">
        <v>350</v>
      </c>
      <c r="AP1822" s="86"/>
      <c r="AQ1822" s="71" t="s">
        <v>7</v>
      </c>
    </row>
    <row r="1823" spans="1:43" x14ac:dyDescent="0.25">
      <c r="B1823" s="82">
        <v>0</v>
      </c>
      <c r="C1823" s="82">
        <v>0</v>
      </c>
      <c r="D1823" s="82">
        <v>0</v>
      </c>
      <c r="E1823" s="82">
        <v>0</v>
      </c>
      <c r="F1823" s="82">
        <v>0</v>
      </c>
      <c r="G1823" s="82">
        <v>0</v>
      </c>
      <c r="H1823" s="82">
        <v>0</v>
      </c>
      <c r="I1823" s="82">
        <v>0</v>
      </c>
      <c r="J1823" s="82">
        <v>0</v>
      </c>
      <c r="K1823" s="82">
        <v>0</v>
      </c>
      <c r="L1823" s="82">
        <v>0</v>
      </c>
      <c r="M1823" s="82">
        <v>0</v>
      </c>
      <c r="N1823" s="83">
        <v>0</v>
      </c>
      <c r="O1823" s="71" t="s">
        <v>81</v>
      </c>
      <c r="P1823" s="77">
        <v>0</v>
      </c>
      <c r="Q1823" s="77">
        <v>0</v>
      </c>
      <c r="R1823" s="77">
        <v>0</v>
      </c>
      <c r="S1823" s="77">
        <v>0</v>
      </c>
      <c r="T1823" s="77">
        <v>0</v>
      </c>
      <c r="U1823" s="77">
        <v>0</v>
      </c>
      <c r="V1823" s="77">
        <v>0</v>
      </c>
      <c r="W1823" s="77">
        <v>0</v>
      </c>
      <c r="X1823" s="77">
        <v>0</v>
      </c>
      <c r="Y1823" s="77">
        <v>0</v>
      </c>
      <c r="Z1823" s="77">
        <v>0</v>
      </c>
      <c r="AA1823" s="77">
        <v>0</v>
      </c>
      <c r="AB1823" s="84"/>
      <c r="AC1823" s="85"/>
      <c r="AD1823" s="85"/>
      <c r="AE1823" s="85"/>
      <c r="AF1823" s="85"/>
      <c r="AG1823" s="85"/>
      <c r="AH1823" s="85"/>
      <c r="AI1823" s="85"/>
      <c r="AJ1823" s="85"/>
      <c r="AK1823" s="85"/>
      <c r="AL1823" s="85"/>
      <c r="AM1823" s="85"/>
      <c r="AN1823" s="85"/>
      <c r="AO1823" s="72" t="s">
        <v>350</v>
      </c>
      <c r="AP1823" s="86"/>
      <c r="AQ1823" s="71" t="s">
        <v>7</v>
      </c>
    </row>
    <row r="1824" spans="1:43" x14ac:dyDescent="0.25">
      <c r="B1824" s="82">
        <v>0</v>
      </c>
      <c r="C1824" s="82">
        <v>0</v>
      </c>
      <c r="D1824" s="82">
        <v>0</v>
      </c>
      <c r="E1824" s="82">
        <v>0</v>
      </c>
      <c r="F1824" s="82">
        <v>0</v>
      </c>
      <c r="G1824" s="82">
        <v>0</v>
      </c>
      <c r="H1824" s="82">
        <v>0</v>
      </c>
      <c r="I1824" s="82">
        <v>0</v>
      </c>
      <c r="J1824" s="82">
        <v>0</v>
      </c>
      <c r="K1824" s="82">
        <v>0</v>
      </c>
      <c r="L1824" s="82">
        <v>0</v>
      </c>
      <c r="M1824" s="82">
        <v>0</v>
      </c>
      <c r="N1824" s="83">
        <v>0</v>
      </c>
      <c r="O1824" s="71" t="s">
        <v>81</v>
      </c>
      <c r="P1824" s="77">
        <v>0</v>
      </c>
      <c r="Q1824" s="77">
        <v>0</v>
      </c>
      <c r="R1824" s="77">
        <v>0</v>
      </c>
      <c r="S1824" s="77">
        <v>0</v>
      </c>
      <c r="T1824" s="77">
        <v>0</v>
      </c>
      <c r="U1824" s="77">
        <v>0</v>
      </c>
      <c r="V1824" s="77">
        <v>0</v>
      </c>
      <c r="W1824" s="77">
        <v>0</v>
      </c>
      <c r="X1824" s="77">
        <v>0</v>
      </c>
      <c r="Y1824" s="77">
        <v>0</v>
      </c>
      <c r="Z1824" s="77">
        <v>0</v>
      </c>
      <c r="AA1824" s="77">
        <v>0</v>
      </c>
      <c r="AB1824" s="84"/>
      <c r="AC1824" s="85"/>
      <c r="AD1824" s="85"/>
      <c r="AE1824" s="85"/>
      <c r="AF1824" s="85"/>
      <c r="AG1824" s="85"/>
      <c r="AH1824" s="85"/>
      <c r="AI1824" s="85"/>
      <c r="AJ1824" s="85"/>
      <c r="AK1824" s="85"/>
      <c r="AL1824" s="85"/>
      <c r="AM1824" s="85"/>
      <c r="AN1824" s="85"/>
      <c r="AO1824" s="72" t="s">
        <v>350</v>
      </c>
      <c r="AP1824" s="86"/>
      <c r="AQ1824" s="71" t="s">
        <v>7</v>
      </c>
    </row>
    <row r="1825" spans="1:43" x14ac:dyDescent="0.25">
      <c r="B1825" s="82">
        <v>0</v>
      </c>
      <c r="C1825" s="82">
        <v>0</v>
      </c>
      <c r="D1825" s="82">
        <v>0</v>
      </c>
      <c r="E1825" s="82">
        <v>0</v>
      </c>
      <c r="F1825" s="82">
        <v>0</v>
      </c>
      <c r="G1825" s="82">
        <v>0</v>
      </c>
      <c r="H1825" s="82">
        <v>0</v>
      </c>
      <c r="I1825" s="82">
        <v>0</v>
      </c>
      <c r="J1825" s="82">
        <v>0</v>
      </c>
      <c r="K1825" s="82">
        <v>0</v>
      </c>
      <c r="L1825" s="82">
        <v>0</v>
      </c>
      <c r="M1825" s="82">
        <v>0</v>
      </c>
      <c r="N1825" s="83">
        <v>0</v>
      </c>
      <c r="O1825" s="71" t="s">
        <v>81</v>
      </c>
      <c r="P1825" s="77">
        <v>0</v>
      </c>
      <c r="Q1825" s="77">
        <v>0</v>
      </c>
      <c r="R1825" s="77">
        <v>0</v>
      </c>
      <c r="S1825" s="77">
        <v>0</v>
      </c>
      <c r="T1825" s="77">
        <v>0</v>
      </c>
      <c r="U1825" s="77">
        <v>0</v>
      </c>
      <c r="V1825" s="77">
        <v>0</v>
      </c>
      <c r="W1825" s="77">
        <v>0</v>
      </c>
      <c r="X1825" s="77">
        <v>0</v>
      </c>
      <c r="Y1825" s="77">
        <v>0</v>
      </c>
      <c r="Z1825" s="77">
        <v>0</v>
      </c>
      <c r="AA1825" s="77">
        <v>0</v>
      </c>
      <c r="AB1825" s="84"/>
      <c r="AC1825" s="85"/>
      <c r="AD1825" s="85"/>
      <c r="AE1825" s="85"/>
      <c r="AF1825" s="85"/>
      <c r="AG1825" s="85"/>
      <c r="AH1825" s="85"/>
      <c r="AI1825" s="85"/>
      <c r="AJ1825" s="85"/>
      <c r="AK1825" s="85"/>
      <c r="AL1825" s="85"/>
      <c r="AM1825" s="85"/>
      <c r="AN1825" s="85"/>
      <c r="AO1825" s="72" t="s">
        <v>350</v>
      </c>
      <c r="AP1825" s="86"/>
      <c r="AQ1825" s="71" t="s">
        <v>7</v>
      </c>
    </row>
    <row r="1826" spans="1:43" x14ac:dyDescent="0.25">
      <c r="B1826" s="82">
        <v>0</v>
      </c>
      <c r="C1826" s="82">
        <v>0</v>
      </c>
      <c r="D1826" s="82">
        <v>0</v>
      </c>
      <c r="E1826" s="82">
        <v>0</v>
      </c>
      <c r="F1826" s="82">
        <v>0</v>
      </c>
      <c r="G1826" s="82">
        <v>0</v>
      </c>
      <c r="H1826" s="82">
        <v>0</v>
      </c>
      <c r="I1826" s="82">
        <v>0</v>
      </c>
      <c r="J1826" s="82">
        <v>0</v>
      </c>
      <c r="K1826" s="82">
        <v>0</v>
      </c>
      <c r="L1826" s="82">
        <v>0</v>
      </c>
      <c r="M1826" s="82">
        <v>0</v>
      </c>
      <c r="N1826" s="83">
        <v>0</v>
      </c>
      <c r="O1826" s="71" t="s">
        <v>81</v>
      </c>
      <c r="P1826" s="77">
        <v>0</v>
      </c>
      <c r="Q1826" s="77">
        <v>0</v>
      </c>
      <c r="R1826" s="77">
        <v>0</v>
      </c>
      <c r="S1826" s="77">
        <v>0</v>
      </c>
      <c r="T1826" s="77">
        <v>0</v>
      </c>
      <c r="U1826" s="77">
        <v>0</v>
      </c>
      <c r="V1826" s="77">
        <v>0</v>
      </c>
      <c r="W1826" s="77">
        <v>0</v>
      </c>
      <c r="X1826" s="77">
        <v>0</v>
      </c>
      <c r="Y1826" s="77">
        <v>0</v>
      </c>
      <c r="Z1826" s="77">
        <v>0</v>
      </c>
      <c r="AA1826" s="77">
        <v>0</v>
      </c>
      <c r="AB1826" s="84"/>
      <c r="AC1826" s="85"/>
      <c r="AD1826" s="85"/>
      <c r="AE1826" s="85"/>
      <c r="AF1826" s="85"/>
      <c r="AG1826" s="85"/>
      <c r="AH1826" s="85"/>
      <c r="AI1826" s="85"/>
      <c r="AJ1826" s="85"/>
      <c r="AK1826" s="85"/>
      <c r="AL1826" s="85"/>
      <c r="AM1826" s="85"/>
      <c r="AN1826" s="85"/>
      <c r="AO1826" s="72" t="s">
        <v>350</v>
      </c>
      <c r="AP1826" s="86"/>
      <c r="AQ1826" s="71" t="s">
        <v>7</v>
      </c>
    </row>
    <row r="1827" spans="1:43" x14ac:dyDescent="0.25">
      <c r="B1827" s="82">
        <v>0</v>
      </c>
      <c r="C1827" s="82">
        <v>0</v>
      </c>
      <c r="D1827" s="82">
        <v>0</v>
      </c>
      <c r="E1827" s="82">
        <v>0</v>
      </c>
      <c r="F1827" s="82">
        <v>0</v>
      </c>
      <c r="G1827" s="82">
        <v>0</v>
      </c>
      <c r="H1827" s="82">
        <v>0</v>
      </c>
      <c r="I1827" s="82">
        <v>0</v>
      </c>
      <c r="J1827" s="82">
        <v>0</v>
      </c>
      <c r="K1827" s="82">
        <v>0</v>
      </c>
      <c r="L1827" s="82">
        <v>0</v>
      </c>
      <c r="M1827" s="82">
        <v>0</v>
      </c>
      <c r="N1827" s="83">
        <v>0</v>
      </c>
      <c r="O1827" s="71" t="s">
        <v>81</v>
      </c>
      <c r="P1827" s="77">
        <v>0</v>
      </c>
      <c r="Q1827" s="77">
        <v>0</v>
      </c>
      <c r="R1827" s="77">
        <v>0</v>
      </c>
      <c r="S1827" s="77">
        <v>0</v>
      </c>
      <c r="T1827" s="77">
        <v>0</v>
      </c>
      <c r="U1827" s="77">
        <v>0</v>
      </c>
      <c r="V1827" s="77">
        <v>0</v>
      </c>
      <c r="W1827" s="77">
        <v>0</v>
      </c>
      <c r="X1827" s="77">
        <v>0</v>
      </c>
      <c r="Y1827" s="77">
        <v>0</v>
      </c>
      <c r="Z1827" s="77">
        <v>0</v>
      </c>
      <c r="AA1827" s="77">
        <v>0</v>
      </c>
      <c r="AB1827" s="84"/>
      <c r="AC1827" s="85"/>
      <c r="AD1827" s="85"/>
      <c r="AE1827" s="85"/>
      <c r="AF1827" s="85"/>
      <c r="AG1827" s="85"/>
      <c r="AH1827" s="85"/>
      <c r="AI1827" s="85"/>
      <c r="AJ1827" s="85"/>
      <c r="AK1827" s="85"/>
      <c r="AL1827" s="85"/>
      <c r="AM1827" s="85"/>
      <c r="AN1827" s="85"/>
      <c r="AO1827" s="72" t="s">
        <v>350</v>
      </c>
      <c r="AP1827" s="86"/>
      <c r="AQ1827" s="71" t="s">
        <v>7</v>
      </c>
    </row>
    <row r="1828" spans="1:43" x14ac:dyDescent="0.25">
      <c r="B1828" s="82">
        <v>0</v>
      </c>
      <c r="C1828" s="82">
        <v>0</v>
      </c>
      <c r="D1828" s="82">
        <v>0</v>
      </c>
      <c r="E1828" s="82">
        <v>0</v>
      </c>
      <c r="F1828" s="82">
        <v>0</v>
      </c>
      <c r="G1828" s="82">
        <v>0</v>
      </c>
      <c r="H1828" s="82">
        <v>0</v>
      </c>
      <c r="I1828" s="82">
        <v>0</v>
      </c>
      <c r="J1828" s="82">
        <v>0</v>
      </c>
      <c r="K1828" s="82">
        <v>0</v>
      </c>
      <c r="L1828" s="82">
        <v>0</v>
      </c>
      <c r="M1828" s="82">
        <v>0</v>
      </c>
      <c r="N1828" s="83">
        <v>0</v>
      </c>
      <c r="O1828" s="71" t="s">
        <v>81</v>
      </c>
      <c r="P1828" s="77">
        <v>0</v>
      </c>
      <c r="Q1828" s="77">
        <v>0</v>
      </c>
      <c r="R1828" s="77">
        <v>0</v>
      </c>
      <c r="S1828" s="77">
        <v>0</v>
      </c>
      <c r="T1828" s="77">
        <v>0</v>
      </c>
      <c r="U1828" s="77">
        <v>0</v>
      </c>
      <c r="V1828" s="77">
        <v>0</v>
      </c>
      <c r="W1828" s="77">
        <v>0</v>
      </c>
      <c r="X1828" s="77">
        <v>0</v>
      </c>
      <c r="Y1828" s="77">
        <v>0</v>
      </c>
      <c r="Z1828" s="77">
        <v>0</v>
      </c>
      <c r="AA1828" s="77">
        <v>0</v>
      </c>
      <c r="AB1828" s="84"/>
      <c r="AC1828" s="85"/>
      <c r="AD1828" s="85"/>
      <c r="AE1828" s="85"/>
      <c r="AF1828" s="85"/>
      <c r="AG1828" s="85"/>
      <c r="AH1828" s="85"/>
      <c r="AI1828" s="85"/>
      <c r="AJ1828" s="85"/>
      <c r="AK1828" s="85"/>
      <c r="AL1828" s="85"/>
      <c r="AM1828" s="85"/>
      <c r="AN1828" s="85"/>
      <c r="AO1828" s="72" t="s">
        <v>350</v>
      </c>
      <c r="AP1828" s="86"/>
      <c r="AQ1828" s="71" t="s">
        <v>7</v>
      </c>
    </row>
    <row r="1829" spans="1:43" x14ac:dyDescent="0.25">
      <c r="B1829" s="82">
        <v>0</v>
      </c>
      <c r="C1829" s="82">
        <v>0</v>
      </c>
      <c r="D1829" s="82">
        <v>0</v>
      </c>
      <c r="E1829" s="82">
        <v>0</v>
      </c>
      <c r="F1829" s="82">
        <v>0</v>
      </c>
      <c r="G1829" s="82">
        <v>0</v>
      </c>
      <c r="H1829" s="82">
        <v>0</v>
      </c>
      <c r="I1829" s="82">
        <v>0</v>
      </c>
      <c r="J1829" s="82">
        <v>0</v>
      </c>
      <c r="K1829" s="82">
        <v>0</v>
      </c>
      <c r="L1829" s="82">
        <v>0</v>
      </c>
      <c r="M1829" s="82">
        <v>0</v>
      </c>
      <c r="N1829" s="83">
        <v>0</v>
      </c>
      <c r="O1829" s="71" t="s">
        <v>81</v>
      </c>
      <c r="P1829" s="77">
        <v>0</v>
      </c>
      <c r="Q1829" s="77">
        <v>0</v>
      </c>
      <c r="R1829" s="77">
        <v>0</v>
      </c>
      <c r="S1829" s="77">
        <v>0</v>
      </c>
      <c r="T1829" s="77">
        <v>0</v>
      </c>
      <c r="U1829" s="77">
        <v>0</v>
      </c>
      <c r="V1829" s="77">
        <v>0</v>
      </c>
      <c r="W1829" s="77">
        <v>0</v>
      </c>
      <c r="X1829" s="77">
        <v>0</v>
      </c>
      <c r="Y1829" s="77">
        <v>0</v>
      </c>
      <c r="Z1829" s="77">
        <v>0</v>
      </c>
      <c r="AA1829" s="77">
        <v>0</v>
      </c>
      <c r="AB1829" s="84"/>
      <c r="AC1829" s="85"/>
      <c r="AD1829" s="85"/>
      <c r="AE1829" s="85"/>
      <c r="AF1829" s="85"/>
      <c r="AG1829" s="85"/>
      <c r="AH1829" s="85"/>
      <c r="AI1829" s="85"/>
      <c r="AJ1829" s="85"/>
      <c r="AK1829" s="85"/>
      <c r="AL1829" s="85"/>
      <c r="AM1829" s="85"/>
      <c r="AN1829" s="85"/>
      <c r="AO1829" s="72" t="s">
        <v>350</v>
      </c>
      <c r="AP1829" s="86"/>
      <c r="AQ1829" s="71" t="s">
        <v>7</v>
      </c>
    </row>
    <row r="1830" spans="1:43" x14ac:dyDescent="0.25">
      <c r="B1830" s="82">
        <v>0</v>
      </c>
      <c r="C1830" s="82">
        <v>0</v>
      </c>
      <c r="D1830" s="82">
        <v>0</v>
      </c>
      <c r="E1830" s="82">
        <v>0</v>
      </c>
      <c r="F1830" s="82">
        <v>0</v>
      </c>
      <c r="G1830" s="82">
        <v>0</v>
      </c>
      <c r="H1830" s="82">
        <v>0</v>
      </c>
      <c r="I1830" s="82">
        <v>0</v>
      </c>
      <c r="J1830" s="82">
        <v>0</v>
      </c>
      <c r="K1830" s="82">
        <v>0</v>
      </c>
      <c r="L1830" s="82">
        <v>0</v>
      </c>
      <c r="M1830" s="82">
        <v>0</v>
      </c>
      <c r="N1830" s="83">
        <v>0</v>
      </c>
      <c r="O1830" s="71" t="s">
        <v>81</v>
      </c>
      <c r="P1830" s="77">
        <v>0</v>
      </c>
      <c r="Q1830" s="77">
        <v>0</v>
      </c>
      <c r="R1830" s="77">
        <v>0</v>
      </c>
      <c r="S1830" s="77">
        <v>0</v>
      </c>
      <c r="T1830" s="77">
        <v>0</v>
      </c>
      <c r="U1830" s="77">
        <v>0</v>
      </c>
      <c r="V1830" s="77">
        <v>0</v>
      </c>
      <c r="W1830" s="77">
        <v>0</v>
      </c>
      <c r="X1830" s="77">
        <v>0</v>
      </c>
      <c r="Y1830" s="77">
        <v>0</v>
      </c>
      <c r="Z1830" s="77">
        <v>0</v>
      </c>
      <c r="AA1830" s="77">
        <v>0</v>
      </c>
      <c r="AB1830" s="84"/>
      <c r="AC1830" s="85"/>
      <c r="AD1830" s="85"/>
      <c r="AE1830" s="85"/>
      <c r="AF1830" s="85"/>
      <c r="AG1830" s="85"/>
      <c r="AH1830" s="85"/>
      <c r="AI1830" s="85"/>
      <c r="AJ1830" s="85"/>
      <c r="AK1830" s="85"/>
      <c r="AL1830" s="85"/>
      <c r="AM1830" s="85"/>
      <c r="AN1830" s="85"/>
      <c r="AO1830" s="72" t="s">
        <v>350</v>
      </c>
      <c r="AP1830" s="86"/>
      <c r="AQ1830" s="71" t="s">
        <v>7</v>
      </c>
    </row>
    <row r="1831" spans="1:43" x14ac:dyDescent="0.25">
      <c r="B1831" s="82">
        <v>0</v>
      </c>
      <c r="C1831" s="82">
        <v>0</v>
      </c>
      <c r="D1831" s="82">
        <v>0</v>
      </c>
      <c r="E1831" s="82">
        <v>0</v>
      </c>
      <c r="F1831" s="82">
        <v>0</v>
      </c>
      <c r="G1831" s="82">
        <v>0</v>
      </c>
      <c r="H1831" s="82">
        <v>0</v>
      </c>
      <c r="I1831" s="82">
        <v>0</v>
      </c>
      <c r="J1831" s="82">
        <v>0</v>
      </c>
      <c r="K1831" s="82">
        <v>0</v>
      </c>
      <c r="L1831" s="82">
        <v>0</v>
      </c>
      <c r="M1831" s="82">
        <v>0</v>
      </c>
      <c r="N1831" s="83">
        <v>0</v>
      </c>
      <c r="O1831" s="71" t="s">
        <v>81</v>
      </c>
      <c r="P1831" s="77">
        <v>0</v>
      </c>
      <c r="Q1831" s="77">
        <v>0</v>
      </c>
      <c r="R1831" s="77">
        <v>0</v>
      </c>
      <c r="S1831" s="77">
        <v>0</v>
      </c>
      <c r="T1831" s="77">
        <v>0</v>
      </c>
      <c r="U1831" s="77">
        <v>0</v>
      </c>
      <c r="V1831" s="77">
        <v>0</v>
      </c>
      <c r="W1831" s="77">
        <v>0</v>
      </c>
      <c r="X1831" s="77">
        <v>0</v>
      </c>
      <c r="Y1831" s="77">
        <v>0</v>
      </c>
      <c r="Z1831" s="77">
        <v>0</v>
      </c>
      <c r="AA1831" s="77">
        <v>0</v>
      </c>
      <c r="AB1831" s="84"/>
      <c r="AC1831" s="85"/>
      <c r="AD1831" s="85"/>
      <c r="AE1831" s="85"/>
      <c r="AF1831" s="85"/>
      <c r="AG1831" s="85"/>
      <c r="AH1831" s="85"/>
      <c r="AI1831" s="85"/>
      <c r="AJ1831" s="85"/>
      <c r="AK1831" s="85"/>
      <c r="AL1831" s="85"/>
      <c r="AM1831" s="85"/>
      <c r="AN1831" s="85"/>
      <c r="AO1831" s="72" t="s">
        <v>350</v>
      </c>
      <c r="AP1831" s="86"/>
      <c r="AQ1831" s="71" t="s">
        <v>7</v>
      </c>
    </row>
    <row r="1832" spans="1:43" x14ac:dyDescent="0.25">
      <c r="B1832" s="82">
        <v>0</v>
      </c>
      <c r="C1832" s="82">
        <v>0</v>
      </c>
      <c r="D1832" s="82">
        <v>0</v>
      </c>
      <c r="E1832" s="82">
        <v>0</v>
      </c>
      <c r="F1832" s="82">
        <v>0</v>
      </c>
      <c r="G1832" s="82">
        <v>0</v>
      </c>
      <c r="H1832" s="82">
        <v>0</v>
      </c>
      <c r="I1832" s="82">
        <v>0</v>
      </c>
      <c r="J1832" s="82">
        <v>0</v>
      </c>
      <c r="K1832" s="82">
        <v>0</v>
      </c>
      <c r="L1832" s="82">
        <v>0</v>
      </c>
      <c r="M1832" s="82">
        <v>0</v>
      </c>
      <c r="N1832" s="83">
        <v>0</v>
      </c>
      <c r="O1832" s="71" t="s">
        <v>81</v>
      </c>
      <c r="P1832" s="77">
        <v>0</v>
      </c>
      <c r="Q1832" s="77">
        <v>0</v>
      </c>
      <c r="R1832" s="77">
        <v>0</v>
      </c>
      <c r="S1832" s="77">
        <v>0</v>
      </c>
      <c r="T1832" s="77">
        <v>0</v>
      </c>
      <c r="U1832" s="77">
        <v>0</v>
      </c>
      <c r="V1832" s="77">
        <v>0</v>
      </c>
      <c r="W1832" s="77">
        <v>0</v>
      </c>
      <c r="X1832" s="77">
        <v>0</v>
      </c>
      <c r="Y1832" s="77">
        <v>0</v>
      </c>
      <c r="Z1832" s="77">
        <v>0</v>
      </c>
      <c r="AA1832" s="77">
        <v>0</v>
      </c>
      <c r="AB1832" s="84"/>
      <c r="AC1832" s="85"/>
      <c r="AD1832" s="85"/>
      <c r="AE1832" s="85"/>
      <c r="AF1832" s="85"/>
      <c r="AG1832" s="85"/>
      <c r="AH1832" s="85"/>
      <c r="AI1832" s="85"/>
      <c r="AJ1832" s="85"/>
      <c r="AK1832" s="85"/>
      <c r="AL1832" s="85"/>
      <c r="AM1832" s="85"/>
      <c r="AN1832" s="85"/>
      <c r="AO1832" s="72" t="s">
        <v>350</v>
      </c>
      <c r="AP1832" s="86"/>
      <c r="AQ1832" s="71" t="s">
        <v>7</v>
      </c>
    </row>
    <row r="1833" spans="1:43" x14ac:dyDescent="0.25">
      <c r="B1833" s="82">
        <v>0</v>
      </c>
      <c r="C1833" s="82">
        <v>0</v>
      </c>
      <c r="D1833" s="82">
        <v>0</v>
      </c>
      <c r="E1833" s="82">
        <v>0</v>
      </c>
      <c r="F1833" s="82">
        <v>0</v>
      </c>
      <c r="G1833" s="82">
        <v>0</v>
      </c>
      <c r="H1833" s="82">
        <v>0</v>
      </c>
      <c r="I1833" s="82">
        <v>0</v>
      </c>
      <c r="J1833" s="82">
        <v>0</v>
      </c>
      <c r="K1833" s="82">
        <v>0</v>
      </c>
      <c r="L1833" s="82">
        <v>0</v>
      </c>
      <c r="M1833" s="82">
        <v>0</v>
      </c>
      <c r="N1833" s="83">
        <v>0</v>
      </c>
      <c r="O1833" s="71" t="s">
        <v>81</v>
      </c>
      <c r="P1833" s="77">
        <v>0</v>
      </c>
      <c r="Q1833" s="77">
        <v>0</v>
      </c>
      <c r="R1833" s="77">
        <v>0</v>
      </c>
      <c r="S1833" s="77">
        <v>0</v>
      </c>
      <c r="T1833" s="77">
        <v>0</v>
      </c>
      <c r="U1833" s="77">
        <v>0</v>
      </c>
      <c r="V1833" s="77">
        <v>0</v>
      </c>
      <c r="W1833" s="77">
        <v>0</v>
      </c>
      <c r="X1833" s="77">
        <v>0</v>
      </c>
      <c r="Y1833" s="77">
        <v>0</v>
      </c>
      <c r="Z1833" s="77">
        <v>0</v>
      </c>
      <c r="AA1833" s="77">
        <v>0</v>
      </c>
      <c r="AB1833" s="84"/>
      <c r="AC1833" s="85"/>
      <c r="AD1833" s="85"/>
      <c r="AE1833" s="85"/>
      <c r="AF1833" s="85"/>
      <c r="AG1833" s="85"/>
      <c r="AH1833" s="85"/>
      <c r="AI1833" s="85"/>
      <c r="AJ1833" s="85"/>
      <c r="AK1833" s="85"/>
      <c r="AL1833" s="85"/>
      <c r="AM1833" s="85"/>
      <c r="AN1833" s="85"/>
      <c r="AO1833" s="72" t="s">
        <v>350</v>
      </c>
      <c r="AP1833" s="86"/>
      <c r="AQ1833" s="71" t="s">
        <v>7</v>
      </c>
    </row>
    <row r="1837" spans="1:43" ht="18.75" x14ac:dyDescent="0.3">
      <c r="A1837" s="60" t="s">
        <v>47</v>
      </c>
      <c r="B1837" s="70">
        <v>5520</v>
      </c>
    </row>
    <row r="1838" spans="1:43" ht="18.75" x14ac:dyDescent="0.3">
      <c r="A1838" s="60" t="s">
        <v>48</v>
      </c>
      <c r="B1838" s="73" t="s">
        <v>351</v>
      </c>
    </row>
    <row r="1839" spans="1:43" x14ac:dyDescent="0.25">
      <c r="A1839" s="60" t="s">
        <v>50</v>
      </c>
      <c r="B1839" s="71" t="s">
        <v>352</v>
      </c>
    </row>
    <row r="1841" spans="1:43" s="75" customFormat="1" ht="11.25" x14ac:dyDescent="0.2">
      <c r="A1841" s="74"/>
      <c r="B1841" s="75" t="s">
        <v>52</v>
      </c>
      <c r="C1841" s="75" t="s">
        <v>52</v>
      </c>
      <c r="D1841" s="75" t="s">
        <v>52</v>
      </c>
      <c r="E1841" s="75" t="s">
        <v>52</v>
      </c>
      <c r="F1841" s="75" t="s">
        <v>52</v>
      </c>
      <c r="G1841" s="75" t="s">
        <v>52</v>
      </c>
      <c r="H1841" s="75" t="s">
        <v>52</v>
      </c>
      <c r="I1841" s="75" t="s">
        <v>52</v>
      </c>
      <c r="J1841" s="75" t="s">
        <v>52</v>
      </c>
      <c r="K1841" s="75" t="s">
        <v>52</v>
      </c>
      <c r="L1841" s="75" t="s">
        <v>52</v>
      </c>
      <c r="M1841" s="75" t="s">
        <v>52</v>
      </c>
      <c r="AO1841" s="76"/>
      <c r="AP1841" s="76"/>
    </row>
    <row r="1842" spans="1:43" x14ac:dyDescent="0.25">
      <c r="A1842" s="60" t="s">
        <v>53</v>
      </c>
      <c r="B1842" s="97">
        <v>37750</v>
      </c>
      <c r="C1842" s="97">
        <v>37750</v>
      </c>
      <c r="D1842" s="97">
        <v>37750</v>
      </c>
      <c r="E1842" s="97">
        <v>37750</v>
      </c>
      <c r="F1842" s="97">
        <v>37750</v>
      </c>
      <c r="G1842" s="97">
        <v>37750</v>
      </c>
      <c r="H1842" s="97">
        <v>89465</v>
      </c>
      <c r="I1842" s="97">
        <v>48093</v>
      </c>
      <c r="J1842" s="97">
        <v>37750</v>
      </c>
      <c r="K1842" s="97">
        <v>37750</v>
      </c>
      <c r="L1842" s="97">
        <v>37750</v>
      </c>
      <c r="M1842" s="97">
        <v>37750</v>
      </c>
      <c r="N1842" s="78">
        <v>515058</v>
      </c>
    </row>
    <row r="1843" spans="1:43" s="75" customFormat="1" ht="11.25" x14ac:dyDescent="0.2">
      <c r="A1843" s="79" t="s">
        <v>54</v>
      </c>
      <c r="B1843" s="80">
        <v>0.85997607405611765</v>
      </c>
      <c r="C1843" s="80">
        <v>2.4211225088110897</v>
      </c>
      <c r="D1843" s="80">
        <v>3.1754369276747956</v>
      </c>
      <c r="E1843" s="80">
        <v>-0.64910780430719006</v>
      </c>
      <c r="F1843" s="80">
        <v>0.21200757576973725</v>
      </c>
      <c r="G1843" s="80">
        <v>-0.54147696161621661</v>
      </c>
      <c r="H1843" s="80">
        <v>0.31241642908014944</v>
      </c>
      <c r="I1843" s="80">
        <v>4.1495183803531734</v>
      </c>
      <c r="J1843" s="80">
        <v>0.78160580496725829</v>
      </c>
      <c r="K1843" s="80">
        <v>1.2935668336261805</v>
      </c>
      <c r="L1843" s="80">
        <v>2.297118885809637</v>
      </c>
      <c r="M1843" s="80">
        <v>0.33392226148409893</v>
      </c>
      <c r="N1843" s="80">
        <v>0.23712353466008157</v>
      </c>
      <c r="AO1843" s="76"/>
      <c r="AP1843" s="76"/>
    </row>
    <row r="1845" spans="1:43" s="75" customFormat="1" ht="11.25" x14ac:dyDescent="0.2">
      <c r="A1845" s="74"/>
      <c r="B1845" s="75" t="s">
        <v>55</v>
      </c>
      <c r="C1845" s="75" t="s">
        <v>55</v>
      </c>
      <c r="D1845" s="75" t="s">
        <v>55</v>
      </c>
      <c r="E1845" s="75" t="s">
        <v>55</v>
      </c>
      <c r="F1845" s="75" t="s">
        <v>55</v>
      </c>
      <c r="G1845" s="75" t="s">
        <v>55</v>
      </c>
      <c r="H1845" s="75" t="s">
        <v>55</v>
      </c>
      <c r="I1845" s="75" t="s">
        <v>55</v>
      </c>
      <c r="J1845" s="75" t="s">
        <v>56</v>
      </c>
      <c r="K1845" s="75" t="s">
        <v>56</v>
      </c>
      <c r="L1845" s="75" t="s">
        <v>56</v>
      </c>
      <c r="M1845" s="75" t="s">
        <v>56</v>
      </c>
      <c r="AO1845" s="76"/>
      <c r="AP1845" s="76"/>
    </row>
    <row r="1846" spans="1:43" x14ac:dyDescent="0.25">
      <c r="A1846" s="60" t="s">
        <v>57</v>
      </c>
      <c r="B1846" s="77">
        <v>20295.96</v>
      </c>
      <c r="C1846" s="77">
        <v>11034.39</v>
      </c>
      <c r="D1846" s="77">
        <v>9040.9700000000012</v>
      </c>
      <c r="E1846" s="77">
        <v>107582.9</v>
      </c>
      <c r="F1846" s="77">
        <v>31146.67</v>
      </c>
      <c r="G1846" s="77">
        <v>82329.56</v>
      </c>
      <c r="H1846" s="77">
        <v>68168.150000000009</v>
      </c>
      <c r="I1846" s="77">
        <v>9339.32</v>
      </c>
      <c r="J1846" s="77">
        <v>21188.750000000004</v>
      </c>
      <c r="K1846" s="77">
        <v>16459.080000000002</v>
      </c>
      <c r="L1846" s="77">
        <v>11449.39</v>
      </c>
      <c r="M1846" s="77">
        <v>28300</v>
      </c>
      <c r="N1846" s="77">
        <v>416335.14000000007</v>
      </c>
    </row>
    <row r="1848" spans="1:43" x14ac:dyDescent="0.25">
      <c r="A1848" s="60" t="s">
        <v>58</v>
      </c>
    </row>
    <row r="1849" spans="1:43" s="75" customFormat="1" ht="11.25" x14ac:dyDescent="0.2">
      <c r="A1849" s="74" t="s">
        <v>59</v>
      </c>
      <c r="AO1849" s="76"/>
      <c r="AP1849" s="76"/>
    </row>
    <row r="1851" spans="1:43" s="98" customFormat="1" x14ac:dyDescent="0.25">
      <c r="A1851" s="98" t="s">
        <v>353</v>
      </c>
      <c r="B1851" s="99">
        <v>3447</v>
      </c>
      <c r="C1851" s="99">
        <v>3447</v>
      </c>
      <c r="D1851" s="99">
        <v>3447</v>
      </c>
      <c r="E1851" s="99">
        <v>3447</v>
      </c>
      <c r="F1851" s="99">
        <v>3447</v>
      </c>
      <c r="G1851" s="99">
        <v>3447</v>
      </c>
      <c r="H1851" s="99">
        <v>3447</v>
      </c>
      <c r="I1851" s="99">
        <v>3447</v>
      </c>
      <c r="J1851" s="99">
        <v>3447</v>
      </c>
      <c r="K1851" s="99">
        <v>3447</v>
      </c>
      <c r="L1851" s="99">
        <v>3447</v>
      </c>
      <c r="M1851" s="99">
        <v>3447</v>
      </c>
      <c r="N1851" s="99">
        <v>41364</v>
      </c>
      <c r="O1851" s="98" t="s">
        <v>61</v>
      </c>
      <c r="P1851" s="100">
        <v>3333</v>
      </c>
      <c r="Q1851" s="100">
        <v>3333</v>
      </c>
      <c r="R1851" s="100">
        <v>3333</v>
      </c>
      <c r="S1851" s="100">
        <v>3333</v>
      </c>
      <c r="T1851" s="100">
        <v>3333</v>
      </c>
      <c r="U1851" s="100">
        <v>3333</v>
      </c>
      <c r="V1851" s="100">
        <v>3333</v>
      </c>
      <c r="W1851" s="100">
        <v>3333</v>
      </c>
      <c r="X1851" s="100">
        <v>3333</v>
      </c>
      <c r="Y1851" s="100">
        <v>3333</v>
      </c>
      <c r="Z1851" s="100">
        <v>3333</v>
      </c>
      <c r="AA1851" s="100">
        <v>3333</v>
      </c>
      <c r="AB1851" s="101">
        <v>40000</v>
      </c>
      <c r="AC1851" s="101"/>
      <c r="AD1851" s="101"/>
      <c r="AE1851" s="101"/>
      <c r="AF1851" s="101"/>
      <c r="AG1851" s="101"/>
      <c r="AH1851" s="101"/>
      <c r="AI1851" s="101"/>
      <c r="AJ1851" s="101"/>
      <c r="AK1851" s="101"/>
      <c r="AL1851" s="101"/>
      <c r="AM1851" s="101"/>
      <c r="AN1851" s="101"/>
      <c r="AO1851" s="102" t="s">
        <v>354</v>
      </c>
      <c r="AP1851" s="103">
        <v>3</v>
      </c>
      <c r="AQ1851" s="98" t="s">
        <v>7</v>
      </c>
    </row>
    <row r="1852" spans="1:43" x14ac:dyDescent="0.25">
      <c r="A1852" s="81" t="s">
        <v>355</v>
      </c>
      <c r="B1852" s="82">
        <v>3447</v>
      </c>
      <c r="C1852" s="82">
        <v>3447</v>
      </c>
      <c r="D1852" s="82">
        <v>3447</v>
      </c>
      <c r="E1852" s="82">
        <v>3447</v>
      </c>
      <c r="F1852" s="82">
        <v>3447</v>
      </c>
      <c r="G1852" s="82">
        <v>3447</v>
      </c>
      <c r="H1852" s="82">
        <v>3447</v>
      </c>
      <c r="I1852" s="82">
        <v>3447</v>
      </c>
      <c r="J1852" s="82">
        <v>3447</v>
      </c>
      <c r="K1852" s="82">
        <v>3447</v>
      </c>
      <c r="L1852" s="82">
        <v>3447</v>
      </c>
      <c r="M1852" s="82">
        <v>3447</v>
      </c>
      <c r="N1852" s="83">
        <v>41364</v>
      </c>
      <c r="O1852" s="71" t="s">
        <v>61</v>
      </c>
      <c r="P1852" s="77">
        <v>3333</v>
      </c>
      <c r="Q1852" s="77">
        <v>3333</v>
      </c>
      <c r="R1852" s="77">
        <v>3333</v>
      </c>
      <c r="S1852" s="77">
        <v>3333</v>
      </c>
      <c r="T1852" s="77">
        <v>3333</v>
      </c>
      <c r="U1852" s="77">
        <v>3333</v>
      </c>
      <c r="V1852" s="77">
        <v>3333</v>
      </c>
      <c r="W1852" s="77">
        <v>3333</v>
      </c>
      <c r="X1852" s="77">
        <v>3333</v>
      </c>
      <c r="Y1852" s="77">
        <v>3333</v>
      </c>
      <c r="Z1852" s="77">
        <v>3333</v>
      </c>
      <c r="AA1852" s="77">
        <v>3333</v>
      </c>
      <c r="AB1852" s="84">
        <v>40000</v>
      </c>
      <c r="AC1852" s="85"/>
      <c r="AD1852" s="85"/>
      <c r="AE1852" s="85"/>
      <c r="AF1852" s="85"/>
      <c r="AG1852" s="85"/>
      <c r="AH1852" s="85"/>
      <c r="AI1852" s="85"/>
      <c r="AJ1852" s="85"/>
      <c r="AK1852" s="85"/>
      <c r="AL1852" s="85"/>
      <c r="AM1852" s="85"/>
      <c r="AN1852" s="85"/>
      <c r="AO1852" s="72" t="s">
        <v>354</v>
      </c>
      <c r="AP1852" s="86">
        <v>3</v>
      </c>
      <c r="AQ1852" s="71" t="s">
        <v>7</v>
      </c>
    </row>
    <row r="1853" spans="1:43" x14ac:dyDescent="0.25">
      <c r="A1853" s="81" t="s">
        <v>356</v>
      </c>
      <c r="B1853" s="82">
        <v>3447</v>
      </c>
      <c r="C1853" s="82">
        <v>3447</v>
      </c>
      <c r="D1853" s="82">
        <v>3447</v>
      </c>
      <c r="E1853" s="82">
        <v>3447</v>
      </c>
      <c r="F1853" s="82">
        <v>3447</v>
      </c>
      <c r="G1853" s="82">
        <v>3447</v>
      </c>
      <c r="H1853" s="82">
        <v>3447</v>
      </c>
      <c r="I1853" s="82">
        <v>3447</v>
      </c>
      <c r="J1853" s="82">
        <v>3447</v>
      </c>
      <c r="K1853" s="82">
        <v>3447</v>
      </c>
      <c r="L1853" s="82">
        <v>3447</v>
      </c>
      <c r="M1853" s="82">
        <v>3447</v>
      </c>
      <c r="N1853" s="83">
        <v>41364</v>
      </c>
      <c r="O1853" s="71" t="s">
        <v>61</v>
      </c>
      <c r="P1853" s="77">
        <v>3333</v>
      </c>
      <c r="Q1853" s="77">
        <v>3333</v>
      </c>
      <c r="R1853" s="77">
        <v>3333</v>
      </c>
      <c r="S1853" s="77">
        <v>3333</v>
      </c>
      <c r="T1853" s="77">
        <v>3333</v>
      </c>
      <c r="U1853" s="77">
        <v>3333</v>
      </c>
      <c r="V1853" s="77">
        <v>3333</v>
      </c>
      <c r="W1853" s="77">
        <v>3333</v>
      </c>
      <c r="X1853" s="77">
        <v>3333</v>
      </c>
      <c r="Y1853" s="77">
        <v>3333</v>
      </c>
      <c r="Z1853" s="77">
        <v>3333</v>
      </c>
      <c r="AA1853" s="77">
        <v>3333</v>
      </c>
      <c r="AB1853" s="84">
        <v>40000</v>
      </c>
      <c r="AC1853" s="85"/>
      <c r="AD1853" s="85"/>
      <c r="AE1853" s="85"/>
      <c r="AF1853" s="85"/>
      <c r="AG1853" s="85"/>
      <c r="AH1853" s="85"/>
      <c r="AI1853" s="85"/>
      <c r="AJ1853" s="85"/>
      <c r="AK1853" s="85"/>
      <c r="AL1853" s="85"/>
      <c r="AM1853" s="85"/>
      <c r="AN1853" s="85"/>
      <c r="AO1853" s="72" t="s">
        <v>354</v>
      </c>
      <c r="AP1853" s="86">
        <v>3</v>
      </c>
      <c r="AQ1853" s="71" t="s">
        <v>7</v>
      </c>
    </row>
    <row r="1854" spans="1:43" s="104" customFormat="1" x14ac:dyDescent="0.25">
      <c r="A1854" s="104" t="s">
        <v>357</v>
      </c>
      <c r="B1854" s="105">
        <v>2586</v>
      </c>
      <c r="C1854" s="105">
        <v>2586</v>
      </c>
      <c r="D1854" s="105">
        <v>2586</v>
      </c>
      <c r="E1854" s="105">
        <v>2586</v>
      </c>
      <c r="F1854" s="105">
        <v>2586</v>
      </c>
      <c r="G1854" s="105">
        <v>2586</v>
      </c>
      <c r="H1854" s="105">
        <v>2586</v>
      </c>
      <c r="I1854" s="105">
        <v>2586</v>
      </c>
      <c r="J1854" s="105">
        <v>2586</v>
      </c>
      <c r="K1854" s="105">
        <v>2586</v>
      </c>
      <c r="L1854" s="105">
        <v>2586</v>
      </c>
      <c r="M1854" s="105">
        <v>2586</v>
      </c>
      <c r="N1854" s="105">
        <v>31032</v>
      </c>
      <c r="O1854" s="104" t="s">
        <v>61</v>
      </c>
      <c r="P1854" s="106">
        <v>2500</v>
      </c>
      <c r="Q1854" s="106">
        <v>2500</v>
      </c>
      <c r="R1854" s="106">
        <v>2500</v>
      </c>
      <c r="S1854" s="106">
        <v>2500</v>
      </c>
      <c r="T1854" s="106">
        <v>2500</v>
      </c>
      <c r="U1854" s="106">
        <v>2500</v>
      </c>
      <c r="V1854" s="106">
        <v>2500</v>
      </c>
      <c r="W1854" s="106">
        <v>2500</v>
      </c>
      <c r="X1854" s="106">
        <v>2500</v>
      </c>
      <c r="Y1854" s="106">
        <v>2500</v>
      </c>
      <c r="Z1854" s="106">
        <v>2500</v>
      </c>
      <c r="AA1854" s="106">
        <v>2500</v>
      </c>
      <c r="AB1854" s="107">
        <v>30000</v>
      </c>
      <c r="AC1854" s="107"/>
      <c r="AD1854" s="107"/>
      <c r="AE1854" s="107"/>
      <c r="AF1854" s="107"/>
      <c r="AG1854" s="107"/>
      <c r="AH1854" s="107"/>
      <c r="AI1854" s="107"/>
      <c r="AJ1854" s="107"/>
      <c r="AK1854" s="107"/>
      <c r="AL1854" s="107"/>
      <c r="AM1854" s="107"/>
      <c r="AN1854" s="107"/>
      <c r="AO1854" s="108" t="s">
        <v>354</v>
      </c>
      <c r="AP1854" s="109">
        <v>3</v>
      </c>
      <c r="AQ1854" s="104" t="s">
        <v>7</v>
      </c>
    </row>
    <row r="1855" spans="1:43" s="104" customFormat="1" x14ac:dyDescent="0.25">
      <c r="A1855" s="104" t="s">
        <v>358</v>
      </c>
      <c r="B1855" s="105">
        <v>2586</v>
      </c>
      <c r="C1855" s="105">
        <v>2586</v>
      </c>
      <c r="D1855" s="105">
        <v>2586</v>
      </c>
      <c r="E1855" s="105">
        <v>2586</v>
      </c>
      <c r="F1855" s="105">
        <v>2586</v>
      </c>
      <c r="G1855" s="105">
        <v>2586</v>
      </c>
      <c r="H1855" s="105">
        <v>2586</v>
      </c>
      <c r="I1855" s="105">
        <v>2586</v>
      </c>
      <c r="J1855" s="105">
        <v>2586</v>
      </c>
      <c r="K1855" s="105">
        <v>2586</v>
      </c>
      <c r="L1855" s="105">
        <v>2586</v>
      </c>
      <c r="M1855" s="105">
        <v>2586</v>
      </c>
      <c r="N1855" s="105">
        <v>31032</v>
      </c>
      <c r="O1855" s="104" t="s">
        <v>61</v>
      </c>
      <c r="P1855" s="106">
        <v>2500</v>
      </c>
      <c r="Q1855" s="106">
        <v>2500</v>
      </c>
      <c r="R1855" s="106">
        <v>2500</v>
      </c>
      <c r="S1855" s="106">
        <v>2500</v>
      </c>
      <c r="T1855" s="106">
        <v>2500</v>
      </c>
      <c r="U1855" s="106">
        <v>2500</v>
      </c>
      <c r="V1855" s="106">
        <v>2500</v>
      </c>
      <c r="W1855" s="106">
        <v>2500</v>
      </c>
      <c r="X1855" s="106">
        <v>2500</v>
      </c>
      <c r="Y1855" s="106">
        <v>2500</v>
      </c>
      <c r="Z1855" s="106">
        <v>2500</v>
      </c>
      <c r="AA1855" s="106">
        <v>2500</v>
      </c>
      <c r="AB1855" s="107">
        <v>30000</v>
      </c>
      <c r="AC1855" s="107"/>
      <c r="AD1855" s="107"/>
      <c r="AE1855" s="107"/>
      <c r="AF1855" s="107"/>
      <c r="AG1855" s="107"/>
      <c r="AH1855" s="107"/>
      <c r="AI1855" s="107"/>
      <c r="AJ1855" s="107"/>
      <c r="AK1855" s="107"/>
      <c r="AL1855" s="107"/>
      <c r="AM1855" s="107"/>
      <c r="AN1855" s="107"/>
      <c r="AO1855" s="108" t="s">
        <v>354</v>
      </c>
      <c r="AP1855" s="109">
        <v>3</v>
      </c>
      <c r="AQ1855" s="104" t="s">
        <v>7</v>
      </c>
    </row>
    <row r="1856" spans="1:43" x14ac:dyDescent="0.25">
      <c r="A1856" s="81" t="s">
        <v>359</v>
      </c>
      <c r="B1856" s="82">
        <v>2586</v>
      </c>
      <c r="C1856" s="82">
        <v>2586</v>
      </c>
      <c r="D1856" s="82">
        <v>2586</v>
      </c>
      <c r="E1856" s="82">
        <v>2586</v>
      </c>
      <c r="F1856" s="82">
        <v>2586</v>
      </c>
      <c r="G1856" s="82">
        <v>2586</v>
      </c>
      <c r="H1856" s="82">
        <v>2586</v>
      </c>
      <c r="I1856" s="82">
        <v>2586</v>
      </c>
      <c r="J1856" s="82">
        <v>2586</v>
      </c>
      <c r="K1856" s="82">
        <v>2586</v>
      </c>
      <c r="L1856" s="82">
        <v>2586</v>
      </c>
      <c r="M1856" s="82">
        <v>2586</v>
      </c>
      <c r="N1856" s="83">
        <v>31032</v>
      </c>
      <c r="O1856" s="71" t="s">
        <v>61</v>
      </c>
      <c r="P1856" s="77">
        <v>2500</v>
      </c>
      <c r="Q1856" s="77">
        <v>2500</v>
      </c>
      <c r="R1856" s="77">
        <v>2500</v>
      </c>
      <c r="S1856" s="77">
        <v>2500</v>
      </c>
      <c r="T1856" s="77">
        <v>2500</v>
      </c>
      <c r="U1856" s="77">
        <v>2500</v>
      </c>
      <c r="V1856" s="77">
        <v>2500</v>
      </c>
      <c r="W1856" s="77">
        <v>2500</v>
      </c>
      <c r="X1856" s="77">
        <v>2500</v>
      </c>
      <c r="Y1856" s="77">
        <v>2500</v>
      </c>
      <c r="Z1856" s="77">
        <v>2500</v>
      </c>
      <c r="AA1856" s="77">
        <v>2500</v>
      </c>
      <c r="AB1856" s="84">
        <v>30000</v>
      </c>
      <c r="AC1856" s="85"/>
      <c r="AD1856" s="85"/>
      <c r="AE1856" s="85"/>
      <c r="AF1856" s="85"/>
      <c r="AG1856" s="85"/>
      <c r="AH1856" s="85"/>
      <c r="AI1856" s="85"/>
      <c r="AJ1856" s="85"/>
      <c r="AK1856" s="85"/>
      <c r="AL1856" s="85"/>
      <c r="AM1856" s="85"/>
      <c r="AN1856" s="85"/>
      <c r="AO1856" s="72" t="s">
        <v>354</v>
      </c>
      <c r="AP1856" s="86">
        <v>3</v>
      </c>
      <c r="AQ1856" s="71" t="s">
        <v>7</v>
      </c>
    </row>
    <row r="1857" spans="1:43" x14ac:dyDescent="0.25">
      <c r="A1857" s="81" t="s">
        <v>360</v>
      </c>
      <c r="B1857" s="82">
        <v>2154</v>
      </c>
      <c r="C1857" s="82">
        <v>2154</v>
      </c>
      <c r="D1857" s="82">
        <v>2154</v>
      </c>
      <c r="E1857" s="82">
        <v>2154</v>
      </c>
      <c r="F1857" s="82">
        <v>2154</v>
      </c>
      <c r="G1857" s="82">
        <v>2154</v>
      </c>
      <c r="H1857" s="82">
        <v>2154</v>
      </c>
      <c r="I1857" s="82">
        <v>2154</v>
      </c>
      <c r="J1857" s="82">
        <v>2154</v>
      </c>
      <c r="K1857" s="82">
        <v>2154</v>
      </c>
      <c r="L1857" s="82">
        <v>2154</v>
      </c>
      <c r="M1857" s="82">
        <v>2154</v>
      </c>
      <c r="N1857" s="83">
        <v>25848</v>
      </c>
      <c r="O1857" s="71" t="s">
        <v>61</v>
      </c>
      <c r="P1857" s="77">
        <v>2083</v>
      </c>
      <c r="Q1857" s="77">
        <v>2083</v>
      </c>
      <c r="R1857" s="77">
        <v>2083</v>
      </c>
      <c r="S1857" s="77">
        <v>2083</v>
      </c>
      <c r="T1857" s="77">
        <v>2083</v>
      </c>
      <c r="U1857" s="77">
        <v>2083</v>
      </c>
      <c r="V1857" s="77">
        <v>2083</v>
      </c>
      <c r="W1857" s="77">
        <v>2083</v>
      </c>
      <c r="X1857" s="77">
        <v>2083</v>
      </c>
      <c r="Y1857" s="77">
        <v>2083</v>
      </c>
      <c r="Z1857" s="77">
        <v>2083</v>
      </c>
      <c r="AA1857" s="77">
        <v>2083</v>
      </c>
      <c r="AB1857" s="84">
        <v>25000</v>
      </c>
      <c r="AC1857" s="85"/>
      <c r="AD1857" s="85"/>
      <c r="AE1857" s="85"/>
      <c r="AF1857" s="85"/>
      <c r="AG1857" s="85"/>
      <c r="AH1857" s="85"/>
      <c r="AI1857" s="85"/>
      <c r="AJ1857" s="85"/>
      <c r="AK1857" s="85"/>
      <c r="AL1857" s="85"/>
      <c r="AM1857" s="85"/>
      <c r="AN1857" s="85"/>
      <c r="AO1857" s="72" t="s">
        <v>354</v>
      </c>
      <c r="AP1857" s="86">
        <v>3</v>
      </c>
      <c r="AQ1857" s="71" t="s">
        <v>7</v>
      </c>
    </row>
    <row r="1858" spans="1:43" x14ac:dyDescent="0.25">
      <c r="A1858" s="81" t="s">
        <v>361</v>
      </c>
      <c r="B1858" s="82">
        <v>1724</v>
      </c>
      <c r="C1858" s="82">
        <v>1724</v>
      </c>
      <c r="D1858" s="82">
        <v>1724</v>
      </c>
      <c r="E1858" s="82">
        <v>1724</v>
      </c>
      <c r="F1858" s="82">
        <v>1724</v>
      </c>
      <c r="G1858" s="82">
        <v>1724</v>
      </c>
      <c r="H1858" s="82">
        <v>1724</v>
      </c>
      <c r="I1858" s="82">
        <v>1724</v>
      </c>
      <c r="J1858" s="82">
        <v>1724</v>
      </c>
      <c r="K1858" s="82">
        <v>1724</v>
      </c>
      <c r="L1858" s="82">
        <v>1724</v>
      </c>
      <c r="M1858" s="82">
        <v>1724</v>
      </c>
      <c r="N1858" s="83">
        <v>20688</v>
      </c>
      <c r="O1858" s="71" t="s">
        <v>61</v>
      </c>
      <c r="P1858" s="77">
        <v>1667</v>
      </c>
      <c r="Q1858" s="77">
        <v>1667</v>
      </c>
      <c r="R1858" s="77">
        <v>1667</v>
      </c>
      <c r="S1858" s="77">
        <v>1667</v>
      </c>
      <c r="T1858" s="77">
        <v>1667</v>
      </c>
      <c r="U1858" s="77">
        <v>1667</v>
      </c>
      <c r="V1858" s="77">
        <v>1667</v>
      </c>
      <c r="W1858" s="77">
        <v>1667</v>
      </c>
      <c r="X1858" s="77">
        <v>1667</v>
      </c>
      <c r="Y1858" s="77">
        <v>1667</v>
      </c>
      <c r="Z1858" s="77">
        <v>1667</v>
      </c>
      <c r="AA1858" s="77">
        <v>1667</v>
      </c>
      <c r="AB1858" s="84">
        <v>20000</v>
      </c>
      <c r="AC1858" s="85"/>
      <c r="AD1858" s="85"/>
      <c r="AE1858" s="85"/>
      <c r="AF1858" s="85"/>
      <c r="AG1858" s="85"/>
      <c r="AH1858" s="85"/>
      <c r="AI1858" s="85"/>
      <c r="AJ1858" s="85"/>
      <c r="AK1858" s="85"/>
      <c r="AL1858" s="85"/>
      <c r="AM1858" s="85"/>
      <c r="AN1858" s="85"/>
      <c r="AO1858" s="72" t="s">
        <v>354</v>
      </c>
      <c r="AP1858" s="86">
        <v>3</v>
      </c>
      <c r="AQ1858" s="71" t="s">
        <v>7</v>
      </c>
    </row>
    <row r="1859" spans="1:43" s="104" customFormat="1" x14ac:dyDescent="0.25">
      <c r="A1859" s="104" t="s">
        <v>362</v>
      </c>
      <c r="B1859" s="105">
        <v>1293</v>
      </c>
      <c r="C1859" s="105">
        <v>1293</v>
      </c>
      <c r="D1859" s="105">
        <v>1293</v>
      </c>
      <c r="E1859" s="105">
        <v>1293</v>
      </c>
      <c r="F1859" s="105">
        <v>1293</v>
      </c>
      <c r="G1859" s="105">
        <v>1293</v>
      </c>
      <c r="H1859" s="105">
        <v>1293</v>
      </c>
      <c r="I1859" s="105">
        <v>1293</v>
      </c>
      <c r="J1859" s="105">
        <v>1293</v>
      </c>
      <c r="K1859" s="105">
        <v>1293</v>
      </c>
      <c r="L1859" s="105">
        <v>1293</v>
      </c>
      <c r="M1859" s="105">
        <v>1293</v>
      </c>
      <c r="N1859" s="105">
        <v>15516</v>
      </c>
      <c r="O1859" s="104" t="s">
        <v>61</v>
      </c>
      <c r="P1859" s="106">
        <v>1250</v>
      </c>
      <c r="Q1859" s="106">
        <v>1250</v>
      </c>
      <c r="R1859" s="106">
        <v>1250</v>
      </c>
      <c r="S1859" s="106">
        <v>1250</v>
      </c>
      <c r="T1859" s="106">
        <v>1250</v>
      </c>
      <c r="U1859" s="106">
        <v>1250</v>
      </c>
      <c r="V1859" s="106">
        <v>1250</v>
      </c>
      <c r="W1859" s="106">
        <v>1250</v>
      </c>
      <c r="X1859" s="106">
        <v>1250</v>
      </c>
      <c r="Y1859" s="106">
        <v>1250</v>
      </c>
      <c r="Z1859" s="106">
        <v>1250</v>
      </c>
      <c r="AA1859" s="106">
        <v>1250</v>
      </c>
      <c r="AB1859" s="107">
        <v>15000</v>
      </c>
      <c r="AC1859" s="107"/>
      <c r="AD1859" s="107"/>
      <c r="AE1859" s="107"/>
      <c r="AF1859" s="107"/>
      <c r="AG1859" s="107"/>
      <c r="AH1859" s="107"/>
      <c r="AI1859" s="107"/>
      <c r="AJ1859" s="107"/>
      <c r="AK1859" s="107"/>
      <c r="AL1859" s="107"/>
      <c r="AM1859" s="107"/>
      <c r="AN1859" s="107"/>
      <c r="AO1859" s="108" t="s">
        <v>354</v>
      </c>
      <c r="AP1859" s="109">
        <v>3</v>
      </c>
      <c r="AQ1859" s="104" t="s">
        <v>7</v>
      </c>
    </row>
    <row r="1860" spans="1:43" x14ac:dyDescent="0.25">
      <c r="A1860" s="81" t="s">
        <v>363</v>
      </c>
      <c r="B1860" s="82">
        <v>0</v>
      </c>
      <c r="C1860" s="82">
        <v>0</v>
      </c>
      <c r="D1860" s="82">
        <v>0</v>
      </c>
      <c r="E1860" s="82">
        <v>0</v>
      </c>
      <c r="F1860" s="82">
        <v>0</v>
      </c>
      <c r="G1860" s="82">
        <v>0</v>
      </c>
      <c r="H1860" s="82">
        <v>41372</v>
      </c>
      <c r="I1860" s="82">
        <v>0</v>
      </c>
      <c r="J1860" s="82">
        <v>0</v>
      </c>
      <c r="K1860" s="82">
        <v>0</v>
      </c>
      <c r="L1860" s="82">
        <v>0</v>
      </c>
      <c r="M1860" s="82">
        <v>0</v>
      </c>
      <c r="N1860" s="83">
        <v>41372</v>
      </c>
      <c r="O1860" s="71" t="s">
        <v>81</v>
      </c>
      <c r="P1860" s="77">
        <v>0</v>
      </c>
      <c r="Q1860" s="77">
        <v>0</v>
      </c>
      <c r="R1860" s="77">
        <v>0</v>
      </c>
      <c r="S1860" s="77">
        <v>0</v>
      </c>
      <c r="T1860" s="77">
        <v>0</v>
      </c>
      <c r="U1860" s="77">
        <v>0</v>
      </c>
      <c r="V1860" s="77">
        <v>40000</v>
      </c>
      <c r="W1860" s="77">
        <v>0</v>
      </c>
      <c r="X1860" s="77">
        <v>0</v>
      </c>
      <c r="Y1860" s="77">
        <v>0</v>
      </c>
      <c r="Z1860" s="77">
        <v>0</v>
      </c>
      <c r="AA1860" s="77">
        <v>0</v>
      </c>
      <c r="AB1860" s="84"/>
      <c r="AC1860" s="85"/>
      <c r="AD1860" s="85"/>
      <c r="AE1860" s="85"/>
      <c r="AF1860" s="85"/>
      <c r="AG1860" s="85"/>
      <c r="AH1860" s="85"/>
      <c r="AI1860" s="85">
        <v>40000</v>
      </c>
      <c r="AJ1860" s="85"/>
      <c r="AK1860" s="85"/>
      <c r="AL1860" s="85"/>
      <c r="AM1860" s="85"/>
      <c r="AN1860" s="85"/>
      <c r="AO1860" s="72" t="s">
        <v>354</v>
      </c>
      <c r="AP1860" s="86">
        <v>3</v>
      </c>
      <c r="AQ1860" s="71" t="s">
        <v>7</v>
      </c>
    </row>
    <row r="1861" spans="1:43" x14ac:dyDescent="0.25">
      <c r="A1861" s="81" t="s">
        <v>364</v>
      </c>
      <c r="B1861" s="82">
        <v>862</v>
      </c>
      <c r="C1861" s="82">
        <v>862</v>
      </c>
      <c r="D1861" s="82">
        <v>862</v>
      </c>
      <c r="E1861" s="82">
        <v>862</v>
      </c>
      <c r="F1861" s="82">
        <v>862</v>
      </c>
      <c r="G1861" s="82">
        <v>862</v>
      </c>
      <c r="H1861" s="82">
        <v>862</v>
      </c>
      <c r="I1861" s="82">
        <v>862</v>
      </c>
      <c r="J1861" s="82">
        <v>862</v>
      </c>
      <c r="K1861" s="82">
        <v>862</v>
      </c>
      <c r="L1861" s="82">
        <v>862</v>
      </c>
      <c r="M1861" s="82">
        <v>862</v>
      </c>
      <c r="N1861" s="83">
        <v>10344</v>
      </c>
      <c r="O1861" s="71" t="s">
        <v>61</v>
      </c>
      <c r="P1861" s="77">
        <v>833</v>
      </c>
      <c r="Q1861" s="77">
        <v>833</v>
      </c>
      <c r="R1861" s="77">
        <v>833</v>
      </c>
      <c r="S1861" s="77">
        <v>833</v>
      </c>
      <c r="T1861" s="77">
        <v>833</v>
      </c>
      <c r="U1861" s="77">
        <v>833</v>
      </c>
      <c r="V1861" s="77">
        <v>833</v>
      </c>
      <c r="W1861" s="77">
        <v>833</v>
      </c>
      <c r="X1861" s="77">
        <v>833</v>
      </c>
      <c r="Y1861" s="77">
        <v>833</v>
      </c>
      <c r="Z1861" s="77">
        <v>833</v>
      </c>
      <c r="AA1861" s="77">
        <v>833</v>
      </c>
      <c r="AB1861" s="84">
        <v>10000</v>
      </c>
      <c r="AC1861" s="85"/>
      <c r="AD1861" s="85"/>
      <c r="AE1861" s="85"/>
      <c r="AF1861" s="85"/>
      <c r="AG1861" s="85"/>
      <c r="AH1861" s="85"/>
      <c r="AI1861" s="85"/>
      <c r="AJ1861" s="85"/>
      <c r="AK1861" s="85"/>
      <c r="AL1861" s="85"/>
      <c r="AM1861" s="85"/>
      <c r="AN1861" s="85"/>
      <c r="AO1861" s="72" t="s">
        <v>354</v>
      </c>
      <c r="AP1861" s="86">
        <v>3</v>
      </c>
      <c r="AQ1861" s="71" t="s">
        <v>7</v>
      </c>
    </row>
    <row r="1862" spans="1:43" x14ac:dyDescent="0.25">
      <c r="A1862" s="81" t="s">
        <v>365</v>
      </c>
      <c r="B1862" s="82">
        <v>862</v>
      </c>
      <c r="C1862" s="82">
        <v>862</v>
      </c>
      <c r="D1862" s="82">
        <v>862</v>
      </c>
      <c r="E1862" s="82">
        <v>862</v>
      </c>
      <c r="F1862" s="82">
        <v>862</v>
      </c>
      <c r="G1862" s="82">
        <v>862</v>
      </c>
      <c r="H1862" s="82">
        <v>862</v>
      </c>
      <c r="I1862" s="82">
        <v>862</v>
      </c>
      <c r="J1862" s="82">
        <v>862</v>
      </c>
      <c r="K1862" s="82">
        <v>862</v>
      </c>
      <c r="L1862" s="82">
        <v>862</v>
      </c>
      <c r="M1862" s="82">
        <v>862</v>
      </c>
      <c r="N1862" s="83">
        <v>10344</v>
      </c>
      <c r="O1862" s="71" t="s">
        <v>61</v>
      </c>
      <c r="P1862" s="77">
        <v>833</v>
      </c>
      <c r="Q1862" s="77">
        <v>833</v>
      </c>
      <c r="R1862" s="77">
        <v>833</v>
      </c>
      <c r="S1862" s="77">
        <v>833</v>
      </c>
      <c r="T1862" s="77">
        <v>833</v>
      </c>
      <c r="U1862" s="77">
        <v>833</v>
      </c>
      <c r="V1862" s="77">
        <v>833</v>
      </c>
      <c r="W1862" s="77">
        <v>833</v>
      </c>
      <c r="X1862" s="77">
        <v>833</v>
      </c>
      <c r="Y1862" s="77">
        <v>833</v>
      </c>
      <c r="Z1862" s="77">
        <v>833</v>
      </c>
      <c r="AA1862" s="77">
        <v>833</v>
      </c>
      <c r="AB1862" s="84">
        <v>10000</v>
      </c>
      <c r="AC1862" s="85"/>
      <c r="AD1862" s="85"/>
      <c r="AE1862" s="85"/>
      <c r="AF1862" s="85"/>
      <c r="AG1862" s="85"/>
      <c r="AH1862" s="85"/>
      <c r="AI1862" s="85"/>
      <c r="AJ1862" s="85"/>
      <c r="AK1862" s="85"/>
      <c r="AL1862" s="85"/>
      <c r="AM1862" s="85"/>
      <c r="AN1862" s="85"/>
      <c r="AO1862" s="72" t="s">
        <v>354</v>
      </c>
      <c r="AP1862" s="86">
        <v>3</v>
      </c>
      <c r="AQ1862" s="71" t="s">
        <v>7</v>
      </c>
    </row>
    <row r="1863" spans="1:43" x14ac:dyDescent="0.25">
      <c r="A1863" s="81" t="s">
        <v>366</v>
      </c>
      <c r="B1863" s="82">
        <v>862</v>
      </c>
      <c r="C1863" s="82">
        <v>862</v>
      </c>
      <c r="D1863" s="82">
        <v>862</v>
      </c>
      <c r="E1863" s="82">
        <v>862</v>
      </c>
      <c r="F1863" s="82">
        <v>862</v>
      </c>
      <c r="G1863" s="82">
        <v>862</v>
      </c>
      <c r="H1863" s="82">
        <v>862</v>
      </c>
      <c r="I1863" s="82">
        <v>862</v>
      </c>
      <c r="J1863" s="82">
        <v>862</v>
      </c>
      <c r="K1863" s="82">
        <v>862</v>
      </c>
      <c r="L1863" s="82">
        <v>862</v>
      </c>
      <c r="M1863" s="82">
        <v>862</v>
      </c>
      <c r="N1863" s="83">
        <v>10344</v>
      </c>
      <c r="O1863" s="71" t="s">
        <v>61</v>
      </c>
      <c r="P1863" s="77">
        <v>833</v>
      </c>
      <c r="Q1863" s="77">
        <v>833</v>
      </c>
      <c r="R1863" s="77">
        <v>833</v>
      </c>
      <c r="S1863" s="77">
        <v>833</v>
      </c>
      <c r="T1863" s="77">
        <v>833</v>
      </c>
      <c r="U1863" s="77">
        <v>833</v>
      </c>
      <c r="V1863" s="77">
        <v>833</v>
      </c>
      <c r="W1863" s="77">
        <v>833</v>
      </c>
      <c r="X1863" s="77">
        <v>833</v>
      </c>
      <c r="Y1863" s="77">
        <v>833</v>
      </c>
      <c r="Z1863" s="77">
        <v>833</v>
      </c>
      <c r="AA1863" s="77">
        <v>833</v>
      </c>
      <c r="AB1863" s="84">
        <v>10000</v>
      </c>
      <c r="AC1863" s="85"/>
      <c r="AD1863" s="85"/>
      <c r="AE1863" s="85"/>
      <c r="AF1863" s="85"/>
      <c r="AG1863" s="85"/>
      <c r="AH1863" s="85"/>
      <c r="AI1863" s="85"/>
      <c r="AJ1863" s="85"/>
      <c r="AK1863" s="85"/>
      <c r="AL1863" s="85"/>
      <c r="AM1863" s="85"/>
      <c r="AN1863" s="85"/>
      <c r="AO1863" s="72" t="s">
        <v>354</v>
      </c>
      <c r="AP1863" s="86">
        <v>3</v>
      </c>
      <c r="AQ1863" s="71" t="s">
        <v>7</v>
      </c>
    </row>
    <row r="1864" spans="1:43" x14ac:dyDescent="0.25">
      <c r="A1864" s="81" t="s">
        <v>367</v>
      </c>
      <c r="B1864" s="82">
        <v>776</v>
      </c>
      <c r="C1864" s="82">
        <v>776</v>
      </c>
      <c r="D1864" s="82">
        <v>776</v>
      </c>
      <c r="E1864" s="82">
        <v>776</v>
      </c>
      <c r="F1864" s="82">
        <v>776</v>
      </c>
      <c r="G1864" s="82">
        <v>776</v>
      </c>
      <c r="H1864" s="82">
        <v>776</v>
      </c>
      <c r="I1864" s="82">
        <v>776</v>
      </c>
      <c r="J1864" s="82">
        <v>776</v>
      </c>
      <c r="K1864" s="82">
        <v>776</v>
      </c>
      <c r="L1864" s="82">
        <v>776</v>
      </c>
      <c r="M1864" s="82">
        <v>776</v>
      </c>
      <c r="N1864" s="83">
        <v>9312</v>
      </c>
      <c r="O1864" s="71" t="s">
        <v>61</v>
      </c>
      <c r="P1864" s="77">
        <v>750</v>
      </c>
      <c r="Q1864" s="77">
        <v>750</v>
      </c>
      <c r="R1864" s="77">
        <v>750</v>
      </c>
      <c r="S1864" s="77">
        <v>750</v>
      </c>
      <c r="T1864" s="77">
        <v>750</v>
      </c>
      <c r="U1864" s="77">
        <v>750</v>
      </c>
      <c r="V1864" s="77">
        <v>750</v>
      </c>
      <c r="W1864" s="77">
        <v>750</v>
      </c>
      <c r="X1864" s="77">
        <v>750</v>
      </c>
      <c r="Y1864" s="77">
        <v>750</v>
      </c>
      <c r="Z1864" s="77">
        <v>750</v>
      </c>
      <c r="AA1864" s="77">
        <v>750</v>
      </c>
      <c r="AB1864" s="84">
        <v>9000</v>
      </c>
      <c r="AC1864" s="85"/>
      <c r="AD1864" s="85"/>
      <c r="AE1864" s="85"/>
      <c r="AF1864" s="85"/>
      <c r="AG1864" s="85"/>
      <c r="AH1864" s="85"/>
      <c r="AI1864" s="85"/>
      <c r="AJ1864" s="85"/>
      <c r="AK1864" s="85"/>
      <c r="AL1864" s="85"/>
      <c r="AM1864" s="85"/>
      <c r="AN1864" s="85"/>
      <c r="AO1864" s="72" t="s">
        <v>354</v>
      </c>
      <c r="AP1864" s="86">
        <v>3</v>
      </c>
      <c r="AQ1864" s="71" t="s">
        <v>7</v>
      </c>
    </row>
    <row r="1865" spans="1:43" x14ac:dyDescent="0.25">
      <c r="A1865" s="81" t="s">
        <v>330</v>
      </c>
      <c r="B1865" s="82">
        <v>0</v>
      </c>
      <c r="C1865" s="82">
        <v>0</v>
      </c>
      <c r="D1865" s="82">
        <v>0</v>
      </c>
      <c r="E1865" s="82">
        <v>0</v>
      </c>
      <c r="F1865" s="82">
        <v>0</v>
      </c>
      <c r="G1865" s="82">
        <v>0</v>
      </c>
      <c r="H1865" s="82">
        <v>0</v>
      </c>
      <c r="I1865" s="82">
        <v>0</v>
      </c>
      <c r="J1865" s="82">
        <v>0</v>
      </c>
      <c r="K1865" s="82">
        <v>0</v>
      </c>
      <c r="L1865" s="82">
        <v>0</v>
      </c>
      <c r="M1865" s="82">
        <v>0</v>
      </c>
      <c r="N1865" s="83">
        <v>0</v>
      </c>
      <c r="O1865" s="71" t="s">
        <v>61</v>
      </c>
      <c r="P1865" s="77">
        <v>0</v>
      </c>
      <c r="Q1865" s="77">
        <v>0</v>
      </c>
      <c r="R1865" s="77">
        <v>0</v>
      </c>
      <c r="S1865" s="77">
        <v>0</v>
      </c>
      <c r="T1865" s="77">
        <v>0</v>
      </c>
      <c r="U1865" s="77">
        <v>0</v>
      </c>
      <c r="V1865" s="77">
        <v>0</v>
      </c>
      <c r="W1865" s="77">
        <v>0</v>
      </c>
      <c r="X1865" s="77">
        <v>0</v>
      </c>
      <c r="Y1865" s="77">
        <v>0</v>
      </c>
      <c r="Z1865" s="77">
        <v>0</v>
      </c>
      <c r="AA1865" s="77">
        <v>0</v>
      </c>
      <c r="AB1865" s="84"/>
      <c r="AC1865" s="85"/>
      <c r="AD1865" s="85"/>
      <c r="AE1865" s="85"/>
      <c r="AF1865" s="85"/>
      <c r="AG1865" s="85"/>
      <c r="AH1865" s="85"/>
      <c r="AI1865" s="85"/>
      <c r="AJ1865" s="85"/>
      <c r="AK1865" s="85"/>
      <c r="AL1865" s="85"/>
      <c r="AM1865" s="85"/>
      <c r="AN1865" s="85"/>
      <c r="AO1865" s="72" t="s">
        <v>354</v>
      </c>
      <c r="AP1865" s="86">
        <v>3</v>
      </c>
      <c r="AQ1865" s="71" t="s">
        <v>7</v>
      </c>
    </row>
    <row r="1866" spans="1:43" x14ac:dyDescent="0.25">
      <c r="A1866" s="81" t="s">
        <v>368</v>
      </c>
      <c r="B1866" s="82">
        <v>603</v>
      </c>
      <c r="C1866" s="82">
        <v>603</v>
      </c>
      <c r="D1866" s="82">
        <v>603</v>
      </c>
      <c r="E1866" s="82">
        <v>603</v>
      </c>
      <c r="F1866" s="82">
        <v>603</v>
      </c>
      <c r="G1866" s="82">
        <v>603</v>
      </c>
      <c r="H1866" s="82">
        <v>603</v>
      </c>
      <c r="I1866" s="82">
        <v>603</v>
      </c>
      <c r="J1866" s="82">
        <v>603</v>
      </c>
      <c r="K1866" s="82">
        <v>603</v>
      </c>
      <c r="L1866" s="82">
        <v>603</v>
      </c>
      <c r="M1866" s="82">
        <v>603</v>
      </c>
      <c r="N1866" s="83">
        <v>7236</v>
      </c>
      <c r="O1866" s="71" t="s">
        <v>61</v>
      </c>
      <c r="P1866" s="77">
        <v>583</v>
      </c>
      <c r="Q1866" s="77">
        <v>583</v>
      </c>
      <c r="R1866" s="77">
        <v>583</v>
      </c>
      <c r="S1866" s="77">
        <v>583</v>
      </c>
      <c r="T1866" s="77">
        <v>583</v>
      </c>
      <c r="U1866" s="77">
        <v>583</v>
      </c>
      <c r="V1866" s="77">
        <v>583</v>
      </c>
      <c r="W1866" s="77">
        <v>583</v>
      </c>
      <c r="X1866" s="77">
        <v>583</v>
      </c>
      <c r="Y1866" s="77">
        <v>583</v>
      </c>
      <c r="Z1866" s="77">
        <v>583</v>
      </c>
      <c r="AA1866" s="77">
        <v>583</v>
      </c>
      <c r="AB1866" s="84">
        <v>7000</v>
      </c>
      <c r="AC1866" s="85"/>
      <c r="AD1866" s="85"/>
      <c r="AE1866" s="85"/>
      <c r="AF1866" s="85"/>
      <c r="AG1866" s="85"/>
      <c r="AH1866" s="85"/>
      <c r="AI1866" s="85"/>
      <c r="AJ1866" s="85"/>
      <c r="AK1866" s="85"/>
      <c r="AL1866" s="85"/>
      <c r="AM1866" s="85"/>
      <c r="AN1866" s="85"/>
      <c r="AO1866" s="72" t="s">
        <v>354</v>
      </c>
      <c r="AP1866" s="86">
        <v>3</v>
      </c>
      <c r="AQ1866" s="71" t="s">
        <v>7</v>
      </c>
    </row>
    <row r="1867" spans="1:43" x14ac:dyDescent="0.25">
      <c r="A1867" s="81" t="s">
        <v>369</v>
      </c>
      <c r="B1867" s="82">
        <v>603</v>
      </c>
      <c r="C1867" s="82">
        <v>603</v>
      </c>
      <c r="D1867" s="82">
        <v>603</v>
      </c>
      <c r="E1867" s="82">
        <v>603</v>
      </c>
      <c r="F1867" s="82">
        <v>603</v>
      </c>
      <c r="G1867" s="82">
        <v>603</v>
      </c>
      <c r="H1867" s="82">
        <v>603</v>
      </c>
      <c r="I1867" s="82">
        <v>603</v>
      </c>
      <c r="J1867" s="82">
        <v>603</v>
      </c>
      <c r="K1867" s="82">
        <v>603</v>
      </c>
      <c r="L1867" s="82">
        <v>603</v>
      </c>
      <c r="M1867" s="82">
        <v>603</v>
      </c>
      <c r="N1867" s="83">
        <v>7236</v>
      </c>
      <c r="O1867" s="71" t="s">
        <v>61</v>
      </c>
      <c r="P1867" s="77">
        <v>583</v>
      </c>
      <c r="Q1867" s="77">
        <v>583</v>
      </c>
      <c r="R1867" s="77">
        <v>583</v>
      </c>
      <c r="S1867" s="77">
        <v>583</v>
      </c>
      <c r="T1867" s="77">
        <v>583</v>
      </c>
      <c r="U1867" s="77">
        <v>583</v>
      </c>
      <c r="V1867" s="77">
        <v>583</v>
      </c>
      <c r="W1867" s="77">
        <v>583</v>
      </c>
      <c r="X1867" s="77">
        <v>583</v>
      </c>
      <c r="Y1867" s="77">
        <v>583</v>
      </c>
      <c r="Z1867" s="77">
        <v>583</v>
      </c>
      <c r="AA1867" s="77">
        <v>583</v>
      </c>
      <c r="AB1867" s="84">
        <v>7000</v>
      </c>
      <c r="AC1867" s="85"/>
      <c r="AD1867" s="85"/>
      <c r="AE1867" s="85"/>
      <c r="AF1867" s="85"/>
      <c r="AG1867" s="85"/>
      <c r="AH1867" s="85"/>
      <c r="AI1867" s="85"/>
      <c r="AJ1867" s="85"/>
      <c r="AK1867" s="85"/>
      <c r="AL1867" s="85"/>
      <c r="AM1867" s="85"/>
      <c r="AN1867" s="85"/>
      <c r="AO1867" s="72" t="s">
        <v>354</v>
      </c>
      <c r="AP1867" s="86">
        <v>3</v>
      </c>
      <c r="AQ1867" s="71" t="s">
        <v>7</v>
      </c>
    </row>
    <row r="1868" spans="1:43" x14ac:dyDescent="0.25">
      <c r="A1868" s="81" t="s">
        <v>370</v>
      </c>
      <c r="B1868" s="82">
        <v>431</v>
      </c>
      <c r="C1868" s="82">
        <v>431</v>
      </c>
      <c r="D1868" s="82">
        <v>431</v>
      </c>
      <c r="E1868" s="82">
        <v>431</v>
      </c>
      <c r="F1868" s="82">
        <v>431</v>
      </c>
      <c r="G1868" s="82">
        <v>431</v>
      </c>
      <c r="H1868" s="82">
        <v>431</v>
      </c>
      <c r="I1868" s="82">
        <v>431</v>
      </c>
      <c r="J1868" s="82">
        <v>431</v>
      </c>
      <c r="K1868" s="82">
        <v>431</v>
      </c>
      <c r="L1868" s="82">
        <v>431</v>
      </c>
      <c r="M1868" s="82">
        <v>431</v>
      </c>
      <c r="N1868" s="83">
        <v>5172</v>
      </c>
      <c r="O1868" s="71" t="s">
        <v>61</v>
      </c>
      <c r="P1868" s="77">
        <v>417</v>
      </c>
      <c r="Q1868" s="77">
        <v>417</v>
      </c>
      <c r="R1868" s="77">
        <v>417</v>
      </c>
      <c r="S1868" s="77">
        <v>417</v>
      </c>
      <c r="T1868" s="77">
        <v>417</v>
      </c>
      <c r="U1868" s="77">
        <v>417</v>
      </c>
      <c r="V1868" s="77">
        <v>417</v>
      </c>
      <c r="W1868" s="77">
        <v>417</v>
      </c>
      <c r="X1868" s="77">
        <v>417</v>
      </c>
      <c r="Y1868" s="77">
        <v>417</v>
      </c>
      <c r="Z1868" s="77">
        <v>417</v>
      </c>
      <c r="AA1868" s="77">
        <v>417</v>
      </c>
      <c r="AB1868" s="84">
        <v>5000</v>
      </c>
      <c r="AC1868" s="85"/>
      <c r="AD1868" s="85"/>
      <c r="AE1868" s="85"/>
      <c r="AF1868" s="85"/>
      <c r="AG1868" s="85"/>
      <c r="AH1868" s="85"/>
      <c r="AI1868" s="85"/>
      <c r="AJ1868" s="85"/>
      <c r="AK1868" s="85"/>
      <c r="AL1868" s="85"/>
      <c r="AM1868" s="85"/>
      <c r="AN1868" s="85"/>
      <c r="AO1868" s="72" t="s">
        <v>354</v>
      </c>
      <c r="AP1868" s="86">
        <v>3</v>
      </c>
      <c r="AQ1868" s="71" t="s">
        <v>7</v>
      </c>
    </row>
    <row r="1869" spans="1:43" x14ac:dyDescent="0.25">
      <c r="A1869" s="81" t="s">
        <v>371</v>
      </c>
      <c r="B1869" s="82">
        <v>431</v>
      </c>
      <c r="C1869" s="82">
        <v>431</v>
      </c>
      <c r="D1869" s="82">
        <v>431</v>
      </c>
      <c r="E1869" s="82">
        <v>431</v>
      </c>
      <c r="F1869" s="82">
        <v>431</v>
      </c>
      <c r="G1869" s="82">
        <v>431</v>
      </c>
      <c r="H1869" s="82">
        <v>431</v>
      </c>
      <c r="I1869" s="82">
        <v>431</v>
      </c>
      <c r="J1869" s="82">
        <v>431</v>
      </c>
      <c r="K1869" s="82">
        <v>431</v>
      </c>
      <c r="L1869" s="82">
        <v>431</v>
      </c>
      <c r="M1869" s="82">
        <v>431</v>
      </c>
      <c r="N1869" s="83">
        <v>5172</v>
      </c>
      <c r="O1869" s="71" t="s">
        <v>61</v>
      </c>
      <c r="P1869" s="77">
        <v>417</v>
      </c>
      <c r="Q1869" s="77">
        <v>417</v>
      </c>
      <c r="R1869" s="77">
        <v>417</v>
      </c>
      <c r="S1869" s="77">
        <v>417</v>
      </c>
      <c r="T1869" s="77">
        <v>417</v>
      </c>
      <c r="U1869" s="77">
        <v>417</v>
      </c>
      <c r="V1869" s="77">
        <v>417</v>
      </c>
      <c r="W1869" s="77">
        <v>417</v>
      </c>
      <c r="X1869" s="77">
        <v>417</v>
      </c>
      <c r="Y1869" s="77">
        <v>417</v>
      </c>
      <c r="Z1869" s="77">
        <v>417</v>
      </c>
      <c r="AA1869" s="77">
        <v>417</v>
      </c>
      <c r="AB1869" s="84">
        <v>5000</v>
      </c>
      <c r="AC1869" s="85"/>
      <c r="AD1869" s="85"/>
      <c r="AE1869" s="85"/>
      <c r="AF1869" s="85"/>
      <c r="AG1869" s="85"/>
      <c r="AH1869" s="85"/>
      <c r="AI1869" s="85"/>
      <c r="AJ1869" s="85"/>
      <c r="AK1869" s="85"/>
      <c r="AL1869" s="85"/>
      <c r="AM1869" s="85"/>
      <c r="AN1869" s="85"/>
      <c r="AO1869" s="72" t="s">
        <v>354</v>
      </c>
      <c r="AP1869" s="86">
        <v>3</v>
      </c>
      <c r="AQ1869" s="71" t="s">
        <v>7</v>
      </c>
    </row>
    <row r="1870" spans="1:43" x14ac:dyDescent="0.25">
      <c r="B1870" s="82">
        <v>0</v>
      </c>
      <c r="C1870" s="82">
        <v>0</v>
      </c>
      <c r="D1870" s="82">
        <v>0</v>
      </c>
      <c r="E1870" s="82">
        <v>0</v>
      </c>
      <c r="F1870" s="82">
        <v>0</v>
      </c>
      <c r="G1870" s="82">
        <v>0</v>
      </c>
      <c r="H1870" s="82">
        <v>0</v>
      </c>
      <c r="I1870" s="82">
        <v>0</v>
      </c>
      <c r="J1870" s="82">
        <v>0</v>
      </c>
      <c r="K1870" s="82">
        <v>0</v>
      </c>
      <c r="L1870" s="82">
        <v>0</v>
      </c>
      <c r="M1870" s="82">
        <v>0</v>
      </c>
      <c r="N1870" s="83">
        <v>0</v>
      </c>
      <c r="O1870" s="71" t="s">
        <v>61</v>
      </c>
      <c r="P1870" s="77">
        <v>0</v>
      </c>
      <c r="Q1870" s="77">
        <v>0</v>
      </c>
      <c r="R1870" s="77">
        <v>0</v>
      </c>
      <c r="S1870" s="77">
        <v>0</v>
      </c>
      <c r="T1870" s="77">
        <v>0</v>
      </c>
      <c r="U1870" s="77">
        <v>0</v>
      </c>
      <c r="V1870" s="77">
        <v>0</v>
      </c>
      <c r="W1870" s="77">
        <v>0</v>
      </c>
      <c r="X1870" s="77">
        <v>0</v>
      </c>
      <c r="Y1870" s="77">
        <v>0</v>
      </c>
      <c r="Z1870" s="77">
        <v>0</v>
      </c>
      <c r="AA1870" s="77">
        <v>0</v>
      </c>
      <c r="AB1870" s="84"/>
      <c r="AC1870" s="85"/>
      <c r="AD1870" s="85"/>
      <c r="AE1870" s="85"/>
      <c r="AF1870" s="85"/>
      <c r="AG1870" s="85"/>
      <c r="AH1870" s="85"/>
      <c r="AI1870" s="85"/>
      <c r="AJ1870" s="85"/>
      <c r="AK1870" s="85"/>
      <c r="AL1870" s="85"/>
      <c r="AM1870" s="85"/>
      <c r="AN1870" s="85"/>
      <c r="AO1870" s="72" t="s">
        <v>354</v>
      </c>
      <c r="AP1870" s="86">
        <v>3</v>
      </c>
      <c r="AQ1870" s="71" t="s">
        <v>7</v>
      </c>
    </row>
    <row r="1871" spans="1:43" x14ac:dyDescent="0.25">
      <c r="A1871" s="81" t="s">
        <v>372</v>
      </c>
      <c r="B1871" s="82">
        <v>344</v>
      </c>
      <c r="C1871" s="82">
        <v>344</v>
      </c>
      <c r="D1871" s="82">
        <v>344</v>
      </c>
      <c r="E1871" s="82">
        <v>344</v>
      </c>
      <c r="F1871" s="82">
        <v>344</v>
      </c>
      <c r="G1871" s="82">
        <v>344</v>
      </c>
      <c r="H1871" s="82">
        <v>344</v>
      </c>
      <c r="I1871" s="82">
        <v>344</v>
      </c>
      <c r="J1871" s="82">
        <v>344</v>
      </c>
      <c r="K1871" s="82">
        <v>344</v>
      </c>
      <c r="L1871" s="82">
        <v>344</v>
      </c>
      <c r="M1871" s="82">
        <v>344</v>
      </c>
      <c r="N1871" s="83">
        <v>4128</v>
      </c>
      <c r="O1871" s="71" t="s">
        <v>61</v>
      </c>
      <c r="P1871" s="77">
        <v>333</v>
      </c>
      <c r="Q1871" s="77">
        <v>333</v>
      </c>
      <c r="R1871" s="77">
        <v>333</v>
      </c>
      <c r="S1871" s="77">
        <v>333</v>
      </c>
      <c r="T1871" s="77">
        <v>333</v>
      </c>
      <c r="U1871" s="77">
        <v>333</v>
      </c>
      <c r="V1871" s="77">
        <v>333</v>
      </c>
      <c r="W1871" s="77">
        <v>333</v>
      </c>
      <c r="X1871" s="77">
        <v>333</v>
      </c>
      <c r="Y1871" s="77">
        <v>333</v>
      </c>
      <c r="Z1871" s="77">
        <v>333</v>
      </c>
      <c r="AA1871" s="77">
        <v>333</v>
      </c>
      <c r="AB1871" s="84">
        <v>4000</v>
      </c>
      <c r="AC1871" s="85"/>
      <c r="AD1871" s="85"/>
      <c r="AE1871" s="85"/>
      <c r="AF1871" s="85"/>
      <c r="AG1871" s="85"/>
      <c r="AH1871" s="85"/>
      <c r="AI1871" s="85"/>
      <c r="AJ1871" s="85"/>
      <c r="AK1871" s="85"/>
      <c r="AL1871" s="85"/>
      <c r="AM1871" s="85"/>
      <c r="AN1871" s="85"/>
      <c r="AO1871" s="72" t="s">
        <v>354</v>
      </c>
      <c r="AP1871" s="86">
        <v>3</v>
      </c>
      <c r="AQ1871" s="71" t="s">
        <v>7</v>
      </c>
    </row>
    <row r="1872" spans="1:43" x14ac:dyDescent="0.25">
      <c r="A1872" s="81" t="s">
        <v>373</v>
      </c>
      <c r="B1872" s="82">
        <v>259</v>
      </c>
      <c r="C1872" s="82">
        <v>259</v>
      </c>
      <c r="D1872" s="82">
        <v>259</v>
      </c>
      <c r="E1872" s="82">
        <v>259</v>
      </c>
      <c r="F1872" s="82">
        <v>259</v>
      </c>
      <c r="G1872" s="82">
        <v>259</v>
      </c>
      <c r="H1872" s="82">
        <v>259</v>
      </c>
      <c r="I1872" s="82">
        <v>259</v>
      </c>
      <c r="J1872" s="82">
        <v>259</v>
      </c>
      <c r="K1872" s="82">
        <v>259</v>
      </c>
      <c r="L1872" s="82">
        <v>259</v>
      </c>
      <c r="M1872" s="82">
        <v>259</v>
      </c>
      <c r="N1872" s="83">
        <v>3108</v>
      </c>
      <c r="O1872" s="71" t="s">
        <v>61</v>
      </c>
      <c r="P1872" s="77">
        <v>250</v>
      </c>
      <c r="Q1872" s="77">
        <v>250</v>
      </c>
      <c r="R1872" s="77">
        <v>250</v>
      </c>
      <c r="S1872" s="77">
        <v>250</v>
      </c>
      <c r="T1872" s="77">
        <v>250</v>
      </c>
      <c r="U1872" s="77">
        <v>250</v>
      </c>
      <c r="V1872" s="77">
        <v>250</v>
      </c>
      <c r="W1872" s="77">
        <v>250</v>
      </c>
      <c r="X1872" s="77">
        <v>250</v>
      </c>
      <c r="Y1872" s="77">
        <v>250</v>
      </c>
      <c r="Z1872" s="77">
        <v>250</v>
      </c>
      <c r="AA1872" s="77">
        <v>250</v>
      </c>
      <c r="AB1872" s="84">
        <v>3000</v>
      </c>
      <c r="AC1872" s="85"/>
      <c r="AD1872" s="85"/>
      <c r="AE1872" s="85"/>
      <c r="AF1872" s="85"/>
      <c r="AG1872" s="85"/>
      <c r="AH1872" s="85"/>
      <c r="AI1872" s="85"/>
      <c r="AJ1872" s="85"/>
      <c r="AK1872" s="85"/>
      <c r="AL1872" s="85"/>
      <c r="AM1872" s="85"/>
      <c r="AN1872" s="85"/>
      <c r="AO1872" s="72" t="s">
        <v>354</v>
      </c>
      <c r="AP1872" s="86">
        <v>3</v>
      </c>
      <c r="AQ1872" s="71" t="s">
        <v>7</v>
      </c>
    </row>
    <row r="1873" spans="1:43" x14ac:dyDescent="0.25">
      <c r="A1873" s="81" t="s">
        <v>374</v>
      </c>
      <c r="B1873" s="82">
        <v>259</v>
      </c>
      <c r="C1873" s="82">
        <v>259</v>
      </c>
      <c r="D1873" s="82">
        <v>259</v>
      </c>
      <c r="E1873" s="82">
        <v>259</v>
      </c>
      <c r="F1873" s="82">
        <v>259</v>
      </c>
      <c r="G1873" s="82">
        <v>259</v>
      </c>
      <c r="H1873" s="82">
        <v>259</v>
      </c>
      <c r="I1873" s="82">
        <v>259</v>
      </c>
      <c r="J1873" s="82">
        <v>259</v>
      </c>
      <c r="K1873" s="82">
        <v>259</v>
      </c>
      <c r="L1873" s="82">
        <v>259</v>
      </c>
      <c r="M1873" s="82">
        <v>259</v>
      </c>
      <c r="N1873" s="83">
        <v>3108</v>
      </c>
      <c r="O1873" s="71" t="s">
        <v>61</v>
      </c>
      <c r="P1873" s="77">
        <v>250</v>
      </c>
      <c r="Q1873" s="77">
        <v>250</v>
      </c>
      <c r="R1873" s="77">
        <v>250</v>
      </c>
      <c r="S1873" s="77">
        <v>250</v>
      </c>
      <c r="T1873" s="77">
        <v>250</v>
      </c>
      <c r="U1873" s="77">
        <v>250</v>
      </c>
      <c r="V1873" s="77">
        <v>250</v>
      </c>
      <c r="W1873" s="77">
        <v>250</v>
      </c>
      <c r="X1873" s="77">
        <v>250</v>
      </c>
      <c r="Y1873" s="77">
        <v>250</v>
      </c>
      <c r="Z1873" s="77">
        <v>250</v>
      </c>
      <c r="AA1873" s="77">
        <v>250</v>
      </c>
      <c r="AB1873" s="84">
        <v>3000</v>
      </c>
      <c r="AC1873" s="85"/>
      <c r="AD1873" s="85"/>
      <c r="AE1873" s="85"/>
      <c r="AF1873" s="85"/>
      <c r="AG1873" s="85"/>
      <c r="AH1873" s="85"/>
      <c r="AI1873" s="85"/>
      <c r="AJ1873" s="85"/>
      <c r="AK1873" s="85"/>
      <c r="AL1873" s="85"/>
      <c r="AM1873" s="85"/>
      <c r="AN1873" s="85"/>
      <c r="AO1873" s="72" t="s">
        <v>354</v>
      </c>
      <c r="AP1873" s="86">
        <v>3</v>
      </c>
      <c r="AQ1873" s="71" t="s">
        <v>7</v>
      </c>
    </row>
    <row r="1874" spans="1:43" x14ac:dyDescent="0.25">
      <c r="A1874" s="81" t="s">
        <v>375</v>
      </c>
      <c r="B1874" s="82">
        <v>215</v>
      </c>
      <c r="C1874" s="82">
        <v>215</v>
      </c>
      <c r="D1874" s="82">
        <v>215</v>
      </c>
      <c r="E1874" s="82">
        <v>215</v>
      </c>
      <c r="F1874" s="82">
        <v>215</v>
      </c>
      <c r="G1874" s="82">
        <v>215</v>
      </c>
      <c r="H1874" s="82">
        <v>215</v>
      </c>
      <c r="I1874" s="82">
        <v>215</v>
      </c>
      <c r="J1874" s="82">
        <v>215</v>
      </c>
      <c r="K1874" s="82">
        <v>215</v>
      </c>
      <c r="L1874" s="82">
        <v>215</v>
      </c>
      <c r="M1874" s="82">
        <v>215</v>
      </c>
      <c r="N1874" s="83">
        <v>2580</v>
      </c>
      <c r="O1874" s="71" t="s">
        <v>61</v>
      </c>
      <c r="P1874" s="77">
        <v>208</v>
      </c>
      <c r="Q1874" s="77">
        <v>208</v>
      </c>
      <c r="R1874" s="77">
        <v>208</v>
      </c>
      <c r="S1874" s="77">
        <v>208</v>
      </c>
      <c r="T1874" s="77">
        <v>208</v>
      </c>
      <c r="U1874" s="77">
        <v>208</v>
      </c>
      <c r="V1874" s="77">
        <v>208</v>
      </c>
      <c r="W1874" s="77">
        <v>208</v>
      </c>
      <c r="X1874" s="77">
        <v>208</v>
      </c>
      <c r="Y1874" s="77">
        <v>208</v>
      </c>
      <c r="Z1874" s="77">
        <v>208</v>
      </c>
      <c r="AA1874" s="77">
        <v>208</v>
      </c>
      <c r="AB1874" s="84">
        <v>2500</v>
      </c>
      <c r="AC1874" s="85"/>
      <c r="AD1874" s="85"/>
      <c r="AE1874" s="85"/>
      <c r="AF1874" s="85"/>
      <c r="AG1874" s="85"/>
      <c r="AH1874" s="85"/>
      <c r="AI1874" s="85"/>
      <c r="AJ1874" s="85"/>
      <c r="AK1874" s="85"/>
      <c r="AL1874" s="85"/>
      <c r="AM1874" s="85"/>
      <c r="AN1874" s="85"/>
      <c r="AO1874" s="72" t="s">
        <v>354</v>
      </c>
      <c r="AP1874" s="86">
        <v>3</v>
      </c>
      <c r="AQ1874" s="71" t="s">
        <v>7</v>
      </c>
    </row>
    <row r="1875" spans="1:43" x14ac:dyDescent="0.25">
      <c r="A1875" s="81" t="s">
        <v>376</v>
      </c>
      <c r="B1875" s="82">
        <v>173</v>
      </c>
      <c r="C1875" s="82">
        <v>173</v>
      </c>
      <c r="D1875" s="82">
        <v>173</v>
      </c>
      <c r="E1875" s="82">
        <v>173</v>
      </c>
      <c r="F1875" s="82">
        <v>173</v>
      </c>
      <c r="G1875" s="82">
        <v>173</v>
      </c>
      <c r="H1875" s="82">
        <v>173</v>
      </c>
      <c r="I1875" s="82">
        <v>173</v>
      </c>
      <c r="J1875" s="82">
        <v>173</v>
      </c>
      <c r="K1875" s="82">
        <v>173</v>
      </c>
      <c r="L1875" s="82">
        <v>173</v>
      </c>
      <c r="M1875" s="82">
        <v>173</v>
      </c>
      <c r="N1875" s="83">
        <v>2076</v>
      </c>
      <c r="O1875" s="71" t="s">
        <v>61</v>
      </c>
      <c r="P1875" s="77">
        <v>167</v>
      </c>
      <c r="Q1875" s="77">
        <v>167</v>
      </c>
      <c r="R1875" s="77">
        <v>167</v>
      </c>
      <c r="S1875" s="77">
        <v>167</v>
      </c>
      <c r="T1875" s="77">
        <v>167</v>
      </c>
      <c r="U1875" s="77">
        <v>167</v>
      </c>
      <c r="V1875" s="77">
        <v>167</v>
      </c>
      <c r="W1875" s="77">
        <v>167</v>
      </c>
      <c r="X1875" s="77">
        <v>167</v>
      </c>
      <c r="Y1875" s="77">
        <v>167</v>
      </c>
      <c r="Z1875" s="77">
        <v>167</v>
      </c>
      <c r="AA1875" s="77">
        <v>167</v>
      </c>
      <c r="AB1875" s="84">
        <v>2000</v>
      </c>
      <c r="AC1875" s="85"/>
      <c r="AD1875" s="85"/>
      <c r="AE1875" s="85"/>
      <c r="AF1875" s="85"/>
      <c r="AG1875" s="85"/>
      <c r="AH1875" s="85"/>
      <c r="AI1875" s="85"/>
      <c r="AJ1875" s="85"/>
      <c r="AK1875" s="85"/>
      <c r="AL1875" s="85"/>
      <c r="AM1875" s="85"/>
      <c r="AN1875" s="85"/>
      <c r="AO1875" s="72" t="s">
        <v>354</v>
      </c>
      <c r="AP1875" s="86">
        <v>3</v>
      </c>
      <c r="AQ1875" s="71" t="s">
        <v>7</v>
      </c>
    </row>
    <row r="1876" spans="1:43" x14ac:dyDescent="0.25">
      <c r="A1876" s="81" t="s">
        <v>377</v>
      </c>
      <c r="B1876" s="82">
        <v>129</v>
      </c>
      <c r="C1876" s="82">
        <v>129</v>
      </c>
      <c r="D1876" s="82">
        <v>129</v>
      </c>
      <c r="E1876" s="82">
        <v>129</v>
      </c>
      <c r="F1876" s="82">
        <v>129</v>
      </c>
      <c r="G1876" s="82">
        <v>129</v>
      </c>
      <c r="H1876" s="82">
        <v>129</v>
      </c>
      <c r="I1876" s="82">
        <v>129</v>
      </c>
      <c r="J1876" s="82">
        <v>129</v>
      </c>
      <c r="K1876" s="82">
        <v>129</v>
      </c>
      <c r="L1876" s="82">
        <v>129</v>
      </c>
      <c r="M1876" s="82">
        <v>129</v>
      </c>
      <c r="N1876" s="83">
        <v>1548</v>
      </c>
      <c r="O1876" s="71" t="s">
        <v>61</v>
      </c>
      <c r="P1876" s="77">
        <v>125</v>
      </c>
      <c r="Q1876" s="77">
        <v>125</v>
      </c>
      <c r="R1876" s="77">
        <v>125</v>
      </c>
      <c r="S1876" s="77">
        <v>125</v>
      </c>
      <c r="T1876" s="77">
        <v>125</v>
      </c>
      <c r="U1876" s="77">
        <v>125</v>
      </c>
      <c r="V1876" s="77">
        <v>125</v>
      </c>
      <c r="W1876" s="77">
        <v>125</v>
      </c>
      <c r="X1876" s="77">
        <v>125</v>
      </c>
      <c r="Y1876" s="77">
        <v>125</v>
      </c>
      <c r="Z1876" s="77">
        <v>125</v>
      </c>
      <c r="AA1876" s="77">
        <v>125</v>
      </c>
      <c r="AB1876" s="84">
        <v>1500</v>
      </c>
      <c r="AC1876" s="85"/>
      <c r="AD1876" s="85"/>
      <c r="AE1876" s="85"/>
      <c r="AF1876" s="85"/>
      <c r="AG1876" s="85"/>
      <c r="AH1876" s="85"/>
      <c r="AI1876" s="85"/>
      <c r="AJ1876" s="85"/>
      <c r="AK1876" s="85"/>
      <c r="AL1876" s="85"/>
      <c r="AM1876" s="85"/>
      <c r="AN1876" s="85"/>
      <c r="AO1876" s="72" t="s">
        <v>378</v>
      </c>
      <c r="AP1876" s="86">
        <v>4</v>
      </c>
      <c r="AQ1876" s="71" t="s">
        <v>7</v>
      </c>
    </row>
    <row r="1877" spans="1:43" x14ac:dyDescent="0.25">
      <c r="A1877" s="81" t="s">
        <v>379</v>
      </c>
      <c r="B1877" s="82">
        <v>86</v>
      </c>
      <c r="C1877" s="82">
        <v>86</v>
      </c>
      <c r="D1877" s="82">
        <v>86</v>
      </c>
      <c r="E1877" s="82">
        <v>86</v>
      </c>
      <c r="F1877" s="82">
        <v>86</v>
      </c>
      <c r="G1877" s="82">
        <v>86</v>
      </c>
      <c r="H1877" s="82">
        <v>86</v>
      </c>
      <c r="I1877" s="82">
        <v>86</v>
      </c>
      <c r="J1877" s="82">
        <v>86</v>
      </c>
      <c r="K1877" s="82">
        <v>86</v>
      </c>
      <c r="L1877" s="82">
        <v>86</v>
      </c>
      <c r="M1877" s="82">
        <v>86</v>
      </c>
      <c r="N1877" s="83">
        <v>1032</v>
      </c>
      <c r="O1877" s="71" t="s">
        <v>61</v>
      </c>
      <c r="P1877" s="77">
        <v>83</v>
      </c>
      <c r="Q1877" s="77">
        <v>83</v>
      </c>
      <c r="R1877" s="77">
        <v>83</v>
      </c>
      <c r="S1877" s="77">
        <v>83</v>
      </c>
      <c r="T1877" s="77">
        <v>83</v>
      </c>
      <c r="U1877" s="77">
        <v>83</v>
      </c>
      <c r="V1877" s="77">
        <v>83</v>
      </c>
      <c r="W1877" s="77">
        <v>83</v>
      </c>
      <c r="X1877" s="77">
        <v>83</v>
      </c>
      <c r="Y1877" s="77">
        <v>83</v>
      </c>
      <c r="Z1877" s="77">
        <v>83</v>
      </c>
      <c r="AA1877" s="77">
        <v>83</v>
      </c>
      <c r="AB1877" s="84">
        <v>1000</v>
      </c>
      <c r="AC1877" s="85"/>
      <c r="AD1877" s="85"/>
      <c r="AE1877" s="85"/>
      <c r="AF1877" s="85"/>
      <c r="AG1877" s="85"/>
      <c r="AH1877" s="85"/>
      <c r="AI1877" s="85"/>
      <c r="AJ1877" s="85"/>
      <c r="AK1877" s="85"/>
      <c r="AL1877" s="85"/>
      <c r="AM1877" s="85"/>
      <c r="AN1877" s="85"/>
      <c r="AO1877" s="72" t="s">
        <v>380</v>
      </c>
      <c r="AP1877" s="86">
        <v>2</v>
      </c>
      <c r="AQ1877" s="71" t="s">
        <v>7</v>
      </c>
    </row>
    <row r="1878" spans="1:43" x14ac:dyDescent="0.25">
      <c r="A1878" s="81" t="s">
        <v>381</v>
      </c>
      <c r="B1878" s="82">
        <v>60</v>
      </c>
      <c r="C1878" s="82">
        <v>60</v>
      </c>
      <c r="D1878" s="82">
        <v>60</v>
      </c>
      <c r="E1878" s="82">
        <v>60</v>
      </c>
      <c r="F1878" s="82">
        <v>60</v>
      </c>
      <c r="G1878" s="82">
        <v>60</v>
      </c>
      <c r="H1878" s="82">
        <v>60</v>
      </c>
      <c r="I1878" s="82">
        <v>60</v>
      </c>
      <c r="J1878" s="82">
        <v>60</v>
      </c>
      <c r="K1878" s="82">
        <v>60</v>
      </c>
      <c r="L1878" s="82">
        <v>60</v>
      </c>
      <c r="M1878" s="82">
        <v>60</v>
      </c>
      <c r="N1878" s="83">
        <v>720</v>
      </c>
      <c r="O1878" s="71" t="s">
        <v>61</v>
      </c>
      <c r="P1878" s="77">
        <v>58</v>
      </c>
      <c r="Q1878" s="77">
        <v>58</v>
      </c>
      <c r="R1878" s="77">
        <v>58</v>
      </c>
      <c r="S1878" s="77">
        <v>58</v>
      </c>
      <c r="T1878" s="77">
        <v>58</v>
      </c>
      <c r="U1878" s="77">
        <v>58</v>
      </c>
      <c r="V1878" s="77">
        <v>58</v>
      </c>
      <c r="W1878" s="77">
        <v>58</v>
      </c>
      <c r="X1878" s="77">
        <v>58</v>
      </c>
      <c r="Y1878" s="77">
        <v>58</v>
      </c>
      <c r="Z1878" s="77">
        <v>58</v>
      </c>
      <c r="AA1878" s="77">
        <v>58</v>
      </c>
      <c r="AB1878" s="84">
        <v>700</v>
      </c>
      <c r="AC1878" s="85"/>
      <c r="AD1878" s="85"/>
      <c r="AE1878" s="85"/>
      <c r="AF1878" s="85"/>
      <c r="AG1878" s="85"/>
      <c r="AH1878" s="85"/>
      <c r="AI1878" s="85"/>
      <c r="AJ1878" s="85"/>
      <c r="AK1878" s="85"/>
      <c r="AL1878" s="85"/>
      <c r="AM1878" s="85"/>
      <c r="AN1878" s="85"/>
      <c r="AO1878" s="72" t="s">
        <v>354</v>
      </c>
      <c r="AP1878" s="86">
        <v>3</v>
      </c>
      <c r="AQ1878" s="71" t="s">
        <v>7</v>
      </c>
    </row>
    <row r="1879" spans="1:43" x14ac:dyDescent="0.25">
      <c r="A1879" s="81" t="s">
        <v>349</v>
      </c>
      <c r="B1879" s="82">
        <v>199</v>
      </c>
      <c r="C1879" s="82">
        <v>199</v>
      </c>
      <c r="D1879" s="82">
        <v>199</v>
      </c>
      <c r="E1879" s="82">
        <v>199</v>
      </c>
      <c r="F1879" s="82">
        <v>199</v>
      </c>
      <c r="G1879" s="82">
        <v>199</v>
      </c>
      <c r="H1879" s="82">
        <v>199</v>
      </c>
      <c r="I1879" s="82">
        <v>199</v>
      </c>
      <c r="J1879" s="82">
        <v>199</v>
      </c>
      <c r="K1879" s="82">
        <v>199</v>
      </c>
      <c r="L1879" s="82">
        <v>199</v>
      </c>
      <c r="M1879" s="82">
        <v>199</v>
      </c>
      <c r="N1879" s="83">
        <v>2388</v>
      </c>
      <c r="O1879" s="71" t="s">
        <v>61</v>
      </c>
      <c r="P1879" s="77">
        <v>192</v>
      </c>
      <c r="Q1879" s="77">
        <v>192</v>
      </c>
      <c r="R1879" s="77">
        <v>192</v>
      </c>
      <c r="S1879" s="77">
        <v>192</v>
      </c>
      <c r="T1879" s="77">
        <v>192</v>
      </c>
      <c r="U1879" s="77">
        <v>192</v>
      </c>
      <c r="V1879" s="77">
        <v>192</v>
      </c>
      <c r="W1879" s="77">
        <v>192</v>
      </c>
      <c r="X1879" s="77">
        <v>192</v>
      </c>
      <c r="Y1879" s="77">
        <v>192</v>
      </c>
      <c r="Z1879" s="77">
        <v>192</v>
      </c>
      <c r="AA1879" s="77">
        <v>192</v>
      </c>
      <c r="AB1879" s="84">
        <v>2300</v>
      </c>
      <c r="AC1879" s="85"/>
      <c r="AD1879" s="85"/>
      <c r="AE1879" s="85"/>
      <c r="AF1879" s="85"/>
      <c r="AG1879" s="85"/>
      <c r="AH1879" s="85"/>
      <c r="AI1879" s="85"/>
      <c r="AJ1879" s="85"/>
      <c r="AK1879" s="85"/>
      <c r="AL1879" s="85"/>
      <c r="AM1879" s="85"/>
      <c r="AN1879" s="85"/>
      <c r="AO1879" s="72" t="s">
        <v>380</v>
      </c>
      <c r="AP1879" s="86">
        <v>2</v>
      </c>
      <c r="AQ1879" s="71" t="s">
        <v>7</v>
      </c>
    </row>
    <row r="1880" spans="1:43" x14ac:dyDescent="0.25">
      <c r="A1880" s="81" t="s">
        <v>382</v>
      </c>
      <c r="B1880" s="82">
        <v>0</v>
      </c>
      <c r="C1880" s="82">
        <v>0</v>
      </c>
      <c r="D1880" s="82">
        <v>0</v>
      </c>
      <c r="E1880" s="82">
        <v>0</v>
      </c>
      <c r="F1880" s="82">
        <v>0</v>
      </c>
      <c r="G1880" s="82">
        <v>0</v>
      </c>
      <c r="H1880" s="82">
        <v>10343</v>
      </c>
      <c r="I1880" s="82">
        <v>10343</v>
      </c>
      <c r="J1880" s="82">
        <v>0</v>
      </c>
      <c r="K1880" s="82">
        <v>0</v>
      </c>
      <c r="L1880" s="82">
        <v>0</v>
      </c>
      <c r="M1880" s="82">
        <v>0</v>
      </c>
      <c r="N1880" s="83">
        <v>20686</v>
      </c>
      <c r="O1880" s="71" t="s">
        <v>81</v>
      </c>
      <c r="P1880" s="77">
        <v>0</v>
      </c>
      <c r="Q1880" s="77">
        <v>0</v>
      </c>
      <c r="R1880" s="77">
        <v>0</v>
      </c>
      <c r="S1880" s="77">
        <v>0</v>
      </c>
      <c r="T1880" s="77">
        <v>0</v>
      </c>
      <c r="U1880" s="77">
        <v>0</v>
      </c>
      <c r="V1880" s="77">
        <v>10000</v>
      </c>
      <c r="W1880" s="77">
        <v>10000</v>
      </c>
      <c r="X1880" s="77">
        <v>0</v>
      </c>
      <c r="Y1880" s="77">
        <v>0</v>
      </c>
      <c r="Z1880" s="77">
        <v>0</v>
      </c>
      <c r="AA1880" s="77">
        <v>0</v>
      </c>
      <c r="AB1880" s="84"/>
      <c r="AC1880" s="85"/>
      <c r="AD1880" s="85"/>
      <c r="AE1880" s="85"/>
      <c r="AF1880" s="85"/>
      <c r="AG1880" s="85"/>
      <c r="AH1880" s="85"/>
      <c r="AI1880" s="85">
        <v>10000</v>
      </c>
      <c r="AJ1880" s="85">
        <v>10000</v>
      </c>
      <c r="AK1880" s="85"/>
      <c r="AL1880" s="85"/>
      <c r="AM1880" s="85"/>
      <c r="AN1880" s="85"/>
      <c r="AO1880" s="72" t="s">
        <v>378</v>
      </c>
      <c r="AP1880" s="86">
        <v>4</v>
      </c>
      <c r="AQ1880" s="71" t="s">
        <v>7</v>
      </c>
    </row>
    <row r="1881" spans="1:43" x14ac:dyDescent="0.25">
      <c r="A1881" s="81" t="s">
        <v>383</v>
      </c>
      <c r="B1881" s="82">
        <v>3447</v>
      </c>
      <c r="C1881" s="82">
        <v>3447</v>
      </c>
      <c r="D1881" s="82">
        <v>3447</v>
      </c>
      <c r="E1881" s="82">
        <v>3447</v>
      </c>
      <c r="F1881" s="82">
        <v>3447</v>
      </c>
      <c r="G1881" s="82">
        <v>3447</v>
      </c>
      <c r="H1881" s="82">
        <v>3447</v>
      </c>
      <c r="I1881" s="82">
        <v>3447</v>
      </c>
      <c r="J1881" s="82">
        <v>3447</v>
      </c>
      <c r="K1881" s="82">
        <v>3447</v>
      </c>
      <c r="L1881" s="82">
        <v>3447</v>
      </c>
      <c r="M1881" s="82">
        <v>3447</v>
      </c>
      <c r="N1881" s="83">
        <v>41364</v>
      </c>
      <c r="O1881" s="71" t="s">
        <v>61</v>
      </c>
      <c r="P1881" s="77">
        <v>3333</v>
      </c>
      <c r="Q1881" s="77">
        <v>3333</v>
      </c>
      <c r="R1881" s="77">
        <v>3333</v>
      </c>
      <c r="S1881" s="77">
        <v>3333</v>
      </c>
      <c r="T1881" s="77">
        <v>3333</v>
      </c>
      <c r="U1881" s="77">
        <v>3333</v>
      </c>
      <c r="V1881" s="77">
        <v>3333</v>
      </c>
      <c r="W1881" s="77">
        <v>3333</v>
      </c>
      <c r="X1881" s="77">
        <v>3333</v>
      </c>
      <c r="Y1881" s="77">
        <v>3333</v>
      </c>
      <c r="Z1881" s="77">
        <v>3333</v>
      </c>
      <c r="AA1881" s="77">
        <v>3333</v>
      </c>
      <c r="AB1881" s="84">
        <v>40000</v>
      </c>
      <c r="AC1881" s="85"/>
      <c r="AD1881" s="85"/>
      <c r="AE1881" s="85"/>
      <c r="AF1881" s="85"/>
      <c r="AG1881" s="85"/>
      <c r="AH1881" s="85"/>
      <c r="AI1881" s="85"/>
      <c r="AJ1881" s="85"/>
      <c r="AK1881" s="85"/>
      <c r="AL1881" s="85"/>
      <c r="AM1881" s="85"/>
      <c r="AN1881" s="85"/>
      <c r="AO1881" s="72" t="s">
        <v>354</v>
      </c>
      <c r="AP1881" s="86">
        <v>3</v>
      </c>
      <c r="AQ1881" s="71" t="s">
        <v>7</v>
      </c>
    </row>
    <row r="1882" spans="1:43" x14ac:dyDescent="0.25">
      <c r="A1882" s="81" t="s">
        <v>384</v>
      </c>
      <c r="B1882" s="82">
        <v>3879</v>
      </c>
      <c r="C1882" s="82">
        <v>3879</v>
      </c>
      <c r="D1882" s="82">
        <v>3879</v>
      </c>
      <c r="E1882" s="82">
        <v>3879</v>
      </c>
      <c r="F1882" s="82">
        <v>3879</v>
      </c>
      <c r="G1882" s="82">
        <v>3879</v>
      </c>
      <c r="H1882" s="82">
        <v>3879</v>
      </c>
      <c r="I1882" s="82">
        <v>3879</v>
      </c>
      <c r="J1882" s="82">
        <v>3879</v>
      </c>
      <c r="K1882" s="82">
        <v>3879</v>
      </c>
      <c r="L1882" s="82">
        <v>3879</v>
      </c>
      <c r="M1882" s="82">
        <v>3879</v>
      </c>
      <c r="N1882" s="83">
        <v>46548</v>
      </c>
      <c r="O1882" s="71" t="s">
        <v>61</v>
      </c>
      <c r="P1882" s="77">
        <v>3750</v>
      </c>
      <c r="Q1882" s="77">
        <v>3750</v>
      </c>
      <c r="R1882" s="77">
        <v>3750</v>
      </c>
      <c r="S1882" s="77">
        <v>3750</v>
      </c>
      <c r="T1882" s="77">
        <v>3750</v>
      </c>
      <c r="U1882" s="77">
        <v>3750</v>
      </c>
      <c r="V1882" s="77">
        <v>3750</v>
      </c>
      <c r="W1882" s="77">
        <v>3750</v>
      </c>
      <c r="X1882" s="77">
        <v>3750</v>
      </c>
      <c r="Y1882" s="77">
        <v>3750</v>
      </c>
      <c r="Z1882" s="77">
        <v>3750</v>
      </c>
      <c r="AA1882" s="77">
        <v>3750</v>
      </c>
      <c r="AB1882" s="84">
        <v>45000</v>
      </c>
      <c r="AC1882" s="85"/>
      <c r="AD1882" s="85"/>
      <c r="AE1882" s="85"/>
      <c r="AF1882" s="85"/>
      <c r="AG1882" s="85"/>
      <c r="AH1882" s="85"/>
      <c r="AI1882" s="85"/>
      <c r="AJ1882" s="85"/>
      <c r="AK1882" s="85"/>
      <c r="AL1882" s="85"/>
      <c r="AM1882" s="85"/>
      <c r="AN1882" s="85"/>
      <c r="AO1882" s="72" t="s">
        <v>354</v>
      </c>
      <c r="AP1882" s="86">
        <v>3</v>
      </c>
      <c r="AQ1882" s="71" t="s">
        <v>7</v>
      </c>
    </row>
    <row r="1884" spans="1:43" ht="18.75" x14ac:dyDescent="0.3">
      <c r="A1884" s="60" t="s">
        <v>47</v>
      </c>
      <c r="B1884" s="70">
        <v>5525</v>
      </c>
    </row>
    <row r="1885" spans="1:43" ht="18.75" x14ac:dyDescent="0.3">
      <c r="A1885" s="60" t="s">
        <v>48</v>
      </c>
      <c r="B1885" s="73" t="s">
        <v>385</v>
      </c>
    </row>
    <row r="1886" spans="1:43" x14ac:dyDescent="0.25">
      <c r="A1886" s="60" t="s">
        <v>50</v>
      </c>
      <c r="B1886" s="71" t="s">
        <v>386</v>
      </c>
    </row>
    <row r="1888" spans="1:43" s="75" customFormat="1" ht="11.25" x14ac:dyDescent="0.2">
      <c r="A1888" s="74"/>
      <c r="B1888" s="75" t="s">
        <v>52</v>
      </c>
      <c r="C1888" s="75" t="s">
        <v>52</v>
      </c>
      <c r="D1888" s="75" t="s">
        <v>52</v>
      </c>
      <c r="E1888" s="75" t="s">
        <v>52</v>
      </c>
      <c r="F1888" s="75" t="s">
        <v>52</v>
      </c>
      <c r="G1888" s="75" t="s">
        <v>52</v>
      </c>
      <c r="H1888" s="75" t="s">
        <v>52</v>
      </c>
      <c r="I1888" s="75" t="s">
        <v>52</v>
      </c>
      <c r="J1888" s="75" t="s">
        <v>52</v>
      </c>
      <c r="K1888" s="75" t="s">
        <v>52</v>
      </c>
      <c r="L1888" s="75" t="s">
        <v>52</v>
      </c>
      <c r="M1888" s="75" t="s">
        <v>52</v>
      </c>
      <c r="AO1888" s="76"/>
      <c r="AP1888" s="76"/>
    </row>
    <row r="1889" spans="1:43" x14ac:dyDescent="0.25">
      <c r="A1889" s="60" t="s">
        <v>53</v>
      </c>
      <c r="B1889" s="77">
        <v>862</v>
      </c>
      <c r="C1889" s="77">
        <v>862</v>
      </c>
      <c r="D1889" s="77">
        <v>862</v>
      </c>
      <c r="E1889" s="77">
        <v>862</v>
      </c>
      <c r="F1889" s="77">
        <v>862</v>
      </c>
      <c r="G1889" s="77">
        <v>862</v>
      </c>
      <c r="H1889" s="77">
        <v>862</v>
      </c>
      <c r="I1889" s="77">
        <v>862</v>
      </c>
      <c r="J1889" s="77">
        <v>862</v>
      </c>
      <c r="K1889" s="77">
        <v>862</v>
      </c>
      <c r="L1889" s="77">
        <v>862</v>
      </c>
      <c r="M1889" s="77">
        <v>862</v>
      </c>
      <c r="N1889" s="78">
        <v>10344</v>
      </c>
    </row>
    <row r="1890" spans="1:43" s="75" customFormat="1" ht="11.25" x14ac:dyDescent="0.2">
      <c r="A1890" s="79" t="s">
        <v>54</v>
      </c>
      <c r="B1890" s="80" t="s">
        <v>84</v>
      </c>
      <c r="C1890" s="80">
        <v>-0.16472868217054262</v>
      </c>
      <c r="D1890" s="80">
        <v>0.6705426356589147</v>
      </c>
      <c r="E1890" s="80">
        <v>0.6705426356589147</v>
      </c>
      <c r="F1890" s="80">
        <v>0.6705426356589147</v>
      </c>
      <c r="G1890" s="80">
        <v>0.6705426356589147</v>
      </c>
      <c r="H1890" s="80">
        <v>-0.76241662532385202</v>
      </c>
      <c r="I1890" s="80">
        <v>0.52304892485467425</v>
      </c>
      <c r="J1890" s="80">
        <v>0.6705426356589147</v>
      </c>
      <c r="K1890" s="80">
        <v>0.6705426356589147</v>
      </c>
      <c r="L1890" s="80">
        <v>0.6705426356589147</v>
      </c>
      <c r="M1890" s="80">
        <v>0.56442831215970957</v>
      </c>
      <c r="N1890" s="80">
        <v>0.10169482499518061</v>
      </c>
      <c r="AO1890" s="76"/>
      <c r="AP1890" s="76"/>
    </row>
    <row r="1892" spans="1:43" s="75" customFormat="1" ht="11.25" x14ac:dyDescent="0.2">
      <c r="A1892" s="74"/>
      <c r="B1892" s="75" t="s">
        <v>55</v>
      </c>
      <c r="C1892" s="75" t="s">
        <v>55</v>
      </c>
      <c r="D1892" s="75" t="s">
        <v>55</v>
      </c>
      <c r="E1892" s="75" t="s">
        <v>55</v>
      </c>
      <c r="F1892" s="75" t="s">
        <v>55</v>
      </c>
      <c r="G1892" s="75" t="s">
        <v>55</v>
      </c>
      <c r="H1892" s="75" t="s">
        <v>55</v>
      </c>
      <c r="I1892" s="75" t="s">
        <v>55</v>
      </c>
      <c r="J1892" s="75" t="s">
        <v>56</v>
      </c>
      <c r="K1892" s="75" t="s">
        <v>56</v>
      </c>
      <c r="L1892" s="75" t="s">
        <v>56</v>
      </c>
      <c r="M1892" s="75" t="s">
        <v>56</v>
      </c>
      <c r="AO1892" s="76"/>
      <c r="AP1892" s="76"/>
    </row>
    <row r="1893" spans="1:43" x14ac:dyDescent="0.25">
      <c r="A1893" s="60" t="s">
        <v>57</v>
      </c>
      <c r="B1893" s="77">
        <v>0</v>
      </c>
      <c r="C1893" s="77">
        <v>1032</v>
      </c>
      <c r="D1893" s="77">
        <v>516</v>
      </c>
      <c r="E1893" s="77">
        <v>516</v>
      </c>
      <c r="F1893" s="77">
        <v>516</v>
      </c>
      <c r="G1893" s="77">
        <v>516</v>
      </c>
      <c r="H1893" s="77">
        <v>3628.2</v>
      </c>
      <c r="I1893" s="77">
        <v>565.97</v>
      </c>
      <c r="J1893" s="77">
        <v>516</v>
      </c>
      <c r="K1893" s="77">
        <v>516</v>
      </c>
      <c r="L1893" s="77">
        <v>516</v>
      </c>
      <c r="M1893" s="77">
        <v>551</v>
      </c>
      <c r="N1893" s="77">
        <v>9389.17</v>
      </c>
    </row>
    <row r="1895" spans="1:43" x14ac:dyDescent="0.25">
      <c r="A1895" s="60" t="s">
        <v>58</v>
      </c>
    </row>
    <row r="1896" spans="1:43" s="75" customFormat="1" ht="11.25" x14ac:dyDescent="0.2">
      <c r="A1896" s="74" t="s">
        <v>59</v>
      </c>
      <c r="AO1896" s="76"/>
      <c r="AP1896" s="76"/>
    </row>
    <row r="1898" spans="1:43" x14ac:dyDescent="0.25">
      <c r="A1898" s="81" t="s">
        <v>387</v>
      </c>
      <c r="B1898" s="82">
        <v>862</v>
      </c>
      <c r="C1898" s="82">
        <v>862</v>
      </c>
      <c r="D1898" s="82">
        <v>862</v>
      </c>
      <c r="E1898" s="82">
        <v>862</v>
      </c>
      <c r="F1898" s="82">
        <v>862</v>
      </c>
      <c r="G1898" s="82">
        <v>862</v>
      </c>
      <c r="H1898" s="82">
        <v>862</v>
      </c>
      <c r="I1898" s="82">
        <v>862</v>
      </c>
      <c r="J1898" s="82">
        <v>862</v>
      </c>
      <c r="K1898" s="82">
        <v>862</v>
      </c>
      <c r="L1898" s="82">
        <v>862</v>
      </c>
      <c r="M1898" s="82">
        <v>862</v>
      </c>
      <c r="N1898" s="83">
        <v>10344</v>
      </c>
      <c r="O1898" s="71" t="s">
        <v>61</v>
      </c>
      <c r="P1898" s="77">
        <v>833</v>
      </c>
      <c r="Q1898" s="77">
        <v>833</v>
      </c>
      <c r="R1898" s="77">
        <v>833</v>
      </c>
      <c r="S1898" s="77">
        <v>833</v>
      </c>
      <c r="T1898" s="77">
        <v>833</v>
      </c>
      <c r="U1898" s="77">
        <v>833</v>
      </c>
      <c r="V1898" s="77">
        <v>833</v>
      </c>
      <c r="W1898" s="77">
        <v>833</v>
      </c>
      <c r="X1898" s="77">
        <v>833</v>
      </c>
      <c r="Y1898" s="77">
        <v>833</v>
      </c>
      <c r="Z1898" s="77">
        <v>833</v>
      </c>
      <c r="AA1898" s="77">
        <v>833</v>
      </c>
      <c r="AB1898" s="84">
        <v>10000</v>
      </c>
      <c r="AC1898" s="85"/>
      <c r="AD1898" s="85"/>
      <c r="AE1898" s="85"/>
      <c r="AF1898" s="85"/>
      <c r="AG1898" s="85"/>
      <c r="AH1898" s="85"/>
      <c r="AI1898" s="85"/>
      <c r="AJ1898" s="85">
        <v>10000</v>
      </c>
      <c r="AK1898" s="85"/>
      <c r="AL1898" s="85"/>
      <c r="AM1898" s="85"/>
      <c r="AN1898" s="85"/>
      <c r="AO1898" s="72" t="s">
        <v>388</v>
      </c>
      <c r="AP1898" s="86">
        <v>3</v>
      </c>
      <c r="AQ1898" s="71" t="s">
        <v>7</v>
      </c>
    </row>
    <row r="1899" spans="1:43" x14ac:dyDescent="0.25">
      <c r="B1899" s="82">
        <v>0</v>
      </c>
      <c r="C1899" s="82">
        <v>0</v>
      </c>
      <c r="D1899" s="82">
        <v>0</v>
      </c>
      <c r="E1899" s="82">
        <v>0</v>
      </c>
      <c r="F1899" s="82">
        <v>0</v>
      </c>
      <c r="G1899" s="82">
        <v>0</v>
      </c>
      <c r="H1899" s="82">
        <v>0</v>
      </c>
      <c r="I1899" s="82">
        <v>0</v>
      </c>
      <c r="J1899" s="82">
        <v>0</v>
      </c>
      <c r="K1899" s="82">
        <v>0</v>
      </c>
      <c r="L1899" s="82">
        <v>0</v>
      </c>
      <c r="M1899" s="82">
        <v>0</v>
      </c>
      <c r="N1899" s="83">
        <v>0</v>
      </c>
      <c r="O1899" s="71" t="s">
        <v>81</v>
      </c>
      <c r="P1899" s="77">
        <v>0</v>
      </c>
      <c r="Q1899" s="77">
        <v>0</v>
      </c>
      <c r="R1899" s="77">
        <v>0</v>
      </c>
      <c r="S1899" s="77">
        <v>0</v>
      </c>
      <c r="T1899" s="77">
        <v>0</v>
      </c>
      <c r="U1899" s="77">
        <v>0</v>
      </c>
      <c r="V1899" s="77">
        <v>0</v>
      </c>
      <c r="W1899" s="77">
        <v>0</v>
      </c>
      <c r="X1899" s="77">
        <v>0</v>
      </c>
      <c r="Y1899" s="77">
        <v>0</v>
      </c>
      <c r="Z1899" s="77">
        <v>0</v>
      </c>
      <c r="AA1899" s="77">
        <v>0</v>
      </c>
      <c r="AB1899" s="84"/>
      <c r="AC1899" s="85"/>
      <c r="AD1899" s="85"/>
      <c r="AE1899" s="85"/>
      <c r="AF1899" s="85"/>
      <c r="AG1899" s="85"/>
      <c r="AH1899" s="85"/>
      <c r="AI1899" s="85"/>
      <c r="AJ1899" s="85"/>
      <c r="AK1899" s="85"/>
      <c r="AL1899" s="85"/>
      <c r="AM1899" s="85"/>
      <c r="AN1899" s="85"/>
      <c r="AO1899" s="72" t="s">
        <v>389</v>
      </c>
      <c r="AP1899" s="86"/>
      <c r="AQ1899" s="71" t="s">
        <v>7</v>
      </c>
    </row>
    <row r="1900" spans="1:43" x14ac:dyDescent="0.25">
      <c r="B1900" s="82">
        <v>0</v>
      </c>
      <c r="C1900" s="82">
        <v>0</v>
      </c>
      <c r="D1900" s="82">
        <v>0</v>
      </c>
      <c r="E1900" s="82">
        <v>0</v>
      </c>
      <c r="F1900" s="82">
        <v>0</v>
      </c>
      <c r="G1900" s="82">
        <v>0</v>
      </c>
      <c r="H1900" s="82">
        <v>0</v>
      </c>
      <c r="I1900" s="82">
        <v>0</v>
      </c>
      <c r="J1900" s="82">
        <v>0</v>
      </c>
      <c r="K1900" s="82">
        <v>0</v>
      </c>
      <c r="L1900" s="82">
        <v>0</v>
      </c>
      <c r="M1900" s="82">
        <v>0</v>
      </c>
      <c r="N1900" s="83">
        <v>0</v>
      </c>
      <c r="O1900" s="71" t="s">
        <v>81</v>
      </c>
      <c r="P1900" s="77">
        <v>0</v>
      </c>
      <c r="Q1900" s="77">
        <v>0</v>
      </c>
      <c r="R1900" s="77">
        <v>0</v>
      </c>
      <c r="S1900" s="77">
        <v>0</v>
      </c>
      <c r="T1900" s="77">
        <v>0</v>
      </c>
      <c r="U1900" s="77">
        <v>0</v>
      </c>
      <c r="V1900" s="77">
        <v>0</v>
      </c>
      <c r="W1900" s="77">
        <v>0</v>
      </c>
      <c r="X1900" s="77">
        <v>0</v>
      </c>
      <c r="Y1900" s="77">
        <v>0</v>
      </c>
      <c r="Z1900" s="77">
        <v>0</v>
      </c>
      <c r="AA1900" s="77">
        <v>0</v>
      </c>
      <c r="AB1900" s="84"/>
      <c r="AC1900" s="85"/>
      <c r="AD1900" s="85"/>
      <c r="AE1900" s="85"/>
      <c r="AF1900" s="85"/>
      <c r="AG1900" s="85"/>
      <c r="AH1900" s="85"/>
      <c r="AI1900" s="85"/>
      <c r="AJ1900" s="85"/>
      <c r="AK1900" s="85"/>
      <c r="AL1900" s="85"/>
      <c r="AM1900" s="85"/>
      <c r="AN1900" s="85"/>
      <c r="AO1900" s="72" t="s">
        <v>389</v>
      </c>
      <c r="AP1900" s="86"/>
      <c r="AQ1900" s="71" t="s">
        <v>7</v>
      </c>
    </row>
    <row r="1901" spans="1:43" x14ac:dyDescent="0.25">
      <c r="B1901" s="82">
        <v>0</v>
      </c>
      <c r="C1901" s="82">
        <v>0</v>
      </c>
      <c r="D1901" s="82">
        <v>0</v>
      </c>
      <c r="E1901" s="82">
        <v>0</v>
      </c>
      <c r="F1901" s="82">
        <v>0</v>
      </c>
      <c r="G1901" s="82">
        <v>0</v>
      </c>
      <c r="H1901" s="82">
        <v>0</v>
      </c>
      <c r="I1901" s="82">
        <v>0</v>
      </c>
      <c r="J1901" s="82">
        <v>0</v>
      </c>
      <c r="K1901" s="82">
        <v>0</v>
      </c>
      <c r="L1901" s="82">
        <v>0</v>
      </c>
      <c r="M1901" s="82">
        <v>0</v>
      </c>
      <c r="N1901" s="83">
        <v>0</v>
      </c>
      <c r="O1901" s="71" t="s">
        <v>81</v>
      </c>
      <c r="P1901" s="77">
        <v>0</v>
      </c>
      <c r="Q1901" s="77">
        <v>0</v>
      </c>
      <c r="R1901" s="77">
        <v>0</v>
      </c>
      <c r="S1901" s="77">
        <v>0</v>
      </c>
      <c r="T1901" s="77">
        <v>0</v>
      </c>
      <c r="U1901" s="77">
        <v>0</v>
      </c>
      <c r="V1901" s="77">
        <v>0</v>
      </c>
      <c r="W1901" s="77">
        <v>0</v>
      </c>
      <c r="X1901" s="77">
        <v>0</v>
      </c>
      <c r="Y1901" s="77">
        <v>0</v>
      </c>
      <c r="Z1901" s="77">
        <v>0</v>
      </c>
      <c r="AA1901" s="77">
        <v>0</v>
      </c>
      <c r="AB1901" s="84"/>
      <c r="AC1901" s="85"/>
      <c r="AD1901" s="85"/>
      <c r="AE1901" s="85"/>
      <c r="AF1901" s="85"/>
      <c r="AG1901" s="85"/>
      <c r="AH1901" s="85"/>
      <c r="AI1901" s="85"/>
      <c r="AJ1901" s="85"/>
      <c r="AK1901" s="85"/>
      <c r="AL1901" s="85"/>
      <c r="AM1901" s="85"/>
      <c r="AN1901" s="85"/>
      <c r="AO1901" s="72" t="s">
        <v>389</v>
      </c>
      <c r="AP1901" s="86"/>
      <c r="AQ1901" s="71" t="s">
        <v>7</v>
      </c>
    </row>
    <row r="1902" spans="1:43" x14ac:dyDescent="0.25">
      <c r="B1902" s="82">
        <v>0</v>
      </c>
      <c r="C1902" s="82">
        <v>0</v>
      </c>
      <c r="D1902" s="82">
        <v>0</v>
      </c>
      <c r="E1902" s="82">
        <v>0</v>
      </c>
      <c r="F1902" s="82">
        <v>0</v>
      </c>
      <c r="G1902" s="82">
        <v>0</v>
      </c>
      <c r="H1902" s="82">
        <v>0</v>
      </c>
      <c r="I1902" s="82">
        <v>0</v>
      </c>
      <c r="J1902" s="82">
        <v>0</v>
      </c>
      <c r="K1902" s="82">
        <v>0</v>
      </c>
      <c r="L1902" s="82">
        <v>0</v>
      </c>
      <c r="M1902" s="82">
        <v>0</v>
      </c>
      <c r="N1902" s="83">
        <v>0</v>
      </c>
      <c r="O1902" s="71" t="s">
        <v>81</v>
      </c>
      <c r="P1902" s="77">
        <v>0</v>
      </c>
      <c r="Q1902" s="77">
        <v>0</v>
      </c>
      <c r="R1902" s="77">
        <v>0</v>
      </c>
      <c r="S1902" s="77">
        <v>0</v>
      </c>
      <c r="T1902" s="77">
        <v>0</v>
      </c>
      <c r="U1902" s="77">
        <v>0</v>
      </c>
      <c r="V1902" s="77">
        <v>0</v>
      </c>
      <c r="W1902" s="77">
        <v>0</v>
      </c>
      <c r="X1902" s="77">
        <v>0</v>
      </c>
      <c r="Y1902" s="77">
        <v>0</v>
      </c>
      <c r="Z1902" s="77">
        <v>0</v>
      </c>
      <c r="AA1902" s="77">
        <v>0</v>
      </c>
      <c r="AB1902" s="84"/>
      <c r="AC1902" s="85"/>
      <c r="AD1902" s="85"/>
      <c r="AE1902" s="85"/>
      <c r="AF1902" s="85"/>
      <c r="AG1902" s="85"/>
      <c r="AH1902" s="85"/>
      <c r="AI1902" s="85"/>
      <c r="AJ1902" s="85"/>
      <c r="AK1902" s="85"/>
      <c r="AL1902" s="85"/>
      <c r="AM1902" s="85"/>
      <c r="AN1902" s="85"/>
      <c r="AO1902" s="72" t="s">
        <v>389</v>
      </c>
      <c r="AP1902" s="86"/>
      <c r="AQ1902" s="71" t="s">
        <v>7</v>
      </c>
    </row>
    <row r="1903" spans="1:43" x14ac:dyDescent="0.25">
      <c r="B1903" s="82">
        <v>0</v>
      </c>
      <c r="C1903" s="82">
        <v>0</v>
      </c>
      <c r="D1903" s="82">
        <v>0</v>
      </c>
      <c r="E1903" s="82">
        <v>0</v>
      </c>
      <c r="F1903" s="82">
        <v>0</v>
      </c>
      <c r="G1903" s="82">
        <v>0</v>
      </c>
      <c r="H1903" s="82">
        <v>0</v>
      </c>
      <c r="I1903" s="82">
        <v>0</v>
      </c>
      <c r="J1903" s="82">
        <v>0</v>
      </c>
      <c r="K1903" s="82">
        <v>0</v>
      </c>
      <c r="L1903" s="82">
        <v>0</v>
      </c>
      <c r="M1903" s="82">
        <v>0</v>
      </c>
      <c r="N1903" s="83">
        <v>0</v>
      </c>
      <c r="O1903" s="71" t="s">
        <v>81</v>
      </c>
      <c r="P1903" s="77">
        <v>0</v>
      </c>
      <c r="Q1903" s="77">
        <v>0</v>
      </c>
      <c r="R1903" s="77">
        <v>0</v>
      </c>
      <c r="S1903" s="77">
        <v>0</v>
      </c>
      <c r="T1903" s="77">
        <v>0</v>
      </c>
      <c r="U1903" s="77">
        <v>0</v>
      </c>
      <c r="V1903" s="77">
        <v>0</v>
      </c>
      <c r="W1903" s="77">
        <v>0</v>
      </c>
      <c r="X1903" s="77">
        <v>0</v>
      </c>
      <c r="Y1903" s="77">
        <v>0</v>
      </c>
      <c r="Z1903" s="77">
        <v>0</v>
      </c>
      <c r="AA1903" s="77">
        <v>0</v>
      </c>
      <c r="AB1903" s="84"/>
      <c r="AC1903" s="85"/>
      <c r="AD1903" s="85"/>
      <c r="AE1903" s="85"/>
      <c r="AF1903" s="85"/>
      <c r="AG1903" s="85"/>
      <c r="AH1903" s="85"/>
      <c r="AI1903" s="85"/>
      <c r="AJ1903" s="85"/>
      <c r="AK1903" s="85"/>
      <c r="AL1903" s="85"/>
      <c r="AM1903" s="85"/>
      <c r="AN1903" s="85"/>
      <c r="AO1903" s="72" t="s">
        <v>389</v>
      </c>
      <c r="AP1903" s="86"/>
      <c r="AQ1903" s="71" t="s">
        <v>7</v>
      </c>
    </row>
    <row r="1904" spans="1:43" x14ac:dyDescent="0.25">
      <c r="B1904" s="82">
        <v>0</v>
      </c>
      <c r="C1904" s="82">
        <v>0</v>
      </c>
      <c r="D1904" s="82">
        <v>0</v>
      </c>
      <c r="E1904" s="82">
        <v>0</v>
      </c>
      <c r="F1904" s="82">
        <v>0</v>
      </c>
      <c r="G1904" s="82">
        <v>0</v>
      </c>
      <c r="H1904" s="82">
        <v>0</v>
      </c>
      <c r="I1904" s="82">
        <v>0</v>
      </c>
      <c r="J1904" s="82">
        <v>0</v>
      </c>
      <c r="K1904" s="82">
        <v>0</v>
      </c>
      <c r="L1904" s="82">
        <v>0</v>
      </c>
      <c r="M1904" s="82">
        <v>0</v>
      </c>
      <c r="N1904" s="83">
        <v>0</v>
      </c>
      <c r="O1904" s="71" t="s">
        <v>81</v>
      </c>
      <c r="P1904" s="77">
        <v>0</v>
      </c>
      <c r="Q1904" s="77">
        <v>0</v>
      </c>
      <c r="R1904" s="77">
        <v>0</v>
      </c>
      <c r="S1904" s="77">
        <v>0</v>
      </c>
      <c r="T1904" s="77">
        <v>0</v>
      </c>
      <c r="U1904" s="77">
        <v>0</v>
      </c>
      <c r="V1904" s="77">
        <v>0</v>
      </c>
      <c r="W1904" s="77">
        <v>0</v>
      </c>
      <c r="X1904" s="77">
        <v>0</v>
      </c>
      <c r="Y1904" s="77">
        <v>0</v>
      </c>
      <c r="Z1904" s="77">
        <v>0</v>
      </c>
      <c r="AA1904" s="77">
        <v>0</v>
      </c>
      <c r="AB1904" s="84"/>
      <c r="AC1904" s="85"/>
      <c r="AD1904" s="85"/>
      <c r="AE1904" s="85"/>
      <c r="AF1904" s="85"/>
      <c r="AG1904" s="85"/>
      <c r="AH1904" s="85"/>
      <c r="AI1904" s="85"/>
      <c r="AJ1904" s="85"/>
      <c r="AK1904" s="85"/>
      <c r="AL1904" s="85"/>
      <c r="AM1904" s="85"/>
      <c r="AN1904" s="85"/>
      <c r="AO1904" s="72" t="s">
        <v>389</v>
      </c>
      <c r="AP1904" s="86"/>
      <c r="AQ1904" s="71" t="s">
        <v>7</v>
      </c>
    </row>
    <row r="1905" spans="2:43" x14ac:dyDescent="0.25">
      <c r="B1905" s="82">
        <v>0</v>
      </c>
      <c r="C1905" s="82">
        <v>0</v>
      </c>
      <c r="D1905" s="82">
        <v>0</v>
      </c>
      <c r="E1905" s="82">
        <v>0</v>
      </c>
      <c r="F1905" s="82">
        <v>0</v>
      </c>
      <c r="G1905" s="82">
        <v>0</v>
      </c>
      <c r="H1905" s="82">
        <v>0</v>
      </c>
      <c r="I1905" s="82">
        <v>0</v>
      </c>
      <c r="J1905" s="82">
        <v>0</v>
      </c>
      <c r="K1905" s="82">
        <v>0</v>
      </c>
      <c r="L1905" s="82">
        <v>0</v>
      </c>
      <c r="M1905" s="82">
        <v>0</v>
      </c>
      <c r="N1905" s="83">
        <v>0</v>
      </c>
      <c r="O1905" s="71" t="s">
        <v>81</v>
      </c>
      <c r="P1905" s="77">
        <v>0</v>
      </c>
      <c r="Q1905" s="77">
        <v>0</v>
      </c>
      <c r="R1905" s="77">
        <v>0</v>
      </c>
      <c r="S1905" s="77">
        <v>0</v>
      </c>
      <c r="T1905" s="77">
        <v>0</v>
      </c>
      <c r="U1905" s="77">
        <v>0</v>
      </c>
      <c r="V1905" s="77">
        <v>0</v>
      </c>
      <c r="W1905" s="77">
        <v>0</v>
      </c>
      <c r="X1905" s="77">
        <v>0</v>
      </c>
      <c r="Y1905" s="77">
        <v>0</v>
      </c>
      <c r="Z1905" s="77">
        <v>0</v>
      </c>
      <c r="AA1905" s="77">
        <v>0</v>
      </c>
      <c r="AB1905" s="84"/>
      <c r="AC1905" s="85"/>
      <c r="AD1905" s="85"/>
      <c r="AE1905" s="85"/>
      <c r="AF1905" s="85"/>
      <c r="AG1905" s="85"/>
      <c r="AH1905" s="85"/>
      <c r="AI1905" s="85"/>
      <c r="AJ1905" s="85"/>
      <c r="AK1905" s="85"/>
      <c r="AL1905" s="85"/>
      <c r="AM1905" s="85"/>
      <c r="AN1905" s="85"/>
      <c r="AO1905" s="72" t="s">
        <v>389</v>
      </c>
      <c r="AP1905" s="86"/>
      <c r="AQ1905" s="71" t="s">
        <v>7</v>
      </c>
    </row>
    <row r="1906" spans="2:43" x14ac:dyDescent="0.25">
      <c r="B1906" s="82">
        <v>0</v>
      </c>
      <c r="C1906" s="82">
        <v>0</v>
      </c>
      <c r="D1906" s="82">
        <v>0</v>
      </c>
      <c r="E1906" s="82">
        <v>0</v>
      </c>
      <c r="F1906" s="82">
        <v>0</v>
      </c>
      <c r="G1906" s="82">
        <v>0</v>
      </c>
      <c r="H1906" s="82">
        <v>0</v>
      </c>
      <c r="I1906" s="82">
        <v>0</v>
      </c>
      <c r="J1906" s="82">
        <v>0</v>
      </c>
      <c r="K1906" s="82">
        <v>0</v>
      </c>
      <c r="L1906" s="82">
        <v>0</v>
      </c>
      <c r="M1906" s="82">
        <v>0</v>
      </c>
      <c r="N1906" s="83">
        <v>0</v>
      </c>
      <c r="O1906" s="71" t="s">
        <v>81</v>
      </c>
      <c r="P1906" s="77">
        <v>0</v>
      </c>
      <c r="Q1906" s="77">
        <v>0</v>
      </c>
      <c r="R1906" s="77">
        <v>0</v>
      </c>
      <c r="S1906" s="77">
        <v>0</v>
      </c>
      <c r="T1906" s="77">
        <v>0</v>
      </c>
      <c r="U1906" s="77">
        <v>0</v>
      </c>
      <c r="V1906" s="77">
        <v>0</v>
      </c>
      <c r="W1906" s="77">
        <v>0</v>
      </c>
      <c r="X1906" s="77">
        <v>0</v>
      </c>
      <c r="Y1906" s="77">
        <v>0</v>
      </c>
      <c r="Z1906" s="77">
        <v>0</v>
      </c>
      <c r="AA1906" s="77">
        <v>0</v>
      </c>
      <c r="AB1906" s="84"/>
      <c r="AC1906" s="85"/>
      <c r="AD1906" s="85"/>
      <c r="AE1906" s="85"/>
      <c r="AF1906" s="85"/>
      <c r="AG1906" s="85"/>
      <c r="AH1906" s="85"/>
      <c r="AI1906" s="85"/>
      <c r="AJ1906" s="85"/>
      <c r="AK1906" s="85"/>
      <c r="AL1906" s="85"/>
      <c r="AM1906" s="85"/>
      <c r="AN1906" s="85"/>
      <c r="AO1906" s="72" t="s">
        <v>389</v>
      </c>
      <c r="AP1906" s="86"/>
      <c r="AQ1906" s="71" t="s">
        <v>7</v>
      </c>
    </row>
    <row r="1907" spans="2:43" x14ac:dyDescent="0.25">
      <c r="B1907" s="82">
        <v>0</v>
      </c>
      <c r="C1907" s="82">
        <v>0</v>
      </c>
      <c r="D1907" s="82">
        <v>0</v>
      </c>
      <c r="E1907" s="82">
        <v>0</v>
      </c>
      <c r="F1907" s="82">
        <v>0</v>
      </c>
      <c r="G1907" s="82">
        <v>0</v>
      </c>
      <c r="H1907" s="82">
        <v>0</v>
      </c>
      <c r="I1907" s="82">
        <v>0</v>
      </c>
      <c r="J1907" s="82">
        <v>0</v>
      </c>
      <c r="K1907" s="82">
        <v>0</v>
      </c>
      <c r="L1907" s="82">
        <v>0</v>
      </c>
      <c r="M1907" s="82">
        <v>0</v>
      </c>
      <c r="N1907" s="83">
        <v>0</v>
      </c>
      <c r="O1907" s="71" t="s">
        <v>81</v>
      </c>
      <c r="P1907" s="77">
        <v>0</v>
      </c>
      <c r="Q1907" s="77">
        <v>0</v>
      </c>
      <c r="R1907" s="77">
        <v>0</v>
      </c>
      <c r="S1907" s="77">
        <v>0</v>
      </c>
      <c r="T1907" s="77">
        <v>0</v>
      </c>
      <c r="U1907" s="77">
        <v>0</v>
      </c>
      <c r="V1907" s="77">
        <v>0</v>
      </c>
      <c r="W1907" s="77">
        <v>0</v>
      </c>
      <c r="X1907" s="77">
        <v>0</v>
      </c>
      <c r="Y1907" s="77">
        <v>0</v>
      </c>
      <c r="Z1907" s="77">
        <v>0</v>
      </c>
      <c r="AA1907" s="77">
        <v>0</v>
      </c>
      <c r="AB1907" s="84"/>
      <c r="AC1907" s="85"/>
      <c r="AD1907" s="85"/>
      <c r="AE1907" s="85"/>
      <c r="AF1907" s="85"/>
      <c r="AG1907" s="85"/>
      <c r="AH1907" s="85"/>
      <c r="AI1907" s="85"/>
      <c r="AJ1907" s="85"/>
      <c r="AK1907" s="85"/>
      <c r="AL1907" s="85"/>
      <c r="AM1907" s="85"/>
      <c r="AN1907" s="85"/>
      <c r="AO1907" s="72" t="s">
        <v>389</v>
      </c>
      <c r="AP1907" s="86"/>
      <c r="AQ1907" s="71" t="s">
        <v>7</v>
      </c>
    </row>
    <row r="1908" spans="2:43" x14ac:dyDescent="0.25">
      <c r="B1908" s="82">
        <v>0</v>
      </c>
      <c r="C1908" s="82">
        <v>0</v>
      </c>
      <c r="D1908" s="82">
        <v>0</v>
      </c>
      <c r="E1908" s="82">
        <v>0</v>
      </c>
      <c r="F1908" s="82">
        <v>0</v>
      </c>
      <c r="G1908" s="82">
        <v>0</v>
      </c>
      <c r="H1908" s="82">
        <v>0</v>
      </c>
      <c r="I1908" s="82">
        <v>0</v>
      </c>
      <c r="J1908" s="82">
        <v>0</v>
      </c>
      <c r="K1908" s="82">
        <v>0</v>
      </c>
      <c r="L1908" s="82">
        <v>0</v>
      </c>
      <c r="M1908" s="82">
        <v>0</v>
      </c>
      <c r="N1908" s="83">
        <v>0</v>
      </c>
      <c r="O1908" s="71" t="s">
        <v>81</v>
      </c>
      <c r="P1908" s="77">
        <v>0</v>
      </c>
      <c r="Q1908" s="77">
        <v>0</v>
      </c>
      <c r="R1908" s="77">
        <v>0</v>
      </c>
      <c r="S1908" s="77">
        <v>0</v>
      </c>
      <c r="T1908" s="77">
        <v>0</v>
      </c>
      <c r="U1908" s="77">
        <v>0</v>
      </c>
      <c r="V1908" s="77">
        <v>0</v>
      </c>
      <c r="W1908" s="77">
        <v>0</v>
      </c>
      <c r="X1908" s="77">
        <v>0</v>
      </c>
      <c r="Y1908" s="77">
        <v>0</v>
      </c>
      <c r="Z1908" s="77">
        <v>0</v>
      </c>
      <c r="AA1908" s="77">
        <v>0</v>
      </c>
      <c r="AB1908" s="84"/>
      <c r="AC1908" s="85"/>
      <c r="AD1908" s="85"/>
      <c r="AE1908" s="85"/>
      <c r="AF1908" s="85"/>
      <c r="AG1908" s="85"/>
      <c r="AH1908" s="85"/>
      <c r="AI1908" s="85"/>
      <c r="AJ1908" s="85"/>
      <c r="AK1908" s="85"/>
      <c r="AL1908" s="85"/>
      <c r="AM1908" s="85"/>
      <c r="AN1908" s="85"/>
      <c r="AO1908" s="72" t="s">
        <v>389</v>
      </c>
      <c r="AP1908" s="86"/>
      <c r="AQ1908" s="71" t="s">
        <v>7</v>
      </c>
    </row>
    <row r="1909" spans="2:43" x14ac:dyDescent="0.25">
      <c r="B1909" s="82">
        <v>0</v>
      </c>
      <c r="C1909" s="82">
        <v>0</v>
      </c>
      <c r="D1909" s="82">
        <v>0</v>
      </c>
      <c r="E1909" s="82">
        <v>0</v>
      </c>
      <c r="F1909" s="82">
        <v>0</v>
      </c>
      <c r="G1909" s="82">
        <v>0</v>
      </c>
      <c r="H1909" s="82">
        <v>0</v>
      </c>
      <c r="I1909" s="82">
        <v>0</v>
      </c>
      <c r="J1909" s="82">
        <v>0</v>
      </c>
      <c r="K1909" s="82">
        <v>0</v>
      </c>
      <c r="L1909" s="82">
        <v>0</v>
      </c>
      <c r="M1909" s="82">
        <v>0</v>
      </c>
      <c r="N1909" s="83">
        <v>0</v>
      </c>
      <c r="O1909" s="71" t="s">
        <v>81</v>
      </c>
      <c r="P1909" s="77">
        <v>0</v>
      </c>
      <c r="Q1909" s="77">
        <v>0</v>
      </c>
      <c r="R1909" s="77">
        <v>0</v>
      </c>
      <c r="S1909" s="77">
        <v>0</v>
      </c>
      <c r="T1909" s="77">
        <v>0</v>
      </c>
      <c r="U1909" s="77">
        <v>0</v>
      </c>
      <c r="V1909" s="77">
        <v>0</v>
      </c>
      <c r="W1909" s="77">
        <v>0</v>
      </c>
      <c r="X1909" s="77">
        <v>0</v>
      </c>
      <c r="Y1909" s="77">
        <v>0</v>
      </c>
      <c r="Z1909" s="77">
        <v>0</v>
      </c>
      <c r="AA1909" s="77">
        <v>0</v>
      </c>
      <c r="AB1909" s="84"/>
      <c r="AC1909" s="85"/>
      <c r="AD1909" s="85"/>
      <c r="AE1909" s="85"/>
      <c r="AF1909" s="85"/>
      <c r="AG1909" s="85"/>
      <c r="AH1909" s="85"/>
      <c r="AI1909" s="85"/>
      <c r="AJ1909" s="85"/>
      <c r="AK1909" s="85"/>
      <c r="AL1909" s="85"/>
      <c r="AM1909" s="85"/>
      <c r="AN1909" s="85"/>
      <c r="AO1909" s="72" t="s">
        <v>389</v>
      </c>
      <c r="AP1909" s="86"/>
      <c r="AQ1909" s="71" t="s">
        <v>7</v>
      </c>
    </row>
    <row r="1910" spans="2:43" x14ac:dyDescent="0.25">
      <c r="B1910" s="82">
        <v>0</v>
      </c>
      <c r="C1910" s="82">
        <v>0</v>
      </c>
      <c r="D1910" s="82">
        <v>0</v>
      </c>
      <c r="E1910" s="82">
        <v>0</v>
      </c>
      <c r="F1910" s="82">
        <v>0</v>
      </c>
      <c r="G1910" s="82">
        <v>0</v>
      </c>
      <c r="H1910" s="82">
        <v>0</v>
      </c>
      <c r="I1910" s="82">
        <v>0</v>
      </c>
      <c r="J1910" s="82">
        <v>0</v>
      </c>
      <c r="K1910" s="82">
        <v>0</v>
      </c>
      <c r="L1910" s="82">
        <v>0</v>
      </c>
      <c r="M1910" s="82">
        <v>0</v>
      </c>
      <c r="N1910" s="83">
        <v>0</v>
      </c>
      <c r="O1910" s="71" t="s">
        <v>81</v>
      </c>
      <c r="P1910" s="77">
        <v>0</v>
      </c>
      <c r="Q1910" s="77">
        <v>0</v>
      </c>
      <c r="R1910" s="77">
        <v>0</v>
      </c>
      <c r="S1910" s="77">
        <v>0</v>
      </c>
      <c r="T1910" s="77">
        <v>0</v>
      </c>
      <c r="U1910" s="77">
        <v>0</v>
      </c>
      <c r="V1910" s="77">
        <v>0</v>
      </c>
      <c r="W1910" s="77">
        <v>0</v>
      </c>
      <c r="X1910" s="77">
        <v>0</v>
      </c>
      <c r="Y1910" s="77">
        <v>0</v>
      </c>
      <c r="Z1910" s="77">
        <v>0</v>
      </c>
      <c r="AA1910" s="77">
        <v>0</v>
      </c>
      <c r="AB1910" s="84"/>
      <c r="AC1910" s="85"/>
      <c r="AD1910" s="85"/>
      <c r="AE1910" s="85"/>
      <c r="AF1910" s="85"/>
      <c r="AG1910" s="85"/>
      <c r="AH1910" s="85"/>
      <c r="AI1910" s="85"/>
      <c r="AJ1910" s="85"/>
      <c r="AK1910" s="85"/>
      <c r="AL1910" s="85"/>
      <c r="AM1910" s="85"/>
      <c r="AN1910" s="85"/>
      <c r="AO1910" s="72" t="s">
        <v>389</v>
      </c>
      <c r="AP1910" s="86"/>
      <c r="AQ1910" s="71" t="s">
        <v>7</v>
      </c>
    </row>
    <row r="1911" spans="2:43" x14ac:dyDescent="0.25">
      <c r="B1911" s="82">
        <v>0</v>
      </c>
      <c r="C1911" s="82">
        <v>0</v>
      </c>
      <c r="D1911" s="82">
        <v>0</v>
      </c>
      <c r="E1911" s="82">
        <v>0</v>
      </c>
      <c r="F1911" s="82">
        <v>0</v>
      </c>
      <c r="G1911" s="82">
        <v>0</v>
      </c>
      <c r="H1911" s="82">
        <v>0</v>
      </c>
      <c r="I1911" s="82">
        <v>0</v>
      </c>
      <c r="J1911" s="82">
        <v>0</v>
      </c>
      <c r="K1911" s="82">
        <v>0</v>
      </c>
      <c r="L1911" s="82">
        <v>0</v>
      </c>
      <c r="M1911" s="82">
        <v>0</v>
      </c>
      <c r="N1911" s="83">
        <v>0</v>
      </c>
      <c r="O1911" s="71" t="s">
        <v>81</v>
      </c>
      <c r="P1911" s="77">
        <v>0</v>
      </c>
      <c r="Q1911" s="77">
        <v>0</v>
      </c>
      <c r="R1911" s="77">
        <v>0</v>
      </c>
      <c r="S1911" s="77">
        <v>0</v>
      </c>
      <c r="T1911" s="77">
        <v>0</v>
      </c>
      <c r="U1911" s="77">
        <v>0</v>
      </c>
      <c r="V1911" s="77">
        <v>0</v>
      </c>
      <c r="W1911" s="77">
        <v>0</v>
      </c>
      <c r="X1911" s="77">
        <v>0</v>
      </c>
      <c r="Y1911" s="77">
        <v>0</v>
      </c>
      <c r="Z1911" s="77">
        <v>0</v>
      </c>
      <c r="AA1911" s="77">
        <v>0</v>
      </c>
      <c r="AB1911" s="84"/>
      <c r="AC1911" s="85"/>
      <c r="AD1911" s="85"/>
      <c r="AE1911" s="85"/>
      <c r="AF1911" s="85"/>
      <c r="AG1911" s="85"/>
      <c r="AH1911" s="85"/>
      <c r="AI1911" s="85"/>
      <c r="AJ1911" s="85"/>
      <c r="AK1911" s="85"/>
      <c r="AL1911" s="85"/>
      <c r="AM1911" s="85"/>
      <c r="AN1911" s="85"/>
      <c r="AO1911" s="72" t="s">
        <v>389</v>
      </c>
      <c r="AP1911" s="86"/>
      <c r="AQ1911" s="71" t="s">
        <v>7</v>
      </c>
    </row>
    <row r="1912" spans="2:43" x14ac:dyDescent="0.25">
      <c r="B1912" s="82">
        <v>0</v>
      </c>
      <c r="C1912" s="82">
        <v>0</v>
      </c>
      <c r="D1912" s="82">
        <v>0</v>
      </c>
      <c r="E1912" s="82">
        <v>0</v>
      </c>
      <c r="F1912" s="82">
        <v>0</v>
      </c>
      <c r="G1912" s="82">
        <v>0</v>
      </c>
      <c r="H1912" s="82">
        <v>0</v>
      </c>
      <c r="I1912" s="82">
        <v>0</v>
      </c>
      <c r="J1912" s="82">
        <v>0</v>
      </c>
      <c r="K1912" s="82">
        <v>0</v>
      </c>
      <c r="L1912" s="82">
        <v>0</v>
      </c>
      <c r="M1912" s="82">
        <v>0</v>
      </c>
      <c r="N1912" s="83">
        <v>0</v>
      </c>
      <c r="O1912" s="71" t="s">
        <v>81</v>
      </c>
      <c r="P1912" s="77">
        <v>0</v>
      </c>
      <c r="Q1912" s="77">
        <v>0</v>
      </c>
      <c r="R1912" s="77">
        <v>0</v>
      </c>
      <c r="S1912" s="77">
        <v>0</v>
      </c>
      <c r="T1912" s="77">
        <v>0</v>
      </c>
      <c r="U1912" s="77">
        <v>0</v>
      </c>
      <c r="V1912" s="77">
        <v>0</v>
      </c>
      <c r="W1912" s="77">
        <v>0</v>
      </c>
      <c r="X1912" s="77">
        <v>0</v>
      </c>
      <c r="Y1912" s="77">
        <v>0</v>
      </c>
      <c r="Z1912" s="77">
        <v>0</v>
      </c>
      <c r="AA1912" s="77">
        <v>0</v>
      </c>
      <c r="AB1912" s="84"/>
      <c r="AC1912" s="85"/>
      <c r="AD1912" s="85"/>
      <c r="AE1912" s="85"/>
      <c r="AF1912" s="85"/>
      <c r="AG1912" s="85"/>
      <c r="AH1912" s="85"/>
      <c r="AI1912" s="85"/>
      <c r="AJ1912" s="85"/>
      <c r="AK1912" s="85"/>
      <c r="AL1912" s="85"/>
      <c r="AM1912" s="85"/>
      <c r="AN1912" s="85"/>
      <c r="AO1912" s="72" t="s">
        <v>389</v>
      </c>
      <c r="AP1912" s="86"/>
      <c r="AQ1912" s="71" t="s">
        <v>7</v>
      </c>
    </row>
    <row r="1913" spans="2:43" x14ac:dyDescent="0.25">
      <c r="B1913" s="82">
        <v>0</v>
      </c>
      <c r="C1913" s="82">
        <v>0</v>
      </c>
      <c r="D1913" s="82">
        <v>0</v>
      </c>
      <c r="E1913" s="82">
        <v>0</v>
      </c>
      <c r="F1913" s="82">
        <v>0</v>
      </c>
      <c r="G1913" s="82">
        <v>0</v>
      </c>
      <c r="H1913" s="82">
        <v>0</v>
      </c>
      <c r="I1913" s="82">
        <v>0</v>
      </c>
      <c r="J1913" s="82">
        <v>0</v>
      </c>
      <c r="K1913" s="82">
        <v>0</v>
      </c>
      <c r="L1913" s="82">
        <v>0</v>
      </c>
      <c r="M1913" s="82">
        <v>0</v>
      </c>
      <c r="N1913" s="83">
        <v>0</v>
      </c>
      <c r="O1913" s="71" t="s">
        <v>81</v>
      </c>
      <c r="P1913" s="77">
        <v>0</v>
      </c>
      <c r="Q1913" s="77">
        <v>0</v>
      </c>
      <c r="R1913" s="77">
        <v>0</v>
      </c>
      <c r="S1913" s="77">
        <v>0</v>
      </c>
      <c r="T1913" s="77">
        <v>0</v>
      </c>
      <c r="U1913" s="77">
        <v>0</v>
      </c>
      <c r="V1913" s="77">
        <v>0</v>
      </c>
      <c r="W1913" s="77">
        <v>0</v>
      </c>
      <c r="X1913" s="77">
        <v>0</v>
      </c>
      <c r="Y1913" s="77">
        <v>0</v>
      </c>
      <c r="Z1913" s="77">
        <v>0</v>
      </c>
      <c r="AA1913" s="77">
        <v>0</v>
      </c>
      <c r="AB1913" s="84"/>
      <c r="AC1913" s="85"/>
      <c r="AD1913" s="85"/>
      <c r="AE1913" s="85"/>
      <c r="AF1913" s="85"/>
      <c r="AG1913" s="85"/>
      <c r="AH1913" s="85"/>
      <c r="AI1913" s="85"/>
      <c r="AJ1913" s="85"/>
      <c r="AK1913" s="85"/>
      <c r="AL1913" s="85"/>
      <c r="AM1913" s="85"/>
      <c r="AN1913" s="85"/>
      <c r="AO1913" s="72" t="s">
        <v>389</v>
      </c>
      <c r="AP1913" s="86"/>
      <c r="AQ1913" s="71" t="s">
        <v>7</v>
      </c>
    </row>
    <row r="1914" spans="2:43" x14ac:dyDescent="0.25">
      <c r="B1914" s="82">
        <v>0</v>
      </c>
      <c r="C1914" s="82">
        <v>0</v>
      </c>
      <c r="D1914" s="82">
        <v>0</v>
      </c>
      <c r="E1914" s="82">
        <v>0</v>
      </c>
      <c r="F1914" s="82">
        <v>0</v>
      </c>
      <c r="G1914" s="82">
        <v>0</v>
      </c>
      <c r="H1914" s="82">
        <v>0</v>
      </c>
      <c r="I1914" s="82">
        <v>0</v>
      </c>
      <c r="J1914" s="82">
        <v>0</v>
      </c>
      <c r="K1914" s="82">
        <v>0</v>
      </c>
      <c r="L1914" s="82">
        <v>0</v>
      </c>
      <c r="M1914" s="82">
        <v>0</v>
      </c>
      <c r="N1914" s="83">
        <v>0</v>
      </c>
      <c r="O1914" s="71" t="s">
        <v>81</v>
      </c>
      <c r="P1914" s="77">
        <v>0</v>
      </c>
      <c r="Q1914" s="77">
        <v>0</v>
      </c>
      <c r="R1914" s="77">
        <v>0</v>
      </c>
      <c r="S1914" s="77">
        <v>0</v>
      </c>
      <c r="T1914" s="77">
        <v>0</v>
      </c>
      <c r="U1914" s="77">
        <v>0</v>
      </c>
      <c r="V1914" s="77">
        <v>0</v>
      </c>
      <c r="W1914" s="77">
        <v>0</v>
      </c>
      <c r="X1914" s="77">
        <v>0</v>
      </c>
      <c r="Y1914" s="77">
        <v>0</v>
      </c>
      <c r="Z1914" s="77">
        <v>0</v>
      </c>
      <c r="AA1914" s="77">
        <v>0</v>
      </c>
      <c r="AB1914" s="84"/>
      <c r="AC1914" s="85"/>
      <c r="AD1914" s="85"/>
      <c r="AE1914" s="85"/>
      <c r="AF1914" s="85"/>
      <c r="AG1914" s="85"/>
      <c r="AH1914" s="85"/>
      <c r="AI1914" s="85"/>
      <c r="AJ1914" s="85"/>
      <c r="AK1914" s="85"/>
      <c r="AL1914" s="85"/>
      <c r="AM1914" s="85"/>
      <c r="AN1914" s="85"/>
      <c r="AO1914" s="72" t="s">
        <v>389</v>
      </c>
      <c r="AP1914" s="86"/>
      <c r="AQ1914" s="71" t="s">
        <v>7</v>
      </c>
    </row>
    <row r="1915" spans="2:43" x14ac:dyDescent="0.25">
      <c r="B1915" s="82">
        <v>0</v>
      </c>
      <c r="C1915" s="82">
        <v>0</v>
      </c>
      <c r="D1915" s="82">
        <v>0</v>
      </c>
      <c r="E1915" s="82">
        <v>0</v>
      </c>
      <c r="F1915" s="82">
        <v>0</v>
      </c>
      <c r="G1915" s="82">
        <v>0</v>
      </c>
      <c r="H1915" s="82">
        <v>0</v>
      </c>
      <c r="I1915" s="82">
        <v>0</v>
      </c>
      <c r="J1915" s="82">
        <v>0</v>
      </c>
      <c r="K1915" s="82">
        <v>0</v>
      </c>
      <c r="L1915" s="82">
        <v>0</v>
      </c>
      <c r="M1915" s="82">
        <v>0</v>
      </c>
      <c r="N1915" s="83">
        <v>0</v>
      </c>
      <c r="O1915" s="71" t="s">
        <v>81</v>
      </c>
      <c r="P1915" s="77">
        <v>0</v>
      </c>
      <c r="Q1915" s="77">
        <v>0</v>
      </c>
      <c r="R1915" s="77">
        <v>0</v>
      </c>
      <c r="S1915" s="77">
        <v>0</v>
      </c>
      <c r="T1915" s="77">
        <v>0</v>
      </c>
      <c r="U1915" s="77">
        <v>0</v>
      </c>
      <c r="V1915" s="77">
        <v>0</v>
      </c>
      <c r="W1915" s="77">
        <v>0</v>
      </c>
      <c r="X1915" s="77">
        <v>0</v>
      </c>
      <c r="Y1915" s="77">
        <v>0</v>
      </c>
      <c r="Z1915" s="77">
        <v>0</v>
      </c>
      <c r="AA1915" s="77">
        <v>0</v>
      </c>
      <c r="AB1915" s="84"/>
      <c r="AC1915" s="85"/>
      <c r="AD1915" s="85"/>
      <c r="AE1915" s="85"/>
      <c r="AF1915" s="85"/>
      <c r="AG1915" s="85"/>
      <c r="AH1915" s="85"/>
      <c r="AI1915" s="85"/>
      <c r="AJ1915" s="85"/>
      <c r="AK1915" s="85"/>
      <c r="AL1915" s="85"/>
      <c r="AM1915" s="85"/>
      <c r="AN1915" s="85"/>
      <c r="AO1915" s="72" t="s">
        <v>389</v>
      </c>
      <c r="AP1915" s="86"/>
      <c r="AQ1915" s="71" t="s">
        <v>7</v>
      </c>
    </row>
    <row r="1916" spans="2:43" x14ac:dyDescent="0.25">
      <c r="B1916" s="82">
        <v>0</v>
      </c>
      <c r="C1916" s="82">
        <v>0</v>
      </c>
      <c r="D1916" s="82">
        <v>0</v>
      </c>
      <c r="E1916" s="82">
        <v>0</v>
      </c>
      <c r="F1916" s="82">
        <v>0</v>
      </c>
      <c r="G1916" s="82">
        <v>0</v>
      </c>
      <c r="H1916" s="82">
        <v>0</v>
      </c>
      <c r="I1916" s="82">
        <v>0</v>
      </c>
      <c r="J1916" s="82">
        <v>0</v>
      </c>
      <c r="K1916" s="82">
        <v>0</v>
      </c>
      <c r="L1916" s="82">
        <v>0</v>
      </c>
      <c r="M1916" s="82">
        <v>0</v>
      </c>
      <c r="N1916" s="83">
        <v>0</v>
      </c>
      <c r="O1916" s="71" t="s">
        <v>81</v>
      </c>
      <c r="P1916" s="77">
        <v>0</v>
      </c>
      <c r="Q1916" s="77">
        <v>0</v>
      </c>
      <c r="R1916" s="77">
        <v>0</v>
      </c>
      <c r="S1916" s="77">
        <v>0</v>
      </c>
      <c r="T1916" s="77">
        <v>0</v>
      </c>
      <c r="U1916" s="77">
        <v>0</v>
      </c>
      <c r="V1916" s="77">
        <v>0</v>
      </c>
      <c r="W1916" s="77">
        <v>0</v>
      </c>
      <c r="X1916" s="77">
        <v>0</v>
      </c>
      <c r="Y1916" s="77">
        <v>0</v>
      </c>
      <c r="Z1916" s="77">
        <v>0</v>
      </c>
      <c r="AA1916" s="77">
        <v>0</v>
      </c>
      <c r="AB1916" s="84"/>
      <c r="AC1916" s="85"/>
      <c r="AD1916" s="85"/>
      <c r="AE1916" s="85"/>
      <c r="AF1916" s="85"/>
      <c r="AG1916" s="85"/>
      <c r="AH1916" s="85"/>
      <c r="AI1916" s="85"/>
      <c r="AJ1916" s="85"/>
      <c r="AK1916" s="85"/>
      <c r="AL1916" s="85"/>
      <c r="AM1916" s="85"/>
      <c r="AN1916" s="85"/>
      <c r="AO1916" s="72" t="s">
        <v>389</v>
      </c>
      <c r="AP1916" s="86"/>
      <c r="AQ1916" s="71" t="s">
        <v>7</v>
      </c>
    </row>
    <row r="1917" spans="2:43" x14ac:dyDescent="0.25">
      <c r="B1917" s="82">
        <v>0</v>
      </c>
      <c r="C1917" s="82">
        <v>0</v>
      </c>
      <c r="D1917" s="82">
        <v>0</v>
      </c>
      <c r="E1917" s="82">
        <v>0</v>
      </c>
      <c r="F1917" s="82">
        <v>0</v>
      </c>
      <c r="G1917" s="82">
        <v>0</v>
      </c>
      <c r="H1917" s="82">
        <v>0</v>
      </c>
      <c r="I1917" s="82">
        <v>0</v>
      </c>
      <c r="J1917" s="82">
        <v>0</v>
      </c>
      <c r="K1917" s="82">
        <v>0</v>
      </c>
      <c r="L1917" s="82">
        <v>0</v>
      </c>
      <c r="M1917" s="82">
        <v>0</v>
      </c>
      <c r="N1917" s="83">
        <v>0</v>
      </c>
      <c r="O1917" s="71" t="s">
        <v>81</v>
      </c>
      <c r="P1917" s="77">
        <v>0</v>
      </c>
      <c r="Q1917" s="77">
        <v>0</v>
      </c>
      <c r="R1917" s="77">
        <v>0</v>
      </c>
      <c r="S1917" s="77">
        <v>0</v>
      </c>
      <c r="T1917" s="77">
        <v>0</v>
      </c>
      <c r="U1917" s="77">
        <v>0</v>
      </c>
      <c r="V1917" s="77">
        <v>0</v>
      </c>
      <c r="W1917" s="77">
        <v>0</v>
      </c>
      <c r="X1917" s="77">
        <v>0</v>
      </c>
      <c r="Y1917" s="77">
        <v>0</v>
      </c>
      <c r="Z1917" s="77">
        <v>0</v>
      </c>
      <c r="AA1917" s="77">
        <v>0</v>
      </c>
      <c r="AB1917" s="84"/>
      <c r="AC1917" s="85"/>
      <c r="AD1917" s="85"/>
      <c r="AE1917" s="85"/>
      <c r="AF1917" s="85"/>
      <c r="AG1917" s="85"/>
      <c r="AH1917" s="85"/>
      <c r="AI1917" s="85"/>
      <c r="AJ1917" s="85"/>
      <c r="AK1917" s="85"/>
      <c r="AL1917" s="85"/>
      <c r="AM1917" s="85"/>
      <c r="AN1917" s="85"/>
      <c r="AO1917" s="72" t="s">
        <v>389</v>
      </c>
      <c r="AP1917" s="86"/>
      <c r="AQ1917" s="71" t="s">
        <v>7</v>
      </c>
    </row>
    <row r="1918" spans="2:43" x14ac:dyDescent="0.25">
      <c r="B1918" s="82">
        <v>0</v>
      </c>
      <c r="C1918" s="82">
        <v>0</v>
      </c>
      <c r="D1918" s="82">
        <v>0</v>
      </c>
      <c r="E1918" s="82">
        <v>0</v>
      </c>
      <c r="F1918" s="82">
        <v>0</v>
      </c>
      <c r="G1918" s="82">
        <v>0</v>
      </c>
      <c r="H1918" s="82">
        <v>0</v>
      </c>
      <c r="I1918" s="82">
        <v>0</v>
      </c>
      <c r="J1918" s="82">
        <v>0</v>
      </c>
      <c r="K1918" s="82">
        <v>0</v>
      </c>
      <c r="L1918" s="82">
        <v>0</v>
      </c>
      <c r="M1918" s="82">
        <v>0</v>
      </c>
      <c r="N1918" s="83">
        <v>0</v>
      </c>
      <c r="O1918" s="71" t="s">
        <v>81</v>
      </c>
      <c r="P1918" s="77">
        <v>0</v>
      </c>
      <c r="Q1918" s="77">
        <v>0</v>
      </c>
      <c r="R1918" s="77">
        <v>0</v>
      </c>
      <c r="S1918" s="77">
        <v>0</v>
      </c>
      <c r="T1918" s="77">
        <v>0</v>
      </c>
      <c r="U1918" s="77">
        <v>0</v>
      </c>
      <c r="V1918" s="77">
        <v>0</v>
      </c>
      <c r="W1918" s="77">
        <v>0</v>
      </c>
      <c r="X1918" s="77">
        <v>0</v>
      </c>
      <c r="Y1918" s="77">
        <v>0</v>
      </c>
      <c r="Z1918" s="77">
        <v>0</v>
      </c>
      <c r="AA1918" s="77">
        <v>0</v>
      </c>
      <c r="AB1918" s="84"/>
      <c r="AC1918" s="85"/>
      <c r="AD1918" s="85"/>
      <c r="AE1918" s="85"/>
      <c r="AF1918" s="85"/>
      <c r="AG1918" s="85"/>
      <c r="AH1918" s="85"/>
      <c r="AI1918" s="85"/>
      <c r="AJ1918" s="85"/>
      <c r="AK1918" s="85"/>
      <c r="AL1918" s="85"/>
      <c r="AM1918" s="85"/>
      <c r="AN1918" s="85"/>
      <c r="AO1918" s="72" t="s">
        <v>389</v>
      </c>
      <c r="AP1918" s="86"/>
      <c r="AQ1918" s="71" t="s">
        <v>7</v>
      </c>
    </row>
    <row r="1919" spans="2:43" x14ac:dyDescent="0.25">
      <c r="B1919" s="82">
        <v>0</v>
      </c>
      <c r="C1919" s="82">
        <v>0</v>
      </c>
      <c r="D1919" s="82">
        <v>0</v>
      </c>
      <c r="E1919" s="82">
        <v>0</v>
      </c>
      <c r="F1919" s="82">
        <v>0</v>
      </c>
      <c r="G1919" s="82">
        <v>0</v>
      </c>
      <c r="H1919" s="82">
        <v>0</v>
      </c>
      <c r="I1919" s="82">
        <v>0</v>
      </c>
      <c r="J1919" s="82">
        <v>0</v>
      </c>
      <c r="K1919" s="82">
        <v>0</v>
      </c>
      <c r="L1919" s="82">
        <v>0</v>
      </c>
      <c r="M1919" s="82">
        <v>0</v>
      </c>
      <c r="N1919" s="83">
        <v>0</v>
      </c>
      <c r="O1919" s="71" t="s">
        <v>81</v>
      </c>
      <c r="P1919" s="77">
        <v>0</v>
      </c>
      <c r="Q1919" s="77">
        <v>0</v>
      </c>
      <c r="R1919" s="77">
        <v>0</v>
      </c>
      <c r="S1919" s="77">
        <v>0</v>
      </c>
      <c r="T1919" s="77">
        <v>0</v>
      </c>
      <c r="U1919" s="77">
        <v>0</v>
      </c>
      <c r="V1919" s="77">
        <v>0</v>
      </c>
      <c r="W1919" s="77">
        <v>0</v>
      </c>
      <c r="X1919" s="77">
        <v>0</v>
      </c>
      <c r="Y1919" s="77">
        <v>0</v>
      </c>
      <c r="Z1919" s="77">
        <v>0</v>
      </c>
      <c r="AA1919" s="77">
        <v>0</v>
      </c>
      <c r="AB1919" s="84"/>
      <c r="AC1919" s="85"/>
      <c r="AD1919" s="85"/>
      <c r="AE1919" s="85"/>
      <c r="AF1919" s="85"/>
      <c r="AG1919" s="85"/>
      <c r="AH1919" s="85"/>
      <c r="AI1919" s="85"/>
      <c r="AJ1919" s="85"/>
      <c r="AK1919" s="85"/>
      <c r="AL1919" s="85"/>
      <c r="AM1919" s="85"/>
      <c r="AN1919" s="85"/>
      <c r="AO1919" s="72" t="s">
        <v>389</v>
      </c>
      <c r="AP1919" s="86"/>
      <c r="AQ1919" s="71" t="s">
        <v>7</v>
      </c>
    </row>
    <row r="1920" spans="2:43" x14ac:dyDescent="0.25">
      <c r="B1920" s="82">
        <v>0</v>
      </c>
      <c r="C1920" s="82">
        <v>0</v>
      </c>
      <c r="D1920" s="82">
        <v>0</v>
      </c>
      <c r="E1920" s="82">
        <v>0</v>
      </c>
      <c r="F1920" s="82">
        <v>0</v>
      </c>
      <c r="G1920" s="82">
        <v>0</v>
      </c>
      <c r="H1920" s="82">
        <v>0</v>
      </c>
      <c r="I1920" s="82">
        <v>0</v>
      </c>
      <c r="J1920" s="82">
        <v>0</v>
      </c>
      <c r="K1920" s="82">
        <v>0</v>
      </c>
      <c r="L1920" s="82">
        <v>0</v>
      </c>
      <c r="M1920" s="82">
        <v>0</v>
      </c>
      <c r="N1920" s="83">
        <v>0</v>
      </c>
      <c r="O1920" s="71" t="s">
        <v>81</v>
      </c>
      <c r="P1920" s="77">
        <v>0</v>
      </c>
      <c r="Q1920" s="77">
        <v>0</v>
      </c>
      <c r="R1920" s="77">
        <v>0</v>
      </c>
      <c r="S1920" s="77">
        <v>0</v>
      </c>
      <c r="T1920" s="77">
        <v>0</v>
      </c>
      <c r="U1920" s="77">
        <v>0</v>
      </c>
      <c r="V1920" s="77">
        <v>0</v>
      </c>
      <c r="W1920" s="77">
        <v>0</v>
      </c>
      <c r="X1920" s="77">
        <v>0</v>
      </c>
      <c r="Y1920" s="77">
        <v>0</v>
      </c>
      <c r="Z1920" s="77">
        <v>0</v>
      </c>
      <c r="AA1920" s="77">
        <v>0</v>
      </c>
      <c r="AB1920" s="84"/>
      <c r="AC1920" s="85"/>
      <c r="AD1920" s="85"/>
      <c r="AE1920" s="85"/>
      <c r="AF1920" s="85"/>
      <c r="AG1920" s="85"/>
      <c r="AH1920" s="85"/>
      <c r="AI1920" s="85"/>
      <c r="AJ1920" s="85"/>
      <c r="AK1920" s="85"/>
      <c r="AL1920" s="85"/>
      <c r="AM1920" s="85"/>
      <c r="AN1920" s="85"/>
      <c r="AO1920" s="72" t="s">
        <v>389</v>
      </c>
      <c r="AP1920" s="86"/>
      <c r="AQ1920" s="71" t="s">
        <v>7</v>
      </c>
    </row>
    <row r="1921" spans="1:43" x14ac:dyDescent="0.25">
      <c r="B1921" s="82">
        <v>0</v>
      </c>
      <c r="C1921" s="82">
        <v>0</v>
      </c>
      <c r="D1921" s="82">
        <v>0</v>
      </c>
      <c r="E1921" s="82">
        <v>0</v>
      </c>
      <c r="F1921" s="82">
        <v>0</v>
      </c>
      <c r="G1921" s="82">
        <v>0</v>
      </c>
      <c r="H1921" s="82">
        <v>0</v>
      </c>
      <c r="I1921" s="82">
        <v>0</v>
      </c>
      <c r="J1921" s="82">
        <v>0</v>
      </c>
      <c r="K1921" s="82">
        <v>0</v>
      </c>
      <c r="L1921" s="82">
        <v>0</v>
      </c>
      <c r="M1921" s="82">
        <v>0</v>
      </c>
      <c r="N1921" s="83">
        <v>0</v>
      </c>
      <c r="O1921" s="71" t="s">
        <v>81</v>
      </c>
      <c r="P1921" s="77">
        <v>0</v>
      </c>
      <c r="Q1921" s="77">
        <v>0</v>
      </c>
      <c r="R1921" s="77">
        <v>0</v>
      </c>
      <c r="S1921" s="77">
        <v>0</v>
      </c>
      <c r="T1921" s="77">
        <v>0</v>
      </c>
      <c r="U1921" s="77">
        <v>0</v>
      </c>
      <c r="V1921" s="77">
        <v>0</v>
      </c>
      <c r="W1921" s="77">
        <v>0</v>
      </c>
      <c r="X1921" s="77">
        <v>0</v>
      </c>
      <c r="Y1921" s="77">
        <v>0</v>
      </c>
      <c r="Z1921" s="77">
        <v>0</v>
      </c>
      <c r="AA1921" s="77">
        <v>0</v>
      </c>
      <c r="AB1921" s="84"/>
      <c r="AC1921" s="85"/>
      <c r="AD1921" s="85"/>
      <c r="AE1921" s="85"/>
      <c r="AF1921" s="85"/>
      <c r="AG1921" s="85"/>
      <c r="AH1921" s="85"/>
      <c r="AI1921" s="85"/>
      <c r="AJ1921" s="85"/>
      <c r="AK1921" s="85"/>
      <c r="AL1921" s="85"/>
      <c r="AM1921" s="85"/>
      <c r="AN1921" s="85"/>
      <c r="AO1921" s="72" t="s">
        <v>389</v>
      </c>
      <c r="AP1921" s="86"/>
      <c r="AQ1921" s="71" t="s">
        <v>7</v>
      </c>
    </row>
    <row r="1922" spans="1:43" x14ac:dyDescent="0.25">
      <c r="B1922" s="82">
        <v>0</v>
      </c>
      <c r="C1922" s="82">
        <v>0</v>
      </c>
      <c r="D1922" s="82">
        <v>0</v>
      </c>
      <c r="E1922" s="82">
        <v>0</v>
      </c>
      <c r="F1922" s="82">
        <v>0</v>
      </c>
      <c r="G1922" s="82">
        <v>0</v>
      </c>
      <c r="H1922" s="82">
        <v>0</v>
      </c>
      <c r="I1922" s="82">
        <v>0</v>
      </c>
      <c r="J1922" s="82">
        <v>0</v>
      </c>
      <c r="K1922" s="82">
        <v>0</v>
      </c>
      <c r="L1922" s="82">
        <v>0</v>
      </c>
      <c r="M1922" s="82">
        <v>0</v>
      </c>
      <c r="N1922" s="83">
        <v>0</v>
      </c>
      <c r="O1922" s="71" t="s">
        <v>81</v>
      </c>
      <c r="P1922" s="77">
        <v>0</v>
      </c>
      <c r="Q1922" s="77">
        <v>0</v>
      </c>
      <c r="R1922" s="77">
        <v>0</v>
      </c>
      <c r="S1922" s="77">
        <v>0</v>
      </c>
      <c r="T1922" s="77">
        <v>0</v>
      </c>
      <c r="U1922" s="77">
        <v>0</v>
      </c>
      <c r="V1922" s="77">
        <v>0</v>
      </c>
      <c r="W1922" s="77">
        <v>0</v>
      </c>
      <c r="X1922" s="77">
        <v>0</v>
      </c>
      <c r="Y1922" s="77">
        <v>0</v>
      </c>
      <c r="Z1922" s="77">
        <v>0</v>
      </c>
      <c r="AA1922" s="77">
        <v>0</v>
      </c>
      <c r="AB1922" s="84"/>
      <c r="AC1922" s="85"/>
      <c r="AD1922" s="85"/>
      <c r="AE1922" s="85"/>
      <c r="AF1922" s="85"/>
      <c r="AG1922" s="85"/>
      <c r="AH1922" s="85"/>
      <c r="AI1922" s="85"/>
      <c r="AJ1922" s="85"/>
      <c r="AK1922" s="85"/>
      <c r="AL1922" s="85"/>
      <c r="AM1922" s="85"/>
      <c r="AN1922" s="85"/>
      <c r="AO1922" s="72" t="s">
        <v>389</v>
      </c>
      <c r="AP1922" s="86"/>
      <c r="AQ1922" s="71" t="s">
        <v>7</v>
      </c>
    </row>
    <row r="1923" spans="1:43" x14ac:dyDescent="0.25">
      <c r="B1923" s="82">
        <v>0</v>
      </c>
      <c r="C1923" s="82">
        <v>0</v>
      </c>
      <c r="D1923" s="82">
        <v>0</v>
      </c>
      <c r="E1923" s="82">
        <v>0</v>
      </c>
      <c r="F1923" s="82">
        <v>0</v>
      </c>
      <c r="G1923" s="82">
        <v>0</v>
      </c>
      <c r="H1923" s="82">
        <v>0</v>
      </c>
      <c r="I1923" s="82">
        <v>0</v>
      </c>
      <c r="J1923" s="82">
        <v>0</v>
      </c>
      <c r="K1923" s="82">
        <v>0</v>
      </c>
      <c r="L1923" s="82">
        <v>0</v>
      </c>
      <c r="M1923" s="82">
        <v>0</v>
      </c>
      <c r="N1923" s="83">
        <v>0</v>
      </c>
      <c r="O1923" s="71" t="s">
        <v>81</v>
      </c>
      <c r="P1923" s="77">
        <v>0</v>
      </c>
      <c r="Q1923" s="77">
        <v>0</v>
      </c>
      <c r="R1923" s="77">
        <v>0</v>
      </c>
      <c r="S1923" s="77">
        <v>0</v>
      </c>
      <c r="T1923" s="77">
        <v>0</v>
      </c>
      <c r="U1923" s="77">
        <v>0</v>
      </c>
      <c r="V1923" s="77">
        <v>0</v>
      </c>
      <c r="W1923" s="77">
        <v>0</v>
      </c>
      <c r="X1923" s="77">
        <v>0</v>
      </c>
      <c r="Y1923" s="77">
        <v>0</v>
      </c>
      <c r="Z1923" s="77">
        <v>0</v>
      </c>
      <c r="AA1923" s="77">
        <v>0</v>
      </c>
      <c r="AB1923" s="84"/>
      <c r="AC1923" s="85"/>
      <c r="AD1923" s="85"/>
      <c r="AE1923" s="85"/>
      <c r="AF1923" s="85"/>
      <c r="AG1923" s="85"/>
      <c r="AH1923" s="85"/>
      <c r="AI1923" s="85"/>
      <c r="AJ1923" s="85"/>
      <c r="AK1923" s="85"/>
      <c r="AL1923" s="85"/>
      <c r="AM1923" s="85"/>
      <c r="AN1923" s="85"/>
      <c r="AO1923" s="72" t="s">
        <v>389</v>
      </c>
      <c r="AP1923" s="86"/>
      <c r="AQ1923" s="71" t="s">
        <v>7</v>
      </c>
    </row>
    <row r="1924" spans="1:43" x14ac:dyDescent="0.25">
      <c r="B1924" s="82">
        <v>0</v>
      </c>
      <c r="C1924" s="82">
        <v>0</v>
      </c>
      <c r="D1924" s="82">
        <v>0</v>
      </c>
      <c r="E1924" s="82">
        <v>0</v>
      </c>
      <c r="F1924" s="82">
        <v>0</v>
      </c>
      <c r="G1924" s="82">
        <v>0</v>
      </c>
      <c r="H1924" s="82">
        <v>0</v>
      </c>
      <c r="I1924" s="82">
        <v>0</v>
      </c>
      <c r="J1924" s="82">
        <v>0</v>
      </c>
      <c r="K1924" s="82">
        <v>0</v>
      </c>
      <c r="L1924" s="82">
        <v>0</v>
      </c>
      <c r="M1924" s="82">
        <v>0</v>
      </c>
      <c r="N1924" s="83">
        <v>0</v>
      </c>
      <c r="O1924" s="71" t="s">
        <v>81</v>
      </c>
      <c r="P1924" s="77">
        <v>0</v>
      </c>
      <c r="Q1924" s="77">
        <v>0</v>
      </c>
      <c r="R1924" s="77">
        <v>0</v>
      </c>
      <c r="S1924" s="77">
        <v>0</v>
      </c>
      <c r="T1924" s="77">
        <v>0</v>
      </c>
      <c r="U1924" s="77">
        <v>0</v>
      </c>
      <c r="V1924" s="77">
        <v>0</v>
      </c>
      <c r="W1924" s="77">
        <v>0</v>
      </c>
      <c r="X1924" s="77">
        <v>0</v>
      </c>
      <c r="Y1924" s="77">
        <v>0</v>
      </c>
      <c r="Z1924" s="77">
        <v>0</v>
      </c>
      <c r="AA1924" s="77">
        <v>0</v>
      </c>
      <c r="AB1924" s="84"/>
      <c r="AC1924" s="85"/>
      <c r="AD1924" s="85"/>
      <c r="AE1924" s="85"/>
      <c r="AF1924" s="85"/>
      <c r="AG1924" s="85"/>
      <c r="AH1924" s="85"/>
      <c r="AI1924" s="85"/>
      <c r="AJ1924" s="85"/>
      <c r="AK1924" s="85"/>
      <c r="AL1924" s="85"/>
      <c r="AM1924" s="85"/>
      <c r="AN1924" s="85"/>
      <c r="AO1924" s="72" t="s">
        <v>389</v>
      </c>
      <c r="AP1924" s="86"/>
      <c r="AQ1924" s="71" t="s">
        <v>7</v>
      </c>
    </row>
    <row r="1925" spans="1:43" x14ac:dyDescent="0.25">
      <c r="B1925" s="82">
        <v>0</v>
      </c>
      <c r="C1925" s="82">
        <v>0</v>
      </c>
      <c r="D1925" s="82">
        <v>0</v>
      </c>
      <c r="E1925" s="82">
        <v>0</v>
      </c>
      <c r="F1925" s="82">
        <v>0</v>
      </c>
      <c r="G1925" s="82">
        <v>0</v>
      </c>
      <c r="H1925" s="82">
        <v>0</v>
      </c>
      <c r="I1925" s="82">
        <v>0</v>
      </c>
      <c r="J1925" s="82">
        <v>0</v>
      </c>
      <c r="K1925" s="82">
        <v>0</v>
      </c>
      <c r="L1925" s="82">
        <v>0</v>
      </c>
      <c r="M1925" s="82">
        <v>0</v>
      </c>
      <c r="N1925" s="83">
        <v>0</v>
      </c>
      <c r="O1925" s="71" t="s">
        <v>81</v>
      </c>
      <c r="P1925" s="77">
        <v>0</v>
      </c>
      <c r="Q1925" s="77">
        <v>0</v>
      </c>
      <c r="R1925" s="77">
        <v>0</v>
      </c>
      <c r="S1925" s="77">
        <v>0</v>
      </c>
      <c r="T1925" s="77">
        <v>0</v>
      </c>
      <c r="U1925" s="77">
        <v>0</v>
      </c>
      <c r="V1925" s="77">
        <v>0</v>
      </c>
      <c r="W1925" s="77">
        <v>0</v>
      </c>
      <c r="X1925" s="77">
        <v>0</v>
      </c>
      <c r="Y1925" s="77">
        <v>0</v>
      </c>
      <c r="Z1925" s="77">
        <v>0</v>
      </c>
      <c r="AA1925" s="77">
        <v>0</v>
      </c>
      <c r="AB1925" s="84"/>
      <c r="AC1925" s="85"/>
      <c r="AD1925" s="85"/>
      <c r="AE1925" s="85"/>
      <c r="AF1925" s="85"/>
      <c r="AG1925" s="85"/>
      <c r="AH1925" s="85"/>
      <c r="AI1925" s="85"/>
      <c r="AJ1925" s="85"/>
      <c r="AK1925" s="85"/>
      <c r="AL1925" s="85"/>
      <c r="AM1925" s="85"/>
      <c r="AN1925" s="85"/>
      <c r="AO1925" s="72" t="s">
        <v>389</v>
      </c>
      <c r="AP1925" s="86"/>
      <c r="AQ1925" s="71" t="s">
        <v>7</v>
      </c>
    </row>
    <row r="1926" spans="1:43" x14ac:dyDescent="0.25">
      <c r="B1926" s="82">
        <v>0</v>
      </c>
      <c r="C1926" s="82">
        <v>0</v>
      </c>
      <c r="D1926" s="82">
        <v>0</v>
      </c>
      <c r="E1926" s="82">
        <v>0</v>
      </c>
      <c r="F1926" s="82">
        <v>0</v>
      </c>
      <c r="G1926" s="82">
        <v>0</v>
      </c>
      <c r="H1926" s="82">
        <v>0</v>
      </c>
      <c r="I1926" s="82">
        <v>0</v>
      </c>
      <c r="J1926" s="82">
        <v>0</v>
      </c>
      <c r="K1926" s="82">
        <v>0</v>
      </c>
      <c r="L1926" s="82">
        <v>0</v>
      </c>
      <c r="M1926" s="82">
        <v>0</v>
      </c>
      <c r="N1926" s="83">
        <v>0</v>
      </c>
      <c r="O1926" s="71" t="s">
        <v>81</v>
      </c>
      <c r="P1926" s="77">
        <v>0</v>
      </c>
      <c r="Q1926" s="77">
        <v>0</v>
      </c>
      <c r="R1926" s="77">
        <v>0</v>
      </c>
      <c r="S1926" s="77">
        <v>0</v>
      </c>
      <c r="T1926" s="77">
        <v>0</v>
      </c>
      <c r="U1926" s="77">
        <v>0</v>
      </c>
      <c r="V1926" s="77">
        <v>0</v>
      </c>
      <c r="W1926" s="77">
        <v>0</v>
      </c>
      <c r="X1926" s="77">
        <v>0</v>
      </c>
      <c r="Y1926" s="77">
        <v>0</v>
      </c>
      <c r="Z1926" s="77">
        <v>0</v>
      </c>
      <c r="AA1926" s="77">
        <v>0</v>
      </c>
      <c r="AB1926" s="84"/>
      <c r="AC1926" s="85"/>
      <c r="AD1926" s="85"/>
      <c r="AE1926" s="85"/>
      <c r="AF1926" s="85"/>
      <c r="AG1926" s="85"/>
      <c r="AH1926" s="85"/>
      <c r="AI1926" s="85"/>
      <c r="AJ1926" s="85"/>
      <c r="AK1926" s="85"/>
      <c r="AL1926" s="85"/>
      <c r="AM1926" s="85"/>
      <c r="AN1926" s="85"/>
      <c r="AO1926" s="72" t="s">
        <v>389</v>
      </c>
      <c r="AP1926" s="86"/>
      <c r="AQ1926" s="71" t="s">
        <v>7</v>
      </c>
    </row>
    <row r="1927" spans="1:43" x14ac:dyDescent="0.25">
      <c r="B1927" s="82">
        <v>0</v>
      </c>
      <c r="C1927" s="82">
        <v>0</v>
      </c>
      <c r="D1927" s="82">
        <v>0</v>
      </c>
      <c r="E1927" s="82">
        <v>0</v>
      </c>
      <c r="F1927" s="82">
        <v>0</v>
      </c>
      <c r="G1927" s="82">
        <v>0</v>
      </c>
      <c r="H1927" s="82">
        <v>0</v>
      </c>
      <c r="I1927" s="82">
        <v>0</v>
      </c>
      <c r="J1927" s="82">
        <v>0</v>
      </c>
      <c r="K1927" s="82">
        <v>0</v>
      </c>
      <c r="L1927" s="82">
        <v>0</v>
      </c>
      <c r="M1927" s="82">
        <v>0</v>
      </c>
      <c r="N1927" s="83">
        <v>0</v>
      </c>
      <c r="O1927" s="71" t="s">
        <v>81</v>
      </c>
      <c r="P1927" s="77">
        <v>0</v>
      </c>
      <c r="Q1927" s="77">
        <v>0</v>
      </c>
      <c r="R1927" s="77">
        <v>0</v>
      </c>
      <c r="S1927" s="77">
        <v>0</v>
      </c>
      <c r="T1927" s="77">
        <v>0</v>
      </c>
      <c r="U1927" s="77">
        <v>0</v>
      </c>
      <c r="V1927" s="77">
        <v>0</v>
      </c>
      <c r="W1927" s="77">
        <v>0</v>
      </c>
      <c r="X1927" s="77">
        <v>0</v>
      </c>
      <c r="Y1927" s="77">
        <v>0</v>
      </c>
      <c r="Z1927" s="77">
        <v>0</v>
      </c>
      <c r="AA1927" s="77">
        <v>0</v>
      </c>
      <c r="AB1927" s="84"/>
      <c r="AC1927" s="85"/>
      <c r="AD1927" s="85"/>
      <c r="AE1927" s="85"/>
      <c r="AF1927" s="85"/>
      <c r="AG1927" s="85"/>
      <c r="AH1927" s="85"/>
      <c r="AI1927" s="85"/>
      <c r="AJ1927" s="85"/>
      <c r="AK1927" s="85"/>
      <c r="AL1927" s="85"/>
      <c r="AM1927" s="85"/>
      <c r="AN1927" s="85"/>
      <c r="AO1927" s="72" t="s">
        <v>389</v>
      </c>
      <c r="AP1927" s="86"/>
      <c r="AQ1927" s="71" t="s">
        <v>7</v>
      </c>
    </row>
    <row r="1931" spans="1:43" ht="18.75" x14ac:dyDescent="0.3">
      <c r="A1931" s="60" t="s">
        <v>47</v>
      </c>
      <c r="B1931" s="70">
        <v>5530</v>
      </c>
    </row>
    <row r="1932" spans="1:43" ht="18.75" x14ac:dyDescent="0.3">
      <c r="A1932" s="60" t="s">
        <v>48</v>
      </c>
      <c r="B1932" s="73" t="s">
        <v>390</v>
      </c>
    </row>
    <row r="1933" spans="1:43" x14ac:dyDescent="0.25">
      <c r="A1933" s="60" t="s">
        <v>50</v>
      </c>
      <c r="B1933" s="71" t="s">
        <v>391</v>
      </c>
    </row>
    <row r="1935" spans="1:43" s="75" customFormat="1" ht="11.25" x14ac:dyDescent="0.2">
      <c r="A1935" s="74"/>
      <c r="B1935" s="75" t="s">
        <v>52</v>
      </c>
      <c r="C1935" s="75" t="s">
        <v>52</v>
      </c>
      <c r="D1935" s="75" t="s">
        <v>52</v>
      </c>
      <c r="E1935" s="75" t="s">
        <v>52</v>
      </c>
      <c r="F1935" s="75" t="s">
        <v>52</v>
      </c>
      <c r="G1935" s="75" t="s">
        <v>52</v>
      </c>
      <c r="H1935" s="75" t="s">
        <v>52</v>
      </c>
      <c r="I1935" s="75" t="s">
        <v>52</v>
      </c>
      <c r="J1935" s="75" t="s">
        <v>52</v>
      </c>
      <c r="K1935" s="75" t="s">
        <v>52</v>
      </c>
      <c r="L1935" s="75" t="s">
        <v>52</v>
      </c>
      <c r="M1935" s="75" t="s">
        <v>52</v>
      </c>
      <c r="AO1935" s="76"/>
      <c r="AP1935" s="76"/>
    </row>
    <row r="1936" spans="1:43" x14ac:dyDescent="0.25">
      <c r="A1936" s="60" t="s">
        <v>53</v>
      </c>
      <c r="B1936" s="77">
        <v>724</v>
      </c>
      <c r="C1936" s="77">
        <v>724</v>
      </c>
      <c r="D1936" s="77">
        <v>724</v>
      </c>
      <c r="E1936" s="77">
        <v>724</v>
      </c>
      <c r="F1936" s="77">
        <v>724</v>
      </c>
      <c r="G1936" s="77">
        <v>724</v>
      </c>
      <c r="H1936" s="77">
        <v>724</v>
      </c>
      <c r="I1936" s="77">
        <v>724</v>
      </c>
      <c r="J1936" s="77">
        <v>724</v>
      </c>
      <c r="K1936" s="77">
        <v>724</v>
      </c>
      <c r="L1936" s="77">
        <v>724</v>
      </c>
      <c r="M1936" s="77">
        <v>724</v>
      </c>
      <c r="N1936" s="78">
        <v>8688</v>
      </c>
    </row>
    <row r="1937" spans="1:43" s="75" customFormat="1" ht="11.25" x14ac:dyDescent="0.2">
      <c r="A1937" s="79" t="s">
        <v>54</v>
      </c>
      <c r="B1937" s="80" t="s">
        <v>84</v>
      </c>
      <c r="C1937" s="80">
        <v>0.13775654524310899</v>
      </c>
      <c r="D1937" s="80">
        <v>0.13775654524310899</v>
      </c>
      <c r="E1937" s="80">
        <v>-0.50371868252390584</v>
      </c>
      <c r="F1937" s="80">
        <v>-0.3303055249794189</v>
      </c>
      <c r="G1937" s="80">
        <v>-9.6513340155240004E-2</v>
      </c>
      <c r="H1937" s="80">
        <v>-0.43112172737844551</v>
      </c>
      <c r="I1937" s="80">
        <v>-0.89379928651896356</v>
      </c>
      <c r="J1937" s="80">
        <v>0.13775654524310899</v>
      </c>
      <c r="K1937" s="80">
        <v>-4.1199295466885638E-2</v>
      </c>
      <c r="L1937" s="80">
        <v>0.13775654524310899</v>
      </c>
      <c r="M1937" s="80">
        <v>0.10365853658536585</v>
      </c>
      <c r="N1937" s="80">
        <v>-0.43539357058327721</v>
      </c>
      <c r="AO1937" s="76"/>
      <c r="AP1937" s="76"/>
    </row>
    <row r="1939" spans="1:43" s="75" customFormat="1" ht="11.25" x14ac:dyDescent="0.2">
      <c r="A1939" s="74"/>
      <c r="B1939" s="75" t="s">
        <v>55</v>
      </c>
      <c r="C1939" s="75" t="s">
        <v>55</v>
      </c>
      <c r="D1939" s="75" t="s">
        <v>55</v>
      </c>
      <c r="E1939" s="75" t="s">
        <v>55</v>
      </c>
      <c r="F1939" s="75" t="s">
        <v>55</v>
      </c>
      <c r="G1939" s="75" t="s">
        <v>55</v>
      </c>
      <c r="H1939" s="75" t="s">
        <v>55</v>
      </c>
      <c r="I1939" s="75" t="s">
        <v>55</v>
      </c>
      <c r="J1939" s="75" t="s">
        <v>56</v>
      </c>
      <c r="K1939" s="75" t="s">
        <v>56</v>
      </c>
      <c r="L1939" s="75" t="s">
        <v>56</v>
      </c>
      <c r="M1939" s="75" t="s">
        <v>56</v>
      </c>
      <c r="AO1939" s="76"/>
      <c r="AP1939" s="76"/>
    </row>
    <row r="1940" spans="1:43" x14ac:dyDescent="0.25">
      <c r="A1940" s="60" t="s">
        <v>57</v>
      </c>
      <c r="B1940" s="77">
        <v>0</v>
      </c>
      <c r="C1940" s="77">
        <v>636.34</v>
      </c>
      <c r="D1940" s="77">
        <v>636.34</v>
      </c>
      <c r="E1940" s="77">
        <v>1458.85</v>
      </c>
      <c r="F1940" s="77">
        <v>1081.0899999999999</v>
      </c>
      <c r="G1940" s="77">
        <v>801.34</v>
      </c>
      <c r="H1940" s="77">
        <v>1272.68</v>
      </c>
      <c r="I1940" s="77">
        <v>6817.28</v>
      </c>
      <c r="J1940" s="77">
        <v>636.34</v>
      </c>
      <c r="K1940" s="77">
        <v>755.11</v>
      </c>
      <c r="L1940" s="77">
        <v>636.34</v>
      </c>
      <c r="M1940" s="77">
        <v>656</v>
      </c>
      <c r="N1940" s="77">
        <v>15387.710000000001</v>
      </c>
    </row>
    <row r="1942" spans="1:43" x14ac:dyDescent="0.25">
      <c r="A1942" s="60" t="s">
        <v>58</v>
      </c>
    </row>
    <row r="1943" spans="1:43" s="75" customFormat="1" ht="11.25" x14ac:dyDescent="0.2">
      <c r="A1943" s="74" t="s">
        <v>59</v>
      </c>
      <c r="AO1943" s="76"/>
      <c r="AP1943" s="76"/>
    </row>
    <row r="1945" spans="1:43" x14ac:dyDescent="0.25">
      <c r="A1945" s="81" t="s">
        <v>392</v>
      </c>
      <c r="B1945" s="82">
        <v>724</v>
      </c>
      <c r="C1945" s="82">
        <v>724</v>
      </c>
      <c r="D1945" s="82">
        <v>724</v>
      </c>
      <c r="E1945" s="82">
        <v>724</v>
      </c>
      <c r="F1945" s="82">
        <v>724</v>
      </c>
      <c r="G1945" s="82">
        <v>724</v>
      </c>
      <c r="H1945" s="82">
        <v>724</v>
      </c>
      <c r="I1945" s="82">
        <v>724</v>
      </c>
      <c r="J1945" s="82">
        <v>724</v>
      </c>
      <c r="K1945" s="82">
        <v>724</v>
      </c>
      <c r="L1945" s="82">
        <v>724</v>
      </c>
      <c r="M1945" s="82">
        <v>724</v>
      </c>
      <c r="N1945" s="83">
        <v>8688</v>
      </c>
      <c r="O1945" s="71" t="s">
        <v>61</v>
      </c>
      <c r="P1945" s="77">
        <v>700</v>
      </c>
      <c r="Q1945" s="77">
        <v>700</v>
      </c>
      <c r="R1945" s="77">
        <v>700</v>
      </c>
      <c r="S1945" s="77">
        <v>700</v>
      </c>
      <c r="T1945" s="77">
        <v>700</v>
      </c>
      <c r="U1945" s="77">
        <v>700</v>
      </c>
      <c r="V1945" s="77">
        <v>700</v>
      </c>
      <c r="W1945" s="77">
        <v>700</v>
      </c>
      <c r="X1945" s="77">
        <v>700</v>
      </c>
      <c r="Y1945" s="77">
        <v>700</v>
      </c>
      <c r="Z1945" s="77">
        <v>700</v>
      </c>
      <c r="AA1945" s="77">
        <v>700</v>
      </c>
      <c r="AB1945" s="84">
        <v>8400</v>
      </c>
      <c r="AC1945" s="85"/>
      <c r="AD1945" s="85"/>
      <c r="AE1945" s="85"/>
      <c r="AF1945" s="85"/>
      <c r="AG1945" s="85"/>
      <c r="AH1945" s="85"/>
      <c r="AI1945" s="85"/>
      <c r="AJ1945" s="85"/>
      <c r="AK1945" s="85"/>
      <c r="AL1945" s="85"/>
      <c r="AM1945" s="85"/>
      <c r="AN1945" s="85"/>
      <c r="AO1945" s="72" t="s">
        <v>393</v>
      </c>
      <c r="AP1945" s="86">
        <v>3</v>
      </c>
      <c r="AQ1945" s="71" t="s">
        <v>7</v>
      </c>
    </row>
    <row r="1946" spans="1:43" x14ac:dyDescent="0.25">
      <c r="A1946" s="81" t="s">
        <v>394</v>
      </c>
      <c r="B1946" s="82">
        <v>0</v>
      </c>
      <c r="C1946" s="82">
        <v>0</v>
      </c>
      <c r="D1946" s="82">
        <v>0</v>
      </c>
      <c r="E1946" s="82">
        <v>0</v>
      </c>
      <c r="F1946" s="82">
        <v>0</v>
      </c>
      <c r="G1946" s="82">
        <v>0</v>
      </c>
      <c r="H1946" s="82">
        <v>0</v>
      </c>
      <c r="I1946" s="82">
        <v>0</v>
      </c>
      <c r="J1946" s="82">
        <v>0</v>
      </c>
      <c r="K1946" s="82">
        <v>0</v>
      </c>
      <c r="L1946" s="82">
        <v>0</v>
      </c>
      <c r="M1946" s="82">
        <v>0</v>
      </c>
      <c r="N1946" s="83">
        <v>0</v>
      </c>
      <c r="O1946" s="71" t="s">
        <v>81</v>
      </c>
      <c r="P1946" s="77">
        <v>0</v>
      </c>
      <c r="Q1946" s="77">
        <v>0</v>
      </c>
      <c r="R1946" s="77">
        <v>0</v>
      </c>
      <c r="S1946" s="77">
        <v>0</v>
      </c>
      <c r="T1946" s="77">
        <v>0</v>
      </c>
      <c r="U1946" s="77">
        <v>0</v>
      </c>
      <c r="V1946" s="77">
        <v>0</v>
      </c>
      <c r="W1946" s="77">
        <v>0</v>
      </c>
      <c r="X1946" s="77">
        <v>0</v>
      </c>
      <c r="Y1946" s="77">
        <v>0</v>
      </c>
      <c r="Z1946" s="77">
        <v>0</v>
      </c>
      <c r="AA1946" s="77">
        <v>0</v>
      </c>
      <c r="AB1946" s="84"/>
      <c r="AC1946" s="85"/>
      <c r="AD1946" s="85"/>
      <c r="AE1946" s="85"/>
      <c r="AF1946" s="85"/>
      <c r="AG1946" s="85"/>
      <c r="AH1946" s="85"/>
      <c r="AI1946" s="85"/>
      <c r="AJ1946" s="85"/>
      <c r="AK1946" s="85"/>
      <c r="AL1946" s="85"/>
      <c r="AM1946" s="85"/>
      <c r="AN1946" s="85"/>
      <c r="AO1946" s="72" t="s">
        <v>395</v>
      </c>
      <c r="AP1946" s="86"/>
      <c r="AQ1946" s="71" t="s">
        <v>7</v>
      </c>
    </row>
    <row r="1947" spans="1:43" x14ac:dyDescent="0.25">
      <c r="B1947" s="82">
        <v>0</v>
      </c>
      <c r="C1947" s="82">
        <v>0</v>
      </c>
      <c r="D1947" s="82">
        <v>0</v>
      </c>
      <c r="E1947" s="82">
        <v>0</v>
      </c>
      <c r="F1947" s="82">
        <v>0</v>
      </c>
      <c r="G1947" s="82">
        <v>0</v>
      </c>
      <c r="H1947" s="82">
        <v>0</v>
      </c>
      <c r="I1947" s="82">
        <v>0</v>
      </c>
      <c r="J1947" s="82">
        <v>0</v>
      </c>
      <c r="K1947" s="82">
        <v>0</v>
      </c>
      <c r="L1947" s="82">
        <v>0</v>
      </c>
      <c r="M1947" s="82">
        <v>0</v>
      </c>
      <c r="N1947" s="83">
        <v>0</v>
      </c>
      <c r="O1947" s="71" t="s">
        <v>81</v>
      </c>
      <c r="P1947" s="77">
        <v>0</v>
      </c>
      <c r="Q1947" s="77">
        <v>0</v>
      </c>
      <c r="R1947" s="77">
        <v>0</v>
      </c>
      <c r="S1947" s="77">
        <v>0</v>
      </c>
      <c r="T1947" s="77">
        <v>0</v>
      </c>
      <c r="U1947" s="77">
        <v>0</v>
      </c>
      <c r="V1947" s="77">
        <v>0</v>
      </c>
      <c r="W1947" s="77">
        <v>0</v>
      </c>
      <c r="X1947" s="77">
        <v>0</v>
      </c>
      <c r="Y1947" s="77">
        <v>0</v>
      </c>
      <c r="Z1947" s="77">
        <v>0</v>
      </c>
      <c r="AA1947" s="77">
        <v>0</v>
      </c>
      <c r="AB1947" s="84"/>
      <c r="AC1947" s="85"/>
      <c r="AD1947" s="85"/>
      <c r="AE1947" s="85"/>
      <c r="AF1947" s="85"/>
      <c r="AG1947" s="85"/>
      <c r="AH1947" s="85"/>
      <c r="AI1947" s="85"/>
      <c r="AJ1947" s="85"/>
      <c r="AK1947" s="85"/>
      <c r="AL1947" s="85"/>
      <c r="AM1947" s="85"/>
      <c r="AN1947" s="85"/>
      <c r="AO1947" s="72" t="s">
        <v>395</v>
      </c>
      <c r="AP1947" s="86"/>
      <c r="AQ1947" s="71" t="s">
        <v>7</v>
      </c>
    </row>
    <row r="1948" spans="1:43" x14ac:dyDescent="0.25">
      <c r="B1948" s="82">
        <v>0</v>
      </c>
      <c r="C1948" s="82">
        <v>0</v>
      </c>
      <c r="D1948" s="82">
        <v>0</v>
      </c>
      <c r="E1948" s="82">
        <v>0</v>
      </c>
      <c r="F1948" s="82">
        <v>0</v>
      </c>
      <c r="G1948" s="82">
        <v>0</v>
      </c>
      <c r="H1948" s="82">
        <v>0</v>
      </c>
      <c r="I1948" s="82">
        <v>0</v>
      </c>
      <c r="J1948" s="82">
        <v>0</v>
      </c>
      <c r="K1948" s="82">
        <v>0</v>
      </c>
      <c r="L1948" s="82">
        <v>0</v>
      </c>
      <c r="M1948" s="82">
        <v>0</v>
      </c>
      <c r="N1948" s="83">
        <v>0</v>
      </c>
      <c r="O1948" s="71" t="s">
        <v>81</v>
      </c>
      <c r="P1948" s="77">
        <v>0</v>
      </c>
      <c r="Q1948" s="77">
        <v>0</v>
      </c>
      <c r="R1948" s="77">
        <v>0</v>
      </c>
      <c r="S1948" s="77">
        <v>0</v>
      </c>
      <c r="T1948" s="77">
        <v>0</v>
      </c>
      <c r="U1948" s="77">
        <v>0</v>
      </c>
      <c r="V1948" s="77">
        <v>0</v>
      </c>
      <c r="W1948" s="77">
        <v>0</v>
      </c>
      <c r="X1948" s="77">
        <v>0</v>
      </c>
      <c r="Y1948" s="77">
        <v>0</v>
      </c>
      <c r="Z1948" s="77">
        <v>0</v>
      </c>
      <c r="AA1948" s="77">
        <v>0</v>
      </c>
      <c r="AB1948" s="84"/>
      <c r="AC1948" s="85"/>
      <c r="AD1948" s="85"/>
      <c r="AE1948" s="85"/>
      <c r="AF1948" s="85"/>
      <c r="AG1948" s="85"/>
      <c r="AH1948" s="85"/>
      <c r="AI1948" s="85"/>
      <c r="AJ1948" s="85"/>
      <c r="AK1948" s="85"/>
      <c r="AL1948" s="85"/>
      <c r="AM1948" s="85"/>
      <c r="AN1948" s="85"/>
      <c r="AO1948" s="72" t="s">
        <v>395</v>
      </c>
      <c r="AP1948" s="86"/>
      <c r="AQ1948" s="71" t="s">
        <v>7</v>
      </c>
    </row>
    <row r="1949" spans="1:43" x14ac:dyDescent="0.25">
      <c r="B1949" s="82">
        <v>0</v>
      </c>
      <c r="C1949" s="82">
        <v>0</v>
      </c>
      <c r="D1949" s="82">
        <v>0</v>
      </c>
      <c r="E1949" s="82">
        <v>0</v>
      </c>
      <c r="F1949" s="82">
        <v>0</v>
      </c>
      <c r="G1949" s="82">
        <v>0</v>
      </c>
      <c r="H1949" s="82">
        <v>0</v>
      </c>
      <c r="I1949" s="82">
        <v>0</v>
      </c>
      <c r="J1949" s="82">
        <v>0</v>
      </c>
      <c r="K1949" s="82">
        <v>0</v>
      </c>
      <c r="L1949" s="82">
        <v>0</v>
      </c>
      <c r="M1949" s="82">
        <v>0</v>
      </c>
      <c r="N1949" s="83">
        <v>0</v>
      </c>
      <c r="O1949" s="71" t="s">
        <v>81</v>
      </c>
      <c r="P1949" s="77">
        <v>0</v>
      </c>
      <c r="Q1949" s="77">
        <v>0</v>
      </c>
      <c r="R1949" s="77">
        <v>0</v>
      </c>
      <c r="S1949" s="77">
        <v>0</v>
      </c>
      <c r="T1949" s="77">
        <v>0</v>
      </c>
      <c r="U1949" s="77">
        <v>0</v>
      </c>
      <c r="V1949" s="77">
        <v>0</v>
      </c>
      <c r="W1949" s="77">
        <v>0</v>
      </c>
      <c r="X1949" s="77">
        <v>0</v>
      </c>
      <c r="Y1949" s="77">
        <v>0</v>
      </c>
      <c r="Z1949" s="77">
        <v>0</v>
      </c>
      <c r="AA1949" s="77">
        <v>0</v>
      </c>
      <c r="AB1949" s="84"/>
      <c r="AC1949" s="85"/>
      <c r="AD1949" s="85"/>
      <c r="AE1949" s="85"/>
      <c r="AF1949" s="85"/>
      <c r="AG1949" s="85"/>
      <c r="AH1949" s="85"/>
      <c r="AI1949" s="85"/>
      <c r="AJ1949" s="85"/>
      <c r="AK1949" s="85"/>
      <c r="AL1949" s="85"/>
      <c r="AM1949" s="85"/>
      <c r="AN1949" s="85"/>
      <c r="AO1949" s="72" t="s">
        <v>395</v>
      </c>
      <c r="AP1949" s="86"/>
      <c r="AQ1949" s="71" t="s">
        <v>7</v>
      </c>
    </row>
    <row r="1950" spans="1:43" x14ac:dyDescent="0.25">
      <c r="B1950" s="82">
        <v>0</v>
      </c>
      <c r="C1950" s="82">
        <v>0</v>
      </c>
      <c r="D1950" s="82">
        <v>0</v>
      </c>
      <c r="E1950" s="82">
        <v>0</v>
      </c>
      <c r="F1950" s="82">
        <v>0</v>
      </c>
      <c r="G1950" s="82">
        <v>0</v>
      </c>
      <c r="H1950" s="82">
        <v>0</v>
      </c>
      <c r="I1950" s="82">
        <v>0</v>
      </c>
      <c r="J1950" s="82">
        <v>0</v>
      </c>
      <c r="K1950" s="82">
        <v>0</v>
      </c>
      <c r="L1950" s="82">
        <v>0</v>
      </c>
      <c r="M1950" s="82">
        <v>0</v>
      </c>
      <c r="N1950" s="83">
        <v>0</v>
      </c>
      <c r="O1950" s="71" t="s">
        <v>81</v>
      </c>
      <c r="P1950" s="77">
        <v>0</v>
      </c>
      <c r="Q1950" s="77">
        <v>0</v>
      </c>
      <c r="R1950" s="77">
        <v>0</v>
      </c>
      <c r="S1950" s="77">
        <v>0</v>
      </c>
      <c r="T1950" s="77">
        <v>0</v>
      </c>
      <c r="U1950" s="77">
        <v>0</v>
      </c>
      <c r="V1950" s="77">
        <v>0</v>
      </c>
      <c r="W1950" s="77">
        <v>0</v>
      </c>
      <c r="X1950" s="77">
        <v>0</v>
      </c>
      <c r="Y1950" s="77">
        <v>0</v>
      </c>
      <c r="Z1950" s="77">
        <v>0</v>
      </c>
      <c r="AA1950" s="77">
        <v>0</v>
      </c>
      <c r="AB1950" s="84"/>
      <c r="AC1950" s="85"/>
      <c r="AD1950" s="85"/>
      <c r="AE1950" s="85"/>
      <c r="AF1950" s="85"/>
      <c r="AG1950" s="85"/>
      <c r="AH1950" s="85"/>
      <c r="AI1950" s="85"/>
      <c r="AJ1950" s="85"/>
      <c r="AK1950" s="85"/>
      <c r="AL1950" s="85"/>
      <c r="AM1950" s="85"/>
      <c r="AN1950" s="85"/>
      <c r="AO1950" s="72" t="s">
        <v>395</v>
      </c>
      <c r="AP1950" s="86"/>
      <c r="AQ1950" s="71" t="s">
        <v>7</v>
      </c>
    </row>
    <row r="1951" spans="1:43" x14ac:dyDescent="0.25">
      <c r="B1951" s="82">
        <v>0</v>
      </c>
      <c r="C1951" s="82">
        <v>0</v>
      </c>
      <c r="D1951" s="82">
        <v>0</v>
      </c>
      <c r="E1951" s="82">
        <v>0</v>
      </c>
      <c r="F1951" s="82">
        <v>0</v>
      </c>
      <c r="G1951" s="82">
        <v>0</v>
      </c>
      <c r="H1951" s="82">
        <v>0</v>
      </c>
      <c r="I1951" s="82">
        <v>0</v>
      </c>
      <c r="J1951" s="82">
        <v>0</v>
      </c>
      <c r="K1951" s="82">
        <v>0</v>
      </c>
      <c r="L1951" s="82">
        <v>0</v>
      </c>
      <c r="M1951" s="82">
        <v>0</v>
      </c>
      <c r="N1951" s="83">
        <v>0</v>
      </c>
      <c r="O1951" s="71" t="s">
        <v>81</v>
      </c>
      <c r="P1951" s="77">
        <v>0</v>
      </c>
      <c r="Q1951" s="77">
        <v>0</v>
      </c>
      <c r="R1951" s="77">
        <v>0</v>
      </c>
      <c r="S1951" s="77">
        <v>0</v>
      </c>
      <c r="T1951" s="77">
        <v>0</v>
      </c>
      <c r="U1951" s="77">
        <v>0</v>
      </c>
      <c r="V1951" s="77">
        <v>0</v>
      </c>
      <c r="W1951" s="77">
        <v>0</v>
      </c>
      <c r="X1951" s="77">
        <v>0</v>
      </c>
      <c r="Y1951" s="77">
        <v>0</v>
      </c>
      <c r="Z1951" s="77">
        <v>0</v>
      </c>
      <c r="AA1951" s="77">
        <v>0</v>
      </c>
      <c r="AB1951" s="84"/>
      <c r="AC1951" s="85"/>
      <c r="AD1951" s="85"/>
      <c r="AE1951" s="85"/>
      <c r="AF1951" s="85"/>
      <c r="AG1951" s="85"/>
      <c r="AH1951" s="85"/>
      <c r="AI1951" s="85"/>
      <c r="AJ1951" s="85"/>
      <c r="AK1951" s="85"/>
      <c r="AL1951" s="85"/>
      <c r="AM1951" s="85"/>
      <c r="AN1951" s="85"/>
      <c r="AO1951" s="72" t="s">
        <v>395</v>
      </c>
      <c r="AP1951" s="86"/>
      <c r="AQ1951" s="71" t="s">
        <v>7</v>
      </c>
    </row>
    <row r="1952" spans="1:43" x14ac:dyDescent="0.25">
      <c r="B1952" s="82">
        <v>0</v>
      </c>
      <c r="C1952" s="82">
        <v>0</v>
      </c>
      <c r="D1952" s="82">
        <v>0</v>
      </c>
      <c r="E1952" s="82">
        <v>0</v>
      </c>
      <c r="F1952" s="82">
        <v>0</v>
      </c>
      <c r="G1952" s="82">
        <v>0</v>
      </c>
      <c r="H1952" s="82">
        <v>0</v>
      </c>
      <c r="I1952" s="82">
        <v>0</v>
      </c>
      <c r="J1952" s="82">
        <v>0</v>
      </c>
      <c r="K1952" s="82">
        <v>0</v>
      </c>
      <c r="L1952" s="82">
        <v>0</v>
      </c>
      <c r="M1952" s="82">
        <v>0</v>
      </c>
      <c r="N1952" s="83">
        <v>0</v>
      </c>
      <c r="O1952" s="71" t="s">
        <v>81</v>
      </c>
      <c r="P1952" s="77">
        <v>0</v>
      </c>
      <c r="Q1952" s="77">
        <v>0</v>
      </c>
      <c r="R1952" s="77">
        <v>0</v>
      </c>
      <c r="S1952" s="77">
        <v>0</v>
      </c>
      <c r="T1952" s="77">
        <v>0</v>
      </c>
      <c r="U1952" s="77">
        <v>0</v>
      </c>
      <c r="V1952" s="77">
        <v>0</v>
      </c>
      <c r="W1952" s="77">
        <v>0</v>
      </c>
      <c r="X1952" s="77">
        <v>0</v>
      </c>
      <c r="Y1952" s="77">
        <v>0</v>
      </c>
      <c r="Z1952" s="77">
        <v>0</v>
      </c>
      <c r="AA1952" s="77">
        <v>0</v>
      </c>
      <c r="AB1952" s="84"/>
      <c r="AC1952" s="85"/>
      <c r="AD1952" s="85"/>
      <c r="AE1952" s="85"/>
      <c r="AF1952" s="85"/>
      <c r="AG1952" s="85"/>
      <c r="AH1952" s="85"/>
      <c r="AI1952" s="85"/>
      <c r="AJ1952" s="85"/>
      <c r="AK1952" s="85"/>
      <c r="AL1952" s="85"/>
      <c r="AM1952" s="85"/>
      <c r="AN1952" s="85"/>
      <c r="AO1952" s="72" t="s">
        <v>395</v>
      </c>
      <c r="AP1952" s="86"/>
      <c r="AQ1952" s="71" t="s">
        <v>7</v>
      </c>
    </row>
    <row r="1953" spans="2:43" x14ac:dyDescent="0.25">
      <c r="B1953" s="82">
        <v>0</v>
      </c>
      <c r="C1953" s="82">
        <v>0</v>
      </c>
      <c r="D1953" s="82">
        <v>0</v>
      </c>
      <c r="E1953" s="82">
        <v>0</v>
      </c>
      <c r="F1953" s="82">
        <v>0</v>
      </c>
      <c r="G1953" s="82">
        <v>0</v>
      </c>
      <c r="H1953" s="82">
        <v>0</v>
      </c>
      <c r="I1953" s="82">
        <v>0</v>
      </c>
      <c r="J1953" s="82">
        <v>0</v>
      </c>
      <c r="K1953" s="82">
        <v>0</v>
      </c>
      <c r="L1953" s="82">
        <v>0</v>
      </c>
      <c r="M1953" s="82">
        <v>0</v>
      </c>
      <c r="N1953" s="83">
        <v>0</v>
      </c>
      <c r="O1953" s="71" t="s">
        <v>81</v>
      </c>
      <c r="P1953" s="77">
        <v>0</v>
      </c>
      <c r="Q1953" s="77">
        <v>0</v>
      </c>
      <c r="R1953" s="77">
        <v>0</v>
      </c>
      <c r="S1953" s="77">
        <v>0</v>
      </c>
      <c r="T1953" s="77">
        <v>0</v>
      </c>
      <c r="U1953" s="77">
        <v>0</v>
      </c>
      <c r="V1953" s="77">
        <v>0</v>
      </c>
      <c r="W1953" s="77">
        <v>0</v>
      </c>
      <c r="X1953" s="77">
        <v>0</v>
      </c>
      <c r="Y1953" s="77">
        <v>0</v>
      </c>
      <c r="Z1953" s="77">
        <v>0</v>
      </c>
      <c r="AA1953" s="77">
        <v>0</v>
      </c>
      <c r="AB1953" s="84"/>
      <c r="AC1953" s="85"/>
      <c r="AD1953" s="85"/>
      <c r="AE1953" s="85"/>
      <c r="AF1953" s="85"/>
      <c r="AG1953" s="85"/>
      <c r="AH1953" s="85"/>
      <c r="AI1953" s="85"/>
      <c r="AJ1953" s="85"/>
      <c r="AK1953" s="85"/>
      <c r="AL1953" s="85"/>
      <c r="AM1953" s="85"/>
      <c r="AN1953" s="85"/>
      <c r="AO1953" s="72" t="s">
        <v>395</v>
      </c>
      <c r="AP1953" s="86"/>
      <c r="AQ1953" s="71" t="s">
        <v>7</v>
      </c>
    </row>
    <row r="1954" spans="2:43" x14ac:dyDescent="0.25">
      <c r="B1954" s="82">
        <v>0</v>
      </c>
      <c r="C1954" s="82">
        <v>0</v>
      </c>
      <c r="D1954" s="82">
        <v>0</v>
      </c>
      <c r="E1954" s="82">
        <v>0</v>
      </c>
      <c r="F1954" s="82">
        <v>0</v>
      </c>
      <c r="G1954" s="82">
        <v>0</v>
      </c>
      <c r="H1954" s="82">
        <v>0</v>
      </c>
      <c r="I1954" s="82">
        <v>0</v>
      </c>
      <c r="J1954" s="82">
        <v>0</v>
      </c>
      <c r="K1954" s="82">
        <v>0</v>
      </c>
      <c r="L1954" s="82">
        <v>0</v>
      </c>
      <c r="M1954" s="82">
        <v>0</v>
      </c>
      <c r="N1954" s="83">
        <v>0</v>
      </c>
      <c r="O1954" s="71" t="s">
        <v>81</v>
      </c>
      <c r="P1954" s="77">
        <v>0</v>
      </c>
      <c r="Q1954" s="77">
        <v>0</v>
      </c>
      <c r="R1954" s="77">
        <v>0</v>
      </c>
      <c r="S1954" s="77">
        <v>0</v>
      </c>
      <c r="T1954" s="77">
        <v>0</v>
      </c>
      <c r="U1954" s="77">
        <v>0</v>
      </c>
      <c r="V1954" s="77">
        <v>0</v>
      </c>
      <c r="W1954" s="77">
        <v>0</v>
      </c>
      <c r="X1954" s="77">
        <v>0</v>
      </c>
      <c r="Y1954" s="77">
        <v>0</v>
      </c>
      <c r="Z1954" s="77">
        <v>0</v>
      </c>
      <c r="AA1954" s="77">
        <v>0</v>
      </c>
      <c r="AB1954" s="84"/>
      <c r="AC1954" s="85"/>
      <c r="AD1954" s="85"/>
      <c r="AE1954" s="85"/>
      <c r="AF1954" s="85"/>
      <c r="AG1954" s="85"/>
      <c r="AH1954" s="85"/>
      <c r="AI1954" s="85"/>
      <c r="AJ1954" s="85"/>
      <c r="AK1954" s="85"/>
      <c r="AL1954" s="85"/>
      <c r="AM1954" s="85"/>
      <c r="AN1954" s="85"/>
      <c r="AO1954" s="72" t="s">
        <v>395</v>
      </c>
      <c r="AP1954" s="86"/>
      <c r="AQ1954" s="71" t="s">
        <v>7</v>
      </c>
    </row>
    <row r="1955" spans="2:43" x14ac:dyDescent="0.25">
      <c r="B1955" s="82">
        <v>0</v>
      </c>
      <c r="C1955" s="82">
        <v>0</v>
      </c>
      <c r="D1955" s="82">
        <v>0</v>
      </c>
      <c r="E1955" s="82">
        <v>0</v>
      </c>
      <c r="F1955" s="82">
        <v>0</v>
      </c>
      <c r="G1955" s="82">
        <v>0</v>
      </c>
      <c r="H1955" s="82">
        <v>0</v>
      </c>
      <c r="I1955" s="82">
        <v>0</v>
      </c>
      <c r="J1955" s="82">
        <v>0</v>
      </c>
      <c r="K1955" s="82">
        <v>0</v>
      </c>
      <c r="L1955" s="82">
        <v>0</v>
      </c>
      <c r="M1955" s="82">
        <v>0</v>
      </c>
      <c r="N1955" s="83">
        <v>0</v>
      </c>
      <c r="O1955" s="71" t="s">
        <v>81</v>
      </c>
      <c r="P1955" s="77">
        <v>0</v>
      </c>
      <c r="Q1955" s="77">
        <v>0</v>
      </c>
      <c r="R1955" s="77">
        <v>0</v>
      </c>
      <c r="S1955" s="77">
        <v>0</v>
      </c>
      <c r="T1955" s="77">
        <v>0</v>
      </c>
      <c r="U1955" s="77">
        <v>0</v>
      </c>
      <c r="V1955" s="77">
        <v>0</v>
      </c>
      <c r="W1955" s="77">
        <v>0</v>
      </c>
      <c r="X1955" s="77">
        <v>0</v>
      </c>
      <c r="Y1955" s="77">
        <v>0</v>
      </c>
      <c r="Z1955" s="77">
        <v>0</v>
      </c>
      <c r="AA1955" s="77">
        <v>0</v>
      </c>
      <c r="AB1955" s="84"/>
      <c r="AC1955" s="85"/>
      <c r="AD1955" s="85"/>
      <c r="AE1955" s="85"/>
      <c r="AF1955" s="85"/>
      <c r="AG1955" s="85"/>
      <c r="AH1955" s="85"/>
      <c r="AI1955" s="85"/>
      <c r="AJ1955" s="85"/>
      <c r="AK1955" s="85"/>
      <c r="AL1955" s="85"/>
      <c r="AM1955" s="85"/>
      <c r="AN1955" s="85"/>
      <c r="AO1955" s="72" t="s">
        <v>395</v>
      </c>
      <c r="AP1955" s="86"/>
      <c r="AQ1955" s="71" t="s">
        <v>7</v>
      </c>
    </row>
    <row r="1956" spans="2:43" x14ac:dyDescent="0.25">
      <c r="B1956" s="82">
        <v>0</v>
      </c>
      <c r="C1956" s="82">
        <v>0</v>
      </c>
      <c r="D1956" s="82">
        <v>0</v>
      </c>
      <c r="E1956" s="82">
        <v>0</v>
      </c>
      <c r="F1956" s="82">
        <v>0</v>
      </c>
      <c r="G1956" s="82">
        <v>0</v>
      </c>
      <c r="H1956" s="82">
        <v>0</v>
      </c>
      <c r="I1956" s="82">
        <v>0</v>
      </c>
      <c r="J1956" s="82">
        <v>0</v>
      </c>
      <c r="K1956" s="82">
        <v>0</v>
      </c>
      <c r="L1956" s="82">
        <v>0</v>
      </c>
      <c r="M1956" s="82">
        <v>0</v>
      </c>
      <c r="N1956" s="83">
        <v>0</v>
      </c>
      <c r="O1956" s="71" t="s">
        <v>81</v>
      </c>
      <c r="P1956" s="77">
        <v>0</v>
      </c>
      <c r="Q1956" s="77">
        <v>0</v>
      </c>
      <c r="R1956" s="77">
        <v>0</v>
      </c>
      <c r="S1956" s="77">
        <v>0</v>
      </c>
      <c r="T1956" s="77">
        <v>0</v>
      </c>
      <c r="U1956" s="77">
        <v>0</v>
      </c>
      <c r="V1956" s="77">
        <v>0</v>
      </c>
      <c r="W1956" s="77">
        <v>0</v>
      </c>
      <c r="X1956" s="77">
        <v>0</v>
      </c>
      <c r="Y1956" s="77">
        <v>0</v>
      </c>
      <c r="Z1956" s="77">
        <v>0</v>
      </c>
      <c r="AA1956" s="77">
        <v>0</v>
      </c>
      <c r="AB1956" s="84"/>
      <c r="AC1956" s="85"/>
      <c r="AD1956" s="85"/>
      <c r="AE1956" s="85"/>
      <c r="AF1956" s="85"/>
      <c r="AG1956" s="85"/>
      <c r="AH1956" s="85"/>
      <c r="AI1956" s="85"/>
      <c r="AJ1956" s="85"/>
      <c r="AK1956" s="85"/>
      <c r="AL1956" s="85"/>
      <c r="AM1956" s="85"/>
      <c r="AN1956" s="85"/>
      <c r="AO1956" s="72" t="s">
        <v>395</v>
      </c>
      <c r="AP1956" s="86"/>
      <c r="AQ1956" s="71" t="s">
        <v>7</v>
      </c>
    </row>
    <row r="1957" spans="2:43" x14ac:dyDescent="0.25">
      <c r="B1957" s="82">
        <v>0</v>
      </c>
      <c r="C1957" s="82">
        <v>0</v>
      </c>
      <c r="D1957" s="82">
        <v>0</v>
      </c>
      <c r="E1957" s="82">
        <v>0</v>
      </c>
      <c r="F1957" s="82">
        <v>0</v>
      </c>
      <c r="G1957" s="82">
        <v>0</v>
      </c>
      <c r="H1957" s="82">
        <v>0</v>
      </c>
      <c r="I1957" s="82">
        <v>0</v>
      </c>
      <c r="J1957" s="82">
        <v>0</v>
      </c>
      <c r="K1957" s="82">
        <v>0</v>
      </c>
      <c r="L1957" s="82">
        <v>0</v>
      </c>
      <c r="M1957" s="82">
        <v>0</v>
      </c>
      <c r="N1957" s="83">
        <v>0</v>
      </c>
      <c r="O1957" s="71" t="s">
        <v>81</v>
      </c>
      <c r="P1957" s="77">
        <v>0</v>
      </c>
      <c r="Q1957" s="77">
        <v>0</v>
      </c>
      <c r="R1957" s="77">
        <v>0</v>
      </c>
      <c r="S1957" s="77">
        <v>0</v>
      </c>
      <c r="T1957" s="77">
        <v>0</v>
      </c>
      <c r="U1957" s="77">
        <v>0</v>
      </c>
      <c r="V1957" s="77">
        <v>0</v>
      </c>
      <c r="W1957" s="77">
        <v>0</v>
      </c>
      <c r="X1957" s="77">
        <v>0</v>
      </c>
      <c r="Y1957" s="77">
        <v>0</v>
      </c>
      <c r="Z1957" s="77">
        <v>0</v>
      </c>
      <c r="AA1957" s="77">
        <v>0</v>
      </c>
      <c r="AB1957" s="84"/>
      <c r="AC1957" s="85"/>
      <c r="AD1957" s="85"/>
      <c r="AE1957" s="85"/>
      <c r="AF1957" s="85"/>
      <c r="AG1957" s="85"/>
      <c r="AH1957" s="85"/>
      <c r="AI1957" s="85"/>
      <c r="AJ1957" s="85"/>
      <c r="AK1957" s="85"/>
      <c r="AL1957" s="85"/>
      <c r="AM1957" s="85"/>
      <c r="AN1957" s="85"/>
      <c r="AO1957" s="72" t="s">
        <v>395</v>
      </c>
      <c r="AP1957" s="86"/>
      <c r="AQ1957" s="71" t="s">
        <v>7</v>
      </c>
    </row>
    <row r="1958" spans="2:43" x14ac:dyDescent="0.25">
      <c r="B1958" s="82">
        <v>0</v>
      </c>
      <c r="C1958" s="82">
        <v>0</v>
      </c>
      <c r="D1958" s="82">
        <v>0</v>
      </c>
      <c r="E1958" s="82">
        <v>0</v>
      </c>
      <c r="F1958" s="82">
        <v>0</v>
      </c>
      <c r="G1958" s="82">
        <v>0</v>
      </c>
      <c r="H1958" s="82">
        <v>0</v>
      </c>
      <c r="I1958" s="82">
        <v>0</v>
      </c>
      <c r="J1958" s="82">
        <v>0</v>
      </c>
      <c r="K1958" s="82">
        <v>0</v>
      </c>
      <c r="L1958" s="82">
        <v>0</v>
      </c>
      <c r="M1958" s="82">
        <v>0</v>
      </c>
      <c r="N1958" s="83">
        <v>0</v>
      </c>
      <c r="O1958" s="71" t="s">
        <v>81</v>
      </c>
      <c r="P1958" s="77">
        <v>0</v>
      </c>
      <c r="Q1958" s="77">
        <v>0</v>
      </c>
      <c r="R1958" s="77">
        <v>0</v>
      </c>
      <c r="S1958" s="77">
        <v>0</v>
      </c>
      <c r="T1958" s="77">
        <v>0</v>
      </c>
      <c r="U1958" s="77">
        <v>0</v>
      </c>
      <c r="V1958" s="77">
        <v>0</v>
      </c>
      <c r="W1958" s="77">
        <v>0</v>
      </c>
      <c r="X1958" s="77">
        <v>0</v>
      </c>
      <c r="Y1958" s="77">
        <v>0</v>
      </c>
      <c r="Z1958" s="77">
        <v>0</v>
      </c>
      <c r="AA1958" s="77">
        <v>0</v>
      </c>
      <c r="AB1958" s="84"/>
      <c r="AC1958" s="85"/>
      <c r="AD1958" s="85"/>
      <c r="AE1958" s="85"/>
      <c r="AF1958" s="85"/>
      <c r="AG1958" s="85"/>
      <c r="AH1958" s="85"/>
      <c r="AI1958" s="85"/>
      <c r="AJ1958" s="85"/>
      <c r="AK1958" s="85"/>
      <c r="AL1958" s="85"/>
      <c r="AM1958" s="85"/>
      <c r="AN1958" s="85"/>
      <c r="AO1958" s="72" t="s">
        <v>395</v>
      </c>
      <c r="AP1958" s="86"/>
      <c r="AQ1958" s="71" t="s">
        <v>7</v>
      </c>
    </row>
    <row r="1959" spans="2:43" x14ac:dyDescent="0.25">
      <c r="B1959" s="82">
        <v>0</v>
      </c>
      <c r="C1959" s="82">
        <v>0</v>
      </c>
      <c r="D1959" s="82">
        <v>0</v>
      </c>
      <c r="E1959" s="82">
        <v>0</v>
      </c>
      <c r="F1959" s="82">
        <v>0</v>
      </c>
      <c r="G1959" s="82">
        <v>0</v>
      </c>
      <c r="H1959" s="82">
        <v>0</v>
      </c>
      <c r="I1959" s="82">
        <v>0</v>
      </c>
      <c r="J1959" s="82">
        <v>0</v>
      </c>
      <c r="K1959" s="82">
        <v>0</v>
      </c>
      <c r="L1959" s="82">
        <v>0</v>
      </c>
      <c r="M1959" s="82">
        <v>0</v>
      </c>
      <c r="N1959" s="83">
        <v>0</v>
      </c>
      <c r="O1959" s="71" t="s">
        <v>81</v>
      </c>
      <c r="P1959" s="77">
        <v>0</v>
      </c>
      <c r="Q1959" s="77">
        <v>0</v>
      </c>
      <c r="R1959" s="77">
        <v>0</v>
      </c>
      <c r="S1959" s="77">
        <v>0</v>
      </c>
      <c r="T1959" s="77">
        <v>0</v>
      </c>
      <c r="U1959" s="77">
        <v>0</v>
      </c>
      <c r="V1959" s="77">
        <v>0</v>
      </c>
      <c r="W1959" s="77">
        <v>0</v>
      </c>
      <c r="X1959" s="77">
        <v>0</v>
      </c>
      <c r="Y1959" s="77">
        <v>0</v>
      </c>
      <c r="Z1959" s="77">
        <v>0</v>
      </c>
      <c r="AA1959" s="77">
        <v>0</v>
      </c>
      <c r="AB1959" s="84"/>
      <c r="AC1959" s="85"/>
      <c r="AD1959" s="85"/>
      <c r="AE1959" s="85"/>
      <c r="AF1959" s="85"/>
      <c r="AG1959" s="85"/>
      <c r="AH1959" s="85"/>
      <c r="AI1959" s="85"/>
      <c r="AJ1959" s="85"/>
      <c r="AK1959" s="85"/>
      <c r="AL1959" s="85"/>
      <c r="AM1959" s="85"/>
      <c r="AN1959" s="85"/>
      <c r="AO1959" s="72" t="s">
        <v>395</v>
      </c>
      <c r="AP1959" s="86"/>
      <c r="AQ1959" s="71" t="s">
        <v>7</v>
      </c>
    </row>
    <row r="1960" spans="2:43" x14ac:dyDescent="0.25">
      <c r="B1960" s="82">
        <v>0</v>
      </c>
      <c r="C1960" s="82">
        <v>0</v>
      </c>
      <c r="D1960" s="82">
        <v>0</v>
      </c>
      <c r="E1960" s="82">
        <v>0</v>
      </c>
      <c r="F1960" s="82">
        <v>0</v>
      </c>
      <c r="G1960" s="82">
        <v>0</v>
      </c>
      <c r="H1960" s="82">
        <v>0</v>
      </c>
      <c r="I1960" s="82">
        <v>0</v>
      </c>
      <c r="J1960" s="82">
        <v>0</v>
      </c>
      <c r="K1960" s="82">
        <v>0</v>
      </c>
      <c r="L1960" s="82">
        <v>0</v>
      </c>
      <c r="M1960" s="82">
        <v>0</v>
      </c>
      <c r="N1960" s="83">
        <v>0</v>
      </c>
      <c r="O1960" s="71" t="s">
        <v>81</v>
      </c>
      <c r="P1960" s="77">
        <v>0</v>
      </c>
      <c r="Q1960" s="77">
        <v>0</v>
      </c>
      <c r="R1960" s="77">
        <v>0</v>
      </c>
      <c r="S1960" s="77">
        <v>0</v>
      </c>
      <c r="T1960" s="77">
        <v>0</v>
      </c>
      <c r="U1960" s="77">
        <v>0</v>
      </c>
      <c r="V1960" s="77">
        <v>0</v>
      </c>
      <c r="W1960" s="77">
        <v>0</v>
      </c>
      <c r="X1960" s="77">
        <v>0</v>
      </c>
      <c r="Y1960" s="77">
        <v>0</v>
      </c>
      <c r="Z1960" s="77">
        <v>0</v>
      </c>
      <c r="AA1960" s="77">
        <v>0</v>
      </c>
      <c r="AB1960" s="84"/>
      <c r="AC1960" s="85"/>
      <c r="AD1960" s="85"/>
      <c r="AE1960" s="85"/>
      <c r="AF1960" s="85"/>
      <c r="AG1960" s="85"/>
      <c r="AH1960" s="85"/>
      <c r="AI1960" s="85"/>
      <c r="AJ1960" s="85"/>
      <c r="AK1960" s="85"/>
      <c r="AL1960" s="85"/>
      <c r="AM1960" s="85"/>
      <c r="AN1960" s="85"/>
      <c r="AO1960" s="72" t="s">
        <v>395</v>
      </c>
      <c r="AP1960" s="86"/>
      <c r="AQ1960" s="71" t="s">
        <v>7</v>
      </c>
    </row>
    <row r="1961" spans="2:43" x14ac:dyDescent="0.25">
      <c r="B1961" s="82">
        <v>0</v>
      </c>
      <c r="C1961" s="82">
        <v>0</v>
      </c>
      <c r="D1961" s="82">
        <v>0</v>
      </c>
      <c r="E1961" s="82">
        <v>0</v>
      </c>
      <c r="F1961" s="82">
        <v>0</v>
      </c>
      <c r="G1961" s="82">
        <v>0</v>
      </c>
      <c r="H1961" s="82">
        <v>0</v>
      </c>
      <c r="I1961" s="82">
        <v>0</v>
      </c>
      <c r="J1961" s="82">
        <v>0</v>
      </c>
      <c r="K1961" s="82">
        <v>0</v>
      </c>
      <c r="L1961" s="82">
        <v>0</v>
      </c>
      <c r="M1961" s="82">
        <v>0</v>
      </c>
      <c r="N1961" s="83">
        <v>0</v>
      </c>
      <c r="O1961" s="71" t="s">
        <v>81</v>
      </c>
      <c r="P1961" s="77">
        <v>0</v>
      </c>
      <c r="Q1961" s="77">
        <v>0</v>
      </c>
      <c r="R1961" s="77">
        <v>0</v>
      </c>
      <c r="S1961" s="77">
        <v>0</v>
      </c>
      <c r="T1961" s="77">
        <v>0</v>
      </c>
      <c r="U1961" s="77">
        <v>0</v>
      </c>
      <c r="V1961" s="77">
        <v>0</v>
      </c>
      <c r="W1961" s="77">
        <v>0</v>
      </c>
      <c r="X1961" s="77">
        <v>0</v>
      </c>
      <c r="Y1961" s="77">
        <v>0</v>
      </c>
      <c r="Z1961" s="77">
        <v>0</v>
      </c>
      <c r="AA1961" s="77">
        <v>0</v>
      </c>
      <c r="AB1961" s="84"/>
      <c r="AC1961" s="85"/>
      <c r="AD1961" s="85"/>
      <c r="AE1961" s="85"/>
      <c r="AF1961" s="85"/>
      <c r="AG1961" s="85"/>
      <c r="AH1961" s="85"/>
      <c r="AI1961" s="85"/>
      <c r="AJ1961" s="85"/>
      <c r="AK1961" s="85"/>
      <c r="AL1961" s="85"/>
      <c r="AM1961" s="85"/>
      <c r="AN1961" s="85"/>
      <c r="AO1961" s="72" t="s">
        <v>395</v>
      </c>
      <c r="AP1961" s="86"/>
      <c r="AQ1961" s="71" t="s">
        <v>7</v>
      </c>
    </row>
    <row r="1962" spans="2:43" x14ac:dyDescent="0.25">
      <c r="B1962" s="82">
        <v>0</v>
      </c>
      <c r="C1962" s="82">
        <v>0</v>
      </c>
      <c r="D1962" s="82">
        <v>0</v>
      </c>
      <c r="E1962" s="82">
        <v>0</v>
      </c>
      <c r="F1962" s="82">
        <v>0</v>
      </c>
      <c r="G1962" s="82">
        <v>0</v>
      </c>
      <c r="H1962" s="82">
        <v>0</v>
      </c>
      <c r="I1962" s="82">
        <v>0</v>
      </c>
      <c r="J1962" s="82">
        <v>0</v>
      </c>
      <c r="K1962" s="82">
        <v>0</v>
      </c>
      <c r="L1962" s="82">
        <v>0</v>
      </c>
      <c r="M1962" s="82">
        <v>0</v>
      </c>
      <c r="N1962" s="83">
        <v>0</v>
      </c>
      <c r="O1962" s="71" t="s">
        <v>81</v>
      </c>
      <c r="P1962" s="77">
        <v>0</v>
      </c>
      <c r="Q1962" s="77">
        <v>0</v>
      </c>
      <c r="R1962" s="77">
        <v>0</v>
      </c>
      <c r="S1962" s="77">
        <v>0</v>
      </c>
      <c r="T1962" s="77">
        <v>0</v>
      </c>
      <c r="U1962" s="77">
        <v>0</v>
      </c>
      <c r="V1962" s="77">
        <v>0</v>
      </c>
      <c r="W1962" s="77">
        <v>0</v>
      </c>
      <c r="X1962" s="77">
        <v>0</v>
      </c>
      <c r="Y1962" s="77">
        <v>0</v>
      </c>
      <c r="Z1962" s="77">
        <v>0</v>
      </c>
      <c r="AA1962" s="77">
        <v>0</v>
      </c>
      <c r="AB1962" s="84"/>
      <c r="AC1962" s="85"/>
      <c r="AD1962" s="85"/>
      <c r="AE1962" s="85"/>
      <c r="AF1962" s="85"/>
      <c r="AG1962" s="85"/>
      <c r="AH1962" s="85"/>
      <c r="AI1962" s="85"/>
      <c r="AJ1962" s="85"/>
      <c r="AK1962" s="85"/>
      <c r="AL1962" s="85"/>
      <c r="AM1962" s="85"/>
      <c r="AN1962" s="85"/>
      <c r="AO1962" s="72" t="s">
        <v>395</v>
      </c>
      <c r="AP1962" s="86"/>
      <c r="AQ1962" s="71" t="s">
        <v>7</v>
      </c>
    </row>
    <row r="1963" spans="2:43" x14ac:dyDescent="0.25">
      <c r="B1963" s="82">
        <v>0</v>
      </c>
      <c r="C1963" s="82">
        <v>0</v>
      </c>
      <c r="D1963" s="82">
        <v>0</v>
      </c>
      <c r="E1963" s="82">
        <v>0</v>
      </c>
      <c r="F1963" s="82">
        <v>0</v>
      </c>
      <c r="G1963" s="82">
        <v>0</v>
      </c>
      <c r="H1963" s="82">
        <v>0</v>
      </c>
      <c r="I1963" s="82">
        <v>0</v>
      </c>
      <c r="J1963" s="82">
        <v>0</v>
      </c>
      <c r="K1963" s="82">
        <v>0</v>
      </c>
      <c r="L1963" s="82">
        <v>0</v>
      </c>
      <c r="M1963" s="82">
        <v>0</v>
      </c>
      <c r="N1963" s="83">
        <v>0</v>
      </c>
      <c r="O1963" s="71" t="s">
        <v>81</v>
      </c>
      <c r="P1963" s="77">
        <v>0</v>
      </c>
      <c r="Q1963" s="77">
        <v>0</v>
      </c>
      <c r="R1963" s="77">
        <v>0</v>
      </c>
      <c r="S1963" s="77">
        <v>0</v>
      </c>
      <c r="T1963" s="77">
        <v>0</v>
      </c>
      <c r="U1963" s="77">
        <v>0</v>
      </c>
      <c r="V1963" s="77">
        <v>0</v>
      </c>
      <c r="W1963" s="77">
        <v>0</v>
      </c>
      <c r="X1963" s="77">
        <v>0</v>
      </c>
      <c r="Y1963" s="77">
        <v>0</v>
      </c>
      <c r="Z1963" s="77">
        <v>0</v>
      </c>
      <c r="AA1963" s="77">
        <v>0</v>
      </c>
      <c r="AB1963" s="84"/>
      <c r="AC1963" s="85"/>
      <c r="AD1963" s="85"/>
      <c r="AE1963" s="85"/>
      <c r="AF1963" s="85"/>
      <c r="AG1963" s="85"/>
      <c r="AH1963" s="85"/>
      <c r="AI1963" s="85"/>
      <c r="AJ1963" s="85"/>
      <c r="AK1963" s="85"/>
      <c r="AL1963" s="85"/>
      <c r="AM1963" s="85"/>
      <c r="AN1963" s="85"/>
      <c r="AO1963" s="72" t="s">
        <v>395</v>
      </c>
      <c r="AP1963" s="86"/>
      <c r="AQ1963" s="71" t="s">
        <v>7</v>
      </c>
    </row>
    <row r="1964" spans="2:43" x14ac:dyDescent="0.25">
      <c r="B1964" s="82">
        <v>0</v>
      </c>
      <c r="C1964" s="82">
        <v>0</v>
      </c>
      <c r="D1964" s="82">
        <v>0</v>
      </c>
      <c r="E1964" s="82">
        <v>0</v>
      </c>
      <c r="F1964" s="82">
        <v>0</v>
      </c>
      <c r="G1964" s="82">
        <v>0</v>
      </c>
      <c r="H1964" s="82">
        <v>0</v>
      </c>
      <c r="I1964" s="82">
        <v>0</v>
      </c>
      <c r="J1964" s="82">
        <v>0</v>
      </c>
      <c r="K1964" s="82">
        <v>0</v>
      </c>
      <c r="L1964" s="82">
        <v>0</v>
      </c>
      <c r="M1964" s="82">
        <v>0</v>
      </c>
      <c r="N1964" s="83">
        <v>0</v>
      </c>
      <c r="O1964" s="71" t="s">
        <v>81</v>
      </c>
      <c r="P1964" s="77">
        <v>0</v>
      </c>
      <c r="Q1964" s="77">
        <v>0</v>
      </c>
      <c r="R1964" s="77">
        <v>0</v>
      </c>
      <c r="S1964" s="77">
        <v>0</v>
      </c>
      <c r="T1964" s="77">
        <v>0</v>
      </c>
      <c r="U1964" s="77">
        <v>0</v>
      </c>
      <c r="V1964" s="77">
        <v>0</v>
      </c>
      <c r="W1964" s="77">
        <v>0</v>
      </c>
      <c r="X1964" s="77">
        <v>0</v>
      </c>
      <c r="Y1964" s="77">
        <v>0</v>
      </c>
      <c r="Z1964" s="77">
        <v>0</v>
      </c>
      <c r="AA1964" s="77">
        <v>0</v>
      </c>
      <c r="AB1964" s="84"/>
      <c r="AC1964" s="85"/>
      <c r="AD1964" s="85"/>
      <c r="AE1964" s="85"/>
      <c r="AF1964" s="85"/>
      <c r="AG1964" s="85"/>
      <c r="AH1964" s="85"/>
      <c r="AI1964" s="85"/>
      <c r="AJ1964" s="85"/>
      <c r="AK1964" s="85"/>
      <c r="AL1964" s="85"/>
      <c r="AM1964" s="85"/>
      <c r="AN1964" s="85"/>
      <c r="AO1964" s="72" t="s">
        <v>395</v>
      </c>
      <c r="AP1964" s="86"/>
      <c r="AQ1964" s="71" t="s">
        <v>7</v>
      </c>
    </row>
    <row r="1965" spans="2:43" x14ac:dyDescent="0.25">
      <c r="B1965" s="82">
        <v>0</v>
      </c>
      <c r="C1965" s="82">
        <v>0</v>
      </c>
      <c r="D1965" s="82">
        <v>0</v>
      </c>
      <c r="E1965" s="82">
        <v>0</v>
      </c>
      <c r="F1965" s="82">
        <v>0</v>
      </c>
      <c r="G1965" s="82">
        <v>0</v>
      </c>
      <c r="H1965" s="82">
        <v>0</v>
      </c>
      <c r="I1965" s="82">
        <v>0</v>
      </c>
      <c r="J1965" s="82">
        <v>0</v>
      </c>
      <c r="K1965" s="82">
        <v>0</v>
      </c>
      <c r="L1965" s="82">
        <v>0</v>
      </c>
      <c r="M1965" s="82">
        <v>0</v>
      </c>
      <c r="N1965" s="83">
        <v>0</v>
      </c>
      <c r="O1965" s="71" t="s">
        <v>81</v>
      </c>
      <c r="P1965" s="77">
        <v>0</v>
      </c>
      <c r="Q1965" s="77">
        <v>0</v>
      </c>
      <c r="R1965" s="77">
        <v>0</v>
      </c>
      <c r="S1965" s="77">
        <v>0</v>
      </c>
      <c r="T1965" s="77">
        <v>0</v>
      </c>
      <c r="U1965" s="77">
        <v>0</v>
      </c>
      <c r="V1965" s="77">
        <v>0</v>
      </c>
      <c r="W1965" s="77">
        <v>0</v>
      </c>
      <c r="X1965" s="77">
        <v>0</v>
      </c>
      <c r="Y1965" s="77">
        <v>0</v>
      </c>
      <c r="Z1965" s="77">
        <v>0</v>
      </c>
      <c r="AA1965" s="77">
        <v>0</v>
      </c>
      <c r="AB1965" s="84"/>
      <c r="AC1965" s="85"/>
      <c r="AD1965" s="85"/>
      <c r="AE1965" s="85"/>
      <c r="AF1965" s="85"/>
      <c r="AG1965" s="85"/>
      <c r="AH1965" s="85"/>
      <c r="AI1965" s="85"/>
      <c r="AJ1965" s="85"/>
      <c r="AK1965" s="85"/>
      <c r="AL1965" s="85"/>
      <c r="AM1965" s="85"/>
      <c r="AN1965" s="85"/>
      <c r="AO1965" s="72" t="s">
        <v>395</v>
      </c>
      <c r="AP1965" s="86"/>
      <c r="AQ1965" s="71" t="s">
        <v>7</v>
      </c>
    </row>
    <row r="1966" spans="2:43" x14ac:dyDescent="0.25">
      <c r="B1966" s="82">
        <v>0</v>
      </c>
      <c r="C1966" s="82">
        <v>0</v>
      </c>
      <c r="D1966" s="82">
        <v>0</v>
      </c>
      <c r="E1966" s="82">
        <v>0</v>
      </c>
      <c r="F1966" s="82">
        <v>0</v>
      </c>
      <c r="G1966" s="82">
        <v>0</v>
      </c>
      <c r="H1966" s="82">
        <v>0</v>
      </c>
      <c r="I1966" s="82">
        <v>0</v>
      </c>
      <c r="J1966" s="82">
        <v>0</v>
      </c>
      <c r="K1966" s="82">
        <v>0</v>
      </c>
      <c r="L1966" s="82">
        <v>0</v>
      </c>
      <c r="M1966" s="82">
        <v>0</v>
      </c>
      <c r="N1966" s="83">
        <v>0</v>
      </c>
      <c r="O1966" s="71" t="s">
        <v>81</v>
      </c>
      <c r="P1966" s="77">
        <v>0</v>
      </c>
      <c r="Q1966" s="77">
        <v>0</v>
      </c>
      <c r="R1966" s="77">
        <v>0</v>
      </c>
      <c r="S1966" s="77">
        <v>0</v>
      </c>
      <c r="T1966" s="77">
        <v>0</v>
      </c>
      <c r="U1966" s="77">
        <v>0</v>
      </c>
      <c r="V1966" s="77">
        <v>0</v>
      </c>
      <c r="W1966" s="77">
        <v>0</v>
      </c>
      <c r="X1966" s="77">
        <v>0</v>
      </c>
      <c r="Y1966" s="77">
        <v>0</v>
      </c>
      <c r="Z1966" s="77">
        <v>0</v>
      </c>
      <c r="AA1966" s="77">
        <v>0</v>
      </c>
      <c r="AB1966" s="84"/>
      <c r="AC1966" s="85"/>
      <c r="AD1966" s="85"/>
      <c r="AE1966" s="85"/>
      <c r="AF1966" s="85"/>
      <c r="AG1966" s="85"/>
      <c r="AH1966" s="85"/>
      <c r="AI1966" s="85"/>
      <c r="AJ1966" s="85"/>
      <c r="AK1966" s="85"/>
      <c r="AL1966" s="85"/>
      <c r="AM1966" s="85"/>
      <c r="AN1966" s="85"/>
      <c r="AO1966" s="72" t="s">
        <v>395</v>
      </c>
      <c r="AP1966" s="86"/>
      <c r="AQ1966" s="71" t="s">
        <v>7</v>
      </c>
    </row>
    <row r="1967" spans="2:43" x14ac:dyDescent="0.25">
      <c r="B1967" s="82">
        <v>0</v>
      </c>
      <c r="C1967" s="82">
        <v>0</v>
      </c>
      <c r="D1967" s="82">
        <v>0</v>
      </c>
      <c r="E1967" s="82">
        <v>0</v>
      </c>
      <c r="F1967" s="82">
        <v>0</v>
      </c>
      <c r="G1967" s="82">
        <v>0</v>
      </c>
      <c r="H1967" s="82">
        <v>0</v>
      </c>
      <c r="I1967" s="82">
        <v>0</v>
      </c>
      <c r="J1967" s="82">
        <v>0</v>
      </c>
      <c r="K1967" s="82">
        <v>0</v>
      </c>
      <c r="L1967" s="82">
        <v>0</v>
      </c>
      <c r="M1967" s="82">
        <v>0</v>
      </c>
      <c r="N1967" s="83">
        <v>0</v>
      </c>
      <c r="O1967" s="71" t="s">
        <v>81</v>
      </c>
      <c r="P1967" s="77">
        <v>0</v>
      </c>
      <c r="Q1967" s="77">
        <v>0</v>
      </c>
      <c r="R1967" s="77">
        <v>0</v>
      </c>
      <c r="S1967" s="77">
        <v>0</v>
      </c>
      <c r="T1967" s="77">
        <v>0</v>
      </c>
      <c r="U1967" s="77">
        <v>0</v>
      </c>
      <c r="V1967" s="77">
        <v>0</v>
      </c>
      <c r="W1967" s="77">
        <v>0</v>
      </c>
      <c r="X1967" s="77">
        <v>0</v>
      </c>
      <c r="Y1967" s="77">
        <v>0</v>
      </c>
      <c r="Z1967" s="77">
        <v>0</v>
      </c>
      <c r="AA1967" s="77">
        <v>0</v>
      </c>
      <c r="AB1967" s="84"/>
      <c r="AC1967" s="85"/>
      <c r="AD1967" s="85"/>
      <c r="AE1967" s="85"/>
      <c r="AF1967" s="85"/>
      <c r="AG1967" s="85"/>
      <c r="AH1967" s="85"/>
      <c r="AI1967" s="85"/>
      <c r="AJ1967" s="85"/>
      <c r="AK1967" s="85"/>
      <c r="AL1967" s="85"/>
      <c r="AM1967" s="85"/>
      <c r="AN1967" s="85"/>
      <c r="AO1967" s="72" t="s">
        <v>395</v>
      </c>
      <c r="AP1967" s="86"/>
      <c r="AQ1967" s="71" t="s">
        <v>7</v>
      </c>
    </row>
    <row r="1968" spans="2:43" x14ac:dyDescent="0.25">
      <c r="B1968" s="82">
        <v>0</v>
      </c>
      <c r="C1968" s="82">
        <v>0</v>
      </c>
      <c r="D1968" s="82">
        <v>0</v>
      </c>
      <c r="E1968" s="82">
        <v>0</v>
      </c>
      <c r="F1968" s="82">
        <v>0</v>
      </c>
      <c r="G1968" s="82">
        <v>0</v>
      </c>
      <c r="H1968" s="82">
        <v>0</v>
      </c>
      <c r="I1968" s="82">
        <v>0</v>
      </c>
      <c r="J1968" s="82">
        <v>0</v>
      </c>
      <c r="K1968" s="82">
        <v>0</v>
      </c>
      <c r="L1968" s="82">
        <v>0</v>
      </c>
      <c r="M1968" s="82">
        <v>0</v>
      </c>
      <c r="N1968" s="83">
        <v>0</v>
      </c>
      <c r="O1968" s="71" t="s">
        <v>81</v>
      </c>
      <c r="P1968" s="77">
        <v>0</v>
      </c>
      <c r="Q1968" s="77">
        <v>0</v>
      </c>
      <c r="R1968" s="77">
        <v>0</v>
      </c>
      <c r="S1968" s="77">
        <v>0</v>
      </c>
      <c r="T1968" s="77">
        <v>0</v>
      </c>
      <c r="U1968" s="77">
        <v>0</v>
      </c>
      <c r="V1968" s="77">
        <v>0</v>
      </c>
      <c r="W1968" s="77">
        <v>0</v>
      </c>
      <c r="X1968" s="77">
        <v>0</v>
      </c>
      <c r="Y1968" s="77">
        <v>0</v>
      </c>
      <c r="Z1968" s="77">
        <v>0</v>
      </c>
      <c r="AA1968" s="77">
        <v>0</v>
      </c>
      <c r="AB1968" s="84"/>
      <c r="AC1968" s="85"/>
      <c r="AD1968" s="85"/>
      <c r="AE1968" s="85"/>
      <c r="AF1968" s="85"/>
      <c r="AG1968" s="85"/>
      <c r="AH1968" s="85"/>
      <c r="AI1968" s="85"/>
      <c r="AJ1968" s="85"/>
      <c r="AK1968" s="85"/>
      <c r="AL1968" s="85"/>
      <c r="AM1968" s="85"/>
      <c r="AN1968" s="85"/>
      <c r="AO1968" s="72" t="s">
        <v>395</v>
      </c>
      <c r="AP1968" s="86"/>
      <c r="AQ1968" s="71" t="s">
        <v>7</v>
      </c>
    </row>
    <row r="1969" spans="1:43" x14ac:dyDescent="0.25">
      <c r="B1969" s="82">
        <v>0</v>
      </c>
      <c r="C1969" s="82">
        <v>0</v>
      </c>
      <c r="D1969" s="82">
        <v>0</v>
      </c>
      <c r="E1969" s="82">
        <v>0</v>
      </c>
      <c r="F1969" s="82">
        <v>0</v>
      </c>
      <c r="G1969" s="82">
        <v>0</v>
      </c>
      <c r="H1969" s="82">
        <v>0</v>
      </c>
      <c r="I1969" s="82">
        <v>0</v>
      </c>
      <c r="J1969" s="82">
        <v>0</v>
      </c>
      <c r="K1969" s="82">
        <v>0</v>
      </c>
      <c r="L1969" s="82">
        <v>0</v>
      </c>
      <c r="M1969" s="82">
        <v>0</v>
      </c>
      <c r="N1969" s="83">
        <v>0</v>
      </c>
      <c r="O1969" s="71" t="s">
        <v>81</v>
      </c>
      <c r="P1969" s="77">
        <v>0</v>
      </c>
      <c r="Q1969" s="77">
        <v>0</v>
      </c>
      <c r="R1969" s="77">
        <v>0</v>
      </c>
      <c r="S1969" s="77">
        <v>0</v>
      </c>
      <c r="T1969" s="77">
        <v>0</v>
      </c>
      <c r="U1969" s="77">
        <v>0</v>
      </c>
      <c r="V1969" s="77">
        <v>0</v>
      </c>
      <c r="W1969" s="77">
        <v>0</v>
      </c>
      <c r="X1969" s="77">
        <v>0</v>
      </c>
      <c r="Y1969" s="77">
        <v>0</v>
      </c>
      <c r="Z1969" s="77">
        <v>0</v>
      </c>
      <c r="AA1969" s="77">
        <v>0</v>
      </c>
      <c r="AB1969" s="84"/>
      <c r="AC1969" s="85"/>
      <c r="AD1969" s="85"/>
      <c r="AE1969" s="85"/>
      <c r="AF1969" s="85"/>
      <c r="AG1969" s="85"/>
      <c r="AH1969" s="85"/>
      <c r="AI1969" s="85"/>
      <c r="AJ1969" s="85"/>
      <c r="AK1969" s="85"/>
      <c r="AL1969" s="85"/>
      <c r="AM1969" s="85"/>
      <c r="AN1969" s="85"/>
      <c r="AO1969" s="72" t="s">
        <v>395</v>
      </c>
      <c r="AP1969" s="86"/>
      <c r="AQ1969" s="71" t="s">
        <v>7</v>
      </c>
    </row>
    <row r="1970" spans="1:43" x14ac:dyDescent="0.25">
      <c r="B1970" s="82">
        <v>0</v>
      </c>
      <c r="C1970" s="82">
        <v>0</v>
      </c>
      <c r="D1970" s="82">
        <v>0</v>
      </c>
      <c r="E1970" s="82">
        <v>0</v>
      </c>
      <c r="F1970" s="82">
        <v>0</v>
      </c>
      <c r="G1970" s="82">
        <v>0</v>
      </c>
      <c r="H1970" s="82">
        <v>0</v>
      </c>
      <c r="I1970" s="82">
        <v>0</v>
      </c>
      <c r="J1970" s="82">
        <v>0</v>
      </c>
      <c r="K1970" s="82">
        <v>0</v>
      </c>
      <c r="L1970" s="82">
        <v>0</v>
      </c>
      <c r="M1970" s="82">
        <v>0</v>
      </c>
      <c r="N1970" s="83">
        <v>0</v>
      </c>
      <c r="O1970" s="71" t="s">
        <v>81</v>
      </c>
      <c r="P1970" s="77">
        <v>0</v>
      </c>
      <c r="Q1970" s="77">
        <v>0</v>
      </c>
      <c r="R1970" s="77">
        <v>0</v>
      </c>
      <c r="S1970" s="77">
        <v>0</v>
      </c>
      <c r="T1970" s="77">
        <v>0</v>
      </c>
      <c r="U1970" s="77">
        <v>0</v>
      </c>
      <c r="V1970" s="77">
        <v>0</v>
      </c>
      <c r="W1970" s="77">
        <v>0</v>
      </c>
      <c r="X1970" s="77">
        <v>0</v>
      </c>
      <c r="Y1970" s="77">
        <v>0</v>
      </c>
      <c r="Z1970" s="77">
        <v>0</v>
      </c>
      <c r="AA1970" s="77">
        <v>0</v>
      </c>
      <c r="AB1970" s="84"/>
      <c r="AC1970" s="85"/>
      <c r="AD1970" s="85"/>
      <c r="AE1970" s="85"/>
      <c r="AF1970" s="85"/>
      <c r="AG1970" s="85"/>
      <c r="AH1970" s="85"/>
      <c r="AI1970" s="85"/>
      <c r="AJ1970" s="85"/>
      <c r="AK1970" s="85"/>
      <c r="AL1970" s="85"/>
      <c r="AM1970" s="85"/>
      <c r="AN1970" s="85"/>
      <c r="AO1970" s="72" t="s">
        <v>395</v>
      </c>
      <c r="AP1970" s="86"/>
      <c r="AQ1970" s="71" t="s">
        <v>7</v>
      </c>
    </row>
    <row r="1971" spans="1:43" x14ac:dyDescent="0.25">
      <c r="B1971" s="82">
        <v>0</v>
      </c>
      <c r="C1971" s="82">
        <v>0</v>
      </c>
      <c r="D1971" s="82">
        <v>0</v>
      </c>
      <c r="E1971" s="82">
        <v>0</v>
      </c>
      <c r="F1971" s="82">
        <v>0</v>
      </c>
      <c r="G1971" s="82">
        <v>0</v>
      </c>
      <c r="H1971" s="82">
        <v>0</v>
      </c>
      <c r="I1971" s="82">
        <v>0</v>
      </c>
      <c r="J1971" s="82">
        <v>0</v>
      </c>
      <c r="K1971" s="82">
        <v>0</v>
      </c>
      <c r="L1971" s="82">
        <v>0</v>
      </c>
      <c r="M1971" s="82">
        <v>0</v>
      </c>
      <c r="N1971" s="83">
        <v>0</v>
      </c>
      <c r="O1971" s="71" t="s">
        <v>81</v>
      </c>
      <c r="P1971" s="77">
        <v>0</v>
      </c>
      <c r="Q1971" s="77">
        <v>0</v>
      </c>
      <c r="R1971" s="77">
        <v>0</v>
      </c>
      <c r="S1971" s="77">
        <v>0</v>
      </c>
      <c r="T1971" s="77">
        <v>0</v>
      </c>
      <c r="U1971" s="77">
        <v>0</v>
      </c>
      <c r="V1971" s="77">
        <v>0</v>
      </c>
      <c r="W1971" s="77">
        <v>0</v>
      </c>
      <c r="X1971" s="77">
        <v>0</v>
      </c>
      <c r="Y1971" s="77">
        <v>0</v>
      </c>
      <c r="Z1971" s="77">
        <v>0</v>
      </c>
      <c r="AA1971" s="77">
        <v>0</v>
      </c>
      <c r="AB1971" s="84"/>
      <c r="AC1971" s="85"/>
      <c r="AD1971" s="85"/>
      <c r="AE1971" s="85"/>
      <c r="AF1971" s="85"/>
      <c r="AG1971" s="85"/>
      <c r="AH1971" s="85"/>
      <c r="AI1971" s="85"/>
      <c r="AJ1971" s="85"/>
      <c r="AK1971" s="85"/>
      <c r="AL1971" s="85"/>
      <c r="AM1971" s="85"/>
      <c r="AN1971" s="85"/>
      <c r="AO1971" s="72" t="s">
        <v>395</v>
      </c>
      <c r="AP1971" s="86"/>
      <c r="AQ1971" s="71" t="s">
        <v>7</v>
      </c>
    </row>
    <row r="1972" spans="1:43" x14ac:dyDescent="0.25">
      <c r="B1972" s="82">
        <v>0</v>
      </c>
      <c r="C1972" s="82">
        <v>0</v>
      </c>
      <c r="D1972" s="82">
        <v>0</v>
      </c>
      <c r="E1972" s="82">
        <v>0</v>
      </c>
      <c r="F1972" s="82">
        <v>0</v>
      </c>
      <c r="G1972" s="82">
        <v>0</v>
      </c>
      <c r="H1972" s="82">
        <v>0</v>
      </c>
      <c r="I1972" s="82">
        <v>0</v>
      </c>
      <c r="J1972" s="82">
        <v>0</v>
      </c>
      <c r="K1972" s="82">
        <v>0</v>
      </c>
      <c r="L1972" s="82">
        <v>0</v>
      </c>
      <c r="M1972" s="82">
        <v>0</v>
      </c>
      <c r="N1972" s="83">
        <v>0</v>
      </c>
      <c r="O1972" s="71" t="s">
        <v>81</v>
      </c>
      <c r="P1972" s="77">
        <v>0</v>
      </c>
      <c r="Q1972" s="77">
        <v>0</v>
      </c>
      <c r="R1972" s="77">
        <v>0</v>
      </c>
      <c r="S1972" s="77">
        <v>0</v>
      </c>
      <c r="T1972" s="77">
        <v>0</v>
      </c>
      <c r="U1972" s="77">
        <v>0</v>
      </c>
      <c r="V1972" s="77">
        <v>0</v>
      </c>
      <c r="W1972" s="77">
        <v>0</v>
      </c>
      <c r="X1972" s="77">
        <v>0</v>
      </c>
      <c r="Y1972" s="77">
        <v>0</v>
      </c>
      <c r="Z1972" s="77">
        <v>0</v>
      </c>
      <c r="AA1972" s="77">
        <v>0</v>
      </c>
      <c r="AB1972" s="84"/>
      <c r="AC1972" s="85"/>
      <c r="AD1972" s="85"/>
      <c r="AE1972" s="85"/>
      <c r="AF1972" s="85"/>
      <c r="AG1972" s="85"/>
      <c r="AH1972" s="85"/>
      <c r="AI1972" s="85"/>
      <c r="AJ1972" s="85"/>
      <c r="AK1972" s="85"/>
      <c r="AL1972" s="85"/>
      <c r="AM1972" s="85"/>
      <c r="AN1972" s="85"/>
      <c r="AO1972" s="72" t="s">
        <v>395</v>
      </c>
      <c r="AP1972" s="86"/>
      <c r="AQ1972" s="71" t="s">
        <v>7</v>
      </c>
    </row>
    <row r="1973" spans="1:43" x14ac:dyDescent="0.25">
      <c r="B1973" s="82">
        <v>0</v>
      </c>
      <c r="C1973" s="82">
        <v>0</v>
      </c>
      <c r="D1973" s="82">
        <v>0</v>
      </c>
      <c r="E1973" s="82">
        <v>0</v>
      </c>
      <c r="F1973" s="82">
        <v>0</v>
      </c>
      <c r="G1973" s="82">
        <v>0</v>
      </c>
      <c r="H1973" s="82">
        <v>0</v>
      </c>
      <c r="I1973" s="82">
        <v>0</v>
      </c>
      <c r="J1973" s="82">
        <v>0</v>
      </c>
      <c r="K1973" s="82">
        <v>0</v>
      </c>
      <c r="L1973" s="82">
        <v>0</v>
      </c>
      <c r="M1973" s="82">
        <v>0</v>
      </c>
      <c r="N1973" s="83">
        <v>0</v>
      </c>
      <c r="O1973" s="71" t="s">
        <v>81</v>
      </c>
      <c r="P1973" s="77">
        <v>0</v>
      </c>
      <c r="Q1973" s="77">
        <v>0</v>
      </c>
      <c r="R1973" s="77">
        <v>0</v>
      </c>
      <c r="S1973" s="77">
        <v>0</v>
      </c>
      <c r="T1973" s="77">
        <v>0</v>
      </c>
      <c r="U1973" s="77">
        <v>0</v>
      </c>
      <c r="V1973" s="77">
        <v>0</v>
      </c>
      <c r="W1973" s="77">
        <v>0</v>
      </c>
      <c r="X1973" s="77">
        <v>0</v>
      </c>
      <c r="Y1973" s="77">
        <v>0</v>
      </c>
      <c r="Z1973" s="77">
        <v>0</v>
      </c>
      <c r="AA1973" s="77">
        <v>0</v>
      </c>
      <c r="AB1973" s="84"/>
      <c r="AC1973" s="85"/>
      <c r="AD1973" s="85"/>
      <c r="AE1973" s="85"/>
      <c r="AF1973" s="85"/>
      <c r="AG1973" s="85"/>
      <c r="AH1973" s="85"/>
      <c r="AI1973" s="85"/>
      <c r="AJ1973" s="85"/>
      <c r="AK1973" s="85"/>
      <c r="AL1973" s="85"/>
      <c r="AM1973" s="85"/>
      <c r="AN1973" s="85"/>
      <c r="AO1973" s="72" t="s">
        <v>395</v>
      </c>
      <c r="AP1973" s="86"/>
      <c r="AQ1973" s="71" t="s">
        <v>7</v>
      </c>
    </row>
    <row r="1974" spans="1:43" x14ac:dyDescent="0.25">
      <c r="B1974" s="82">
        <v>0</v>
      </c>
      <c r="C1974" s="82">
        <v>0</v>
      </c>
      <c r="D1974" s="82">
        <v>0</v>
      </c>
      <c r="E1974" s="82">
        <v>0</v>
      </c>
      <c r="F1974" s="82">
        <v>0</v>
      </c>
      <c r="G1974" s="82">
        <v>0</v>
      </c>
      <c r="H1974" s="82">
        <v>0</v>
      </c>
      <c r="I1974" s="82">
        <v>0</v>
      </c>
      <c r="J1974" s="82">
        <v>0</v>
      </c>
      <c r="K1974" s="82">
        <v>0</v>
      </c>
      <c r="L1974" s="82">
        <v>0</v>
      </c>
      <c r="M1974" s="82">
        <v>0</v>
      </c>
      <c r="N1974" s="83">
        <v>0</v>
      </c>
      <c r="O1974" s="71" t="s">
        <v>81</v>
      </c>
      <c r="P1974" s="77">
        <v>0</v>
      </c>
      <c r="Q1974" s="77">
        <v>0</v>
      </c>
      <c r="R1974" s="77">
        <v>0</v>
      </c>
      <c r="S1974" s="77">
        <v>0</v>
      </c>
      <c r="T1974" s="77">
        <v>0</v>
      </c>
      <c r="U1974" s="77">
        <v>0</v>
      </c>
      <c r="V1974" s="77">
        <v>0</v>
      </c>
      <c r="W1974" s="77">
        <v>0</v>
      </c>
      <c r="X1974" s="77">
        <v>0</v>
      </c>
      <c r="Y1974" s="77">
        <v>0</v>
      </c>
      <c r="Z1974" s="77">
        <v>0</v>
      </c>
      <c r="AA1974" s="77">
        <v>0</v>
      </c>
      <c r="AB1974" s="84"/>
      <c r="AC1974" s="85"/>
      <c r="AD1974" s="85"/>
      <c r="AE1974" s="85"/>
      <c r="AF1974" s="85"/>
      <c r="AG1974" s="85"/>
      <c r="AH1974" s="85"/>
      <c r="AI1974" s="85"/>
      <c r="AJ1974" s="85"/>
      <c r="AK1974" s="85"/>
      <c r="AL1974" s="85"/>
      <c r="AM1974" s="85"/>
      <c r="AN1974" s="85"/>
      <c r="AO1974" s="72" t="s">
        <v>395</v>
      </c>
      <c r="AP1974" s="86"/>
      <c r="AQ1974" s="71" t="s">
        <v>7</v>
      </c>
    </row>
    <row r="1978" spans="1:43" ht="18.75" x14ac:dyDescent="0.3">
      <c r="A1978" s="60" t="s">
        <v>47</v>
      </c>
      <c r="B1978" s="70">
        <v>5535</v>
      </c>
    </row>
    <row r="1979" spans="1:43" ht="18.75" x14ac:dyDescent="0.3">
      <c r="A1979" s="60" t="s">
        <v>48</v>
      </c>
      <c r="B1979" s="73" t="s">
        <v>396</v>
      </c>
    </row>
    <row r="1980" spans="1:43" x14ac:dyDescent="0.25">
      <c r="A1980" s="60" t="s">
        <v>50</v>
      </c>
      <c r="B1980" s="71" t="s">
        <v>397</v>
      </c>
    </row>
    <row r="1982" spans="1:43" s="75" customFormat="1" ht="11.25" x14ac:dyDescent="0.2">
      <c r="A1982" s="74"/>
      <c r="B1982" s="75" t="s">
        <v>52</v>
      </c>
      <c r="C1982" s="75" t="s">
        <v>52</v>
      </c>
      <c r="D1982" s="75" t="s">
        <v>52</v>
      </c>
      <c r="E1982" s="75" t="s">
        <v>52</v>
      </c>
      <c r="F1982" s="75" t="s">
        <v>52</v>
      </c>
      <c r="G1982" s="75" t="s">
        <v>52</v>
      </c>
      <c r="H1982" s="75" t="s">
        <v>52</v>
      </c>
      <c r="I1982" s="75" t="s">
        <v>52</v>
      </c>
      <c r="J1982" s="75" t="s">
        <v>52</v>
      </c>
      <c r="K1982" s="75" t="s">
        <v>52</v>
      </c>
      <c r="L1982" s="75" t="s">
        <v>52</v>
      </c>
      <c r="M1982" s="75" t="s">
        <v>52</v>
      </c>
      <c r="AO1982" s="76"/>
      <c r="AP1982" s="76"/>
    </row>
    <row r="1983" spans="1:43" x14ac:dyDescent="0.25">
      <c r="A1983" s="60" t="s">
        <v>53</v>
      </c>
      <c r="B1983" s="77">
        <v>173</v>
      </c>
      <c r="C1983" s="77">
        <v>173</v>
      </c>
      <c r="D1983" s="77">
        <v>173</v>
      </c>
      <c r="E1983" s="77">
        <v>173</v>
      </c>
      <c r="F1983" s="77">
        <v>173</v>
      </c>
      <c r="G1983" s="77">
        <v>173</v>
      </c>
      <c r="H1983" s="77">
        <v>173</v>
      </c>
      <c r="I1983" s="77">
        <v>173</v>
      </c>
      <c r="J1983" s="77">
        <v>173</v>
      </c>
      <c r="K1983" s="77">
        <v>173</v>
      </c>
      <c r="L1983" s="77">
        <v>173</v>
      </c>
      <c r="M1983" s="77">
        <v>173</v>
      </c>
      <c r="N1983" s="78">
        <v>2076</v>
      </c>
    </row>
    <row r="1984" spans="1:43" s="75" customFormat="1" ht="11.25" x14ac:dyDescent="0.2">
      <c r="A1984" s="79" t="s">
        <v>54</v>
      </c>
      <c r="B1984" s="80" t="s">
        <v>84</v>
      </c>
      <c r="C1984" s="80" t="s">
        <v>84</v>
      </c>
      <c r="D1984" s="80">
        <v>-0.4507936507936508</v>
      </c>
      <c r="E1984" s="80">
        <v>0.64761904761904765</v>
      </c>
      <c r="F1984" s="80">
        <v>-0.82421378854849359</v>
      </c>
      <c r="G1984" s="80">
        <v>0.64761904761904765</v>
      </c>
      <c r="H1984" s="80">
        <v>0.64761904761904765</v>
      </c>
      <c r="I1984" s="80">
        <v>0.64761904761904765</v>
      </c>
      <c r="J1984" s="80">
        <v>0.64761904761904765</v>
      </c>
      <c r="K1984" s="80">
        <v>0.64761904761904765</v>
      </c>
      <c r="L1984" s="80">
        <v>0.64761904761904765</v>
      </c>
      <c r="M1984" s="80">
        <v>0.58715596330275233</v>
      </c>
      <c r="N1984" s="80">
        <v>-3.1332384574108245E-2</v>
      </c>
      <c r="AO1984" s="76"/>
      <c r="AP1984" s="76"/>
    </row>
    <row r="1986" spans="1:43" s="75" customFormat="1" ht="11.25" x14ac:dyDescent="0.2">
      <c r="A1986" s="74"/>
      <c r="B1986" s="75" t="s">
        <v>55</v>
      </c>
      <c r="C1986" s="75" t="s">
        <v>55</v>
      </c>
      <c r="D1986" s="75" t="s">
        <v>55</v>
      </c>
      <c r="E1986" s="75" t="s">
        <v>55</v>
      </c>
      <c r="F1986" s="75" t="s">
        <v>55</v>
      </c>
      <c r="G1986" s="75" t="s">
        <v>55</v>
      </c>
      <c r="H1986" s="75" t="s">
        <v>55</v>
      </c>
      <c r="I1986" s="75" t="s">
        <v>55</v>
      </c>
      <c r="J1986" s="75" t="s">
        <v>56</v>
      </c>
      <c r="K1986" s="75" t="s">
        <v>56</v>
      </c>
      <c r="L1986" s="75" t="s">
        <v>56</v>
      </c>
      <c r="M1986" s="75" t="s">
        <v>56</v>
      </c>
      <c r="AO1986" s="76"/>
      <c r="AP1986" s="76"/>
    </row>
    <row r="1987" spans="1:43" x14ac:dyDescent="0.25">
      <c r="A1987" s="60" t="s">
        <v>57</v>
      </c>
      <c r="B1987" s="77">
        <v>0</v>
      </c>
      <c r="C1987" s="77">
        <v>0</v>
      </c>
      <c r="D1987" s="77">
        <v>315</v>
      </c>
      <c r="E1987" s="77">
        <v>105</v>
      </c>
      <c r="F1987" s="77">
        <v>984.15</v>
      </c>
      <c r="G1987" s="77">
        <v>105</v>
      </c>
      <c r="H1987" s="77">
        <v>105</v>
      </c>
      <c r="I1987" s="77">
        <v>105</v>
      </c>
      <c r="J1987" s="77">
        <v>105</v>
      </c>
      <c r="K1987" s="77">
        <v>105</v>
      </c>
      <c r="L1987" s="77">
        <v>105</v>
      </c>
      <c r="M1987" s="77">
        <v>109</v>
      </c>
      <c r="N1987" s="77">
        <v>2143.15</v>
      </c>
    </row>
    <row r="1989" spans="1:43" x14ac:dyDescent="0.25">
      <c r="A1989" s="60" t="s">
        <v>58</v>
      </c>
    </row>
    <row r="1990" spans="1:43" s="75" customFormat="1" ht="11.25" x14ac:dyDescent="0.2">
      <c r="A1990" s="74" t="s">
        <v>59</v>
      </c>
      <c r="AO1990" s="76"/>
      <c r="AP1990" s="76"/>
    </row>
    <row r="1992" spans="1:43" x14ac:dyDescent="0.25">
      <c r="A1992" s="81" t="s">
        <v>398</v>
      </c>
      <c r="B1992" s="82">
        <v>173</v>
      </c>
      <c r="C1992" s="82">
        <v>173</v>
      </c>
      <c r="D1992" s="82">
        <v>173</v>
      </c>
      <c r="E1992" s="82">
        <v>173</v>
      </c>
      <c r="F1992" s="82">
        <v>173</v>
      </c>
      <c r="G1992" s="82">
        <v>173</v>
      </c>
      <c r="H1992" s="82">
        <v>173</v>
      </c>
      <c r="I1992" s="82">
        <v>173</v>
      </c>
      <c r="J1992" s="82">
        <v>173</v>
      </c>
      <c r="K1992" s="82">
        <v>173</v>
      </c>
      <c r="L1992" s="82">
        <v>173</v>
      </c>
      <c r="M1992" s="82">
        <v>173</v>
      </c>
      <c r="N1992" s="83">
        <v>2076</v>
      </c>
      <c r="O1992" s="71" t="s">
        <v>61</v>
      </c>
      <c r="P1992" s="77">
        <v>167</v>
      </c>
      <c r="Q1992" s="77">
        <v>167</v>
      </c>
      <c r="R1992" s="77">
        <v>167</v>
      </c>
      <c r="S1992" s="77">
        <v>167</v>
      </c>
      <c r="T1992" s="77">
        <v>167</v>
      </c>
      <c r="U1992" s="77">
        <v>167</v>
      </c>
      <c r="V1992" s="77">
        <v>167</v>
      </c>
      <c r="W1992" s="77">
        <v>167</v>
      </c>
      <c r="X1992" s="77">
        <v>167</v>
      </c>
      <c r="Y1992" s="77">
        <v>167</v>
      </c>
      <c r="Z1992" s="77">
        <v>167</v>
      </c>
      <c r="AA1992" s="77">
        <v>167</v>
      </c>
      <c r="AB1992" s="84">
        <v>2000</v>
      </c>
      <c r="AC1992" s="85"/>
      <c r="AD1992" s="85"/>
      <c r="AE1992" s="85"/>
      <c r="AF1992" s="85"/>
      <c r="AG1992" s="85"/>
      <c r="AH1992" s="85"/>
      <c r="AI1992" s="85"/>
      <c r="AJ1992" s="85"/>
      <c r="AK1992" s="85"/>
      <c r="AL1992" s="85"/>
      <c r="AM1992" s="85"/>
      <c r="AN1992" s="85"/>
      <c r="AO1992" s="72" t="s">
        <v>399</v>
      </c>
      <c r="AP1992" s="86">
        <v>3</v>
      </c>
      <c r="AQ1992" s="71" t="s">
        <v>7</v>
      </c>
    </row>
    <row r="1993" spans="1:43" x14ac:dyDescent="0.25">
      <c r="B1993" s="82">
        <v>0</v>
      </c>
      <c r="C1993" s="82">
        <v>0</v>
      </c>
      <c r="D1993" s="82">
        <v>0</v>
      </c>
      <c r="E1993" s="82">
        <v>0</v>
      </c>
      <c r="F1993" s="82">
        <v>0</v>
      </c>
      <c r="G1993" s="82">
        <v>0</v>
      </c>
      <c r="H1993" s="82">
        <v>0</v>
      </c>
      <c r="I1993" s="82">
        <v>0</v>
      </c>
      <c r="J1993" s="82">
        <v>0</v>
      </c>
      <c r="K1993" s="82">
        <v>0</v>
      </c>
      <c r="L1993" s="82">
        <v>0</v>
      </c>
      <c r="M1993" s="82">
        <v>0</v>
      </c>
      <c r="N1993" s="83">
        <v>0</v>
      </c>
      <c r="O1993" s="71" t="s">
        <v>81</v>
      </c>
      <c r="P1993" s="77">
        <v>0</v>
      </c>
      <c r="Q1993" s="77">
        <v>0</v>
      </c>
      <c r="R1993" s="77">
        <v>0</v>
      </c>
      <c r="S1993" s="77">
        <v>0</v>
      </c>
      <c r="T1993" s="77">
        <v>0</v>
      </c>
      <c r="U1993" s="77">
        <v>0</v>
      </c>
      <c r="V1993" s="77">
        <v>0</v>
      </c>
      <c r="W1993" s="77">
        <v>0</v>
      </c>
      <c r="X1993" s="77">
        <v>0</v>
      </c>
      <c r="Y1993" s="77">
        <v>0</v>
      </c>
      <c r="Z1993" s="77">
        <v>0</v>
      </c>
      <c r="AA1993" s="77">
        <v>0</v>
      </c>
      <c r="AB1993" s="84"/>
      <c r="AC1993" s="85"/>
      <c r="AD1993" s="85"/>
      <c r="AE1993" s="85"/>
      <c r="AF1993" s="85"/>
      <c r="AG1993" s="85"/>
      <c r="AH1993" s="85"/>
      <c r="AI1993" s="85"/>
      <c r="AJ1993" s="85"/>
      <c r="AK1993" s="85"/>
      <c r="AL1993" s="85"/>
      <c r="AM1993" s="85"/>
      <c r="AN1993" s="85"/>
      <c r="AO1993" s="72" t="s">
        <v>400</v>
      </c>
      <c r="AP1993" s="86"/>
      <c r="AQ1993" s="71" t="s">
        <v>7</v>
      </c>
    </row>
    <row r="1994" spans="1:43" x14ac:dyDescent="0.25">
      <c r="B1994" s="82">
        <v>0</v>
      </c>
      <c r="C1994" s="82">
        <v>0</v>
      </c>
      <c r="D1994" s="82">
        <v>0</v>
      </c>
      <c r="E1994" s="82">
        <v>0</v>
      </c>
      <c r="F1994" s="82">
        <v>0</v>
      </c>
      <c r="G1994" s="82">
        <v>0</v>
      </c>
      <c r="H1994" s="82">
        <v>0</v>
      </c>
      <c r="I1994" s="82">
        <v>0</v>
      </c>
      <c r="J1994" s="82">
        <v>0</v>
      </c>
      <c r="K1994" s="82">
        <v>0</v>
      </c>
      <c r="L1994" s="82">
        <v>0</v>
      </c>
      <c r="M1994" s="82">
        <v>0</v>
      </c>
      <c r="N1994" s="83">
        <v>0</v>
      </c>
      <c r="O1994" s="71" t="s">
        <v>81</v>
      </c>
      <c r="P1994" s="77">
        <v>0</v>
      </c>
      <c r="Q1994" s="77">
        <v>0</v>
      </c>
      <c r="R1994" s="77">
        <v>0</v>
      </c>
      <c r="S1994" s="77">
        <v>0</v>
      </c>
      <c r="T1994" s="77">
        <v>0</v>
      </c>
      <c r="U1994" s="77">
        <v>0</v>
      </c>
      <c r="V1994" s="77">
        <v>0</v>
      </c>
      <c r="W1994" s="77">
        <v>0</v>
      </c>
      <c r="X1994" s="77">
        <v>0</v>
      </c>
      <c r="Y1994" s="77">
        <v>0</v>
      </c>
      <c r="Z1994" s="77">
        <v>0</v>
      </c>
      <c r="AA1994" s="77">
        <v>0</v>
      </c>
      <c r="AB1994" s="84"/>
      <c r="AC1994" s="85"/>
      <c r="AD1994" s="85"/>
      <c r="AE1994" s="85"/>
      <c r="AF1994" s="85"/>
      <c r="AG1994" s="85"/>
      <c r="AH1994" s="85"/>
      <c r="AI1994" s="85"/>
      <c r="AJ1994" s="85"/>
      <c r="AK1994" s="85"/>
      <c r="AL1994" s="85"/>
      <c r="AM1994" s="85"/>
      <c r="AN1994" s="85"/>
      <c r="AO1994" s="72" t="s">
        <v>400</v>
      </c>
      <c r="AP1994" s="86"/>
      <c r="AQ1994" s="71" t="s">
        <v>7</v>
      </c>
    </row>
    <row r="1995" spans="1:43" x14ac:dyDescent="0.25">
      <c r="B1995" s="82">
        <v>0</v>
      </c>
      <c r="C1995" s="82">
        <v>0</v>
      </c>
      <c r="D1995" s="82">
        <v>0</v>
      </c>
      <c r="E1995" s="82">
        <v>0</v>
      </c>
      <c r="F1995" s="82">
        <v>0</v>
      </c>
      <c r="G1995" s="82">
        <v>0</v>
      </c>
      <c r="H1995" s="82">
        <v>0</v>
      </c>
      <c r="I1995" s="82">
        <v>0</v>
      </c>
      <c r="J1995" s="82">
        <v>0</v>
      </c>
      <c r="K1995" s="82">
        <v>0</v>
      </c>
      <c r="L1995" s="82">
        <v>0</v>
      </c>
      <c r="M1995" s="82">
        <v>0</v>
      </c>
      <c r="N1995" s="83">
        <v>0</v>
      </c>
      <c r="O1995" s="71" t="s">
        <v>81</v>
      </c>
      <c r="P1995" s="77">
        <v>0</v>
      </c>
      <c r="Q1995" s="77">
        <v>0</v>
      </c>
      <c r="R1995" s="77">
        <v>0</v>
      </c>
      <c r="S1995" s="77">
        <v>0</v>
      </c>
      <c r="T1995" s="77">
        <v>0</v>
      </c>
      <c r="U1995" s="77">
        <v>0</v>
      </c>
      <c r="V1995" s="77">
        <v>0</v>
      </c>
      <c r="W1995" s="77">
        <v>0</v>
      </c>
      <c r="X1995" s="77">
        <v>0</v>
      </c>
      <c r="Y1995" s="77">
        <v>0</v>
      </c>
      <c r="Z1995" s="77">
        <v>0</v>
      </c>
      <c r="AA1995" s="77">
        <v>0</v>
      </c>
      <c r="AB1995" s="84"/>
      <c r="AC1995" s="85"/>
      <c r="AD1995" s="85"/>
      <c r="AE1995" s="85"/>
      <c r="AF1995" s="85"/>
      <c r="AG1995" s="85"/>
      <c r="AH1995" s="85"/>
      <c r="AI1995" s="85"/>
      <c r="AJ1995" s="85"/>
      <c r="AK1995" s="85"/>
      <c r="AL1995" s="85"/>
      <c r="AM1995" s="85"/>
      <c r="AN1995" s="85"/>
      <c r="AO1995" s="72" t="s">
        <v>400</v>
      </c>
      <c r="AP1995" s="86"/>
      <c r="AQ1995" s="71" t="s">
        <v>7</v>
      </c>
    </row>
    <row r="1996" spans="1:43" x14ac:dyDescent="0.25">
      <c r="B1996" s="82">
        <v>0</v>
      </c>
      <c r="C1996" s="82">
        <v>0</v>
      </c>
      <c r="D1996" s="82">
        <v>0</v>
      </c>
      <c r="E1996" s="82">
        <v>0</v>
      </c>
      <c r="F1996" s="82">
        <v>0</v>
      </c>
      <c r="G1996" s="82">
        <v>0</v>
      </c>
      <c r="H1996" s="82">
        <v>0</v>
      </c>
      <c r="I1996" s="82">
        <v>0</v>
      </c>
      <c r="J1996" s="82">
        <v>0</v>
      </c>
      <c r="K1996" s="82">
        <v>0</v>
      </c>
      <c r="L1996" s="82">
        <v>0</v>
      </c>
      <c r="M1996" s="82">
        <v>0</v>
      </c>
      <c r="N1996" s="83">
        <v>0</v>
      </c>
      <c r="O1996" s="71" t="s">
        <v>81</v>
      </c>
      <c r="P1996" s="77">
        <v>0</v>
      </c>
      <c r="Q1996" s="77">
        <v>0</v>
      </c>
      <c r="R1996" s="77">
        <v>0</v>
      </c>
      <c r="S1996" s="77">
        <v>0</v>
      </c>
      <c r="T1996" s="77">
        <v>0</v>
      </c>
      <c r="U1996" s="77">
        <v>0</v>
      </c>
      <c r="V1996" s="77">
        <v>0</v>
      </c>
      <c r="W1996" s="77">
        <v>0</v>
      </c>
      <c r="X1996" s="77">
        <v>0</v>
      </c>
      <c r="Y1996" s="77">
        <v>0</v>
      </c>
      <c r="Z1996" s="77">
        <v>0</v>
      </c>
      <c r="AA1996" s="77">
        <v>0</v>
      </c>
      <c r="AB1996" s="84"/>
      <c r="AC1996" s="85"/>
      <c r="AD1996" s="85"/>
      <c r="AE1996" s="85"/>
      <c r="AF1996" s="85"/>
      <c r="AG1996" s="85"/>
      <c r="AH1996" s="85"/>
      <c r="AI1996" s="85"/>
      <c r="AJ1996" s="85"/>
      <c r="AK1996" s="85"/>
      <c r="AL1996" s="85"/>
      <c r="AM1996" s="85"/>
      <c r="AN1996" s="85"/>
      <c r="AO1996" s="72" t="s">
        <v>400</v>
      </c>
      <c r="AP1996" s="86"/>
      <c r="AQ1996" s="71" t="s">
        <v>7</v>
      </c>
    </row>
    <row r="1997" spans="1:43" x14ac:dyDescent="0.25">
      <c r="B1997" s="82">
        <v>0</v>
      </c>
      <c r="C1997" s="82">
        <v>0</v>
      </c>
      <c r="D1997" s="82">
        <v>0</v>
      </c>
      <c r="E1997" s="82">
        <v>0</v>
      </c>
      <c r="F1997" s="82">
        <v>0</v>
      </c>
      <c r="G1997" s="82">
        <v>0</v>
      </c>
      <c r="H1997" s="82">
        <v>0</v>
      </c>
      <c r="I1997" s="82">
        <v>0</v>
      </c>
      <c r="J1997" s="82">
        <v>0</v>
      </c>
      <c r="K1997" s="82">
        <v>0</v>
      </c>
      <c r="L1997" s="82">
        <v>0</v>
      </c>
      <c r="M1997" s="82">
        <v>0</v>
      </c>
      <c r="N1997" s="83">
        <v>0</v>
      </c>
      <c r="O1997" s="71" t="s">
        <v>81</v>
      </c>
      <c r="P1997" s="77">
        <v>0</v>
      </c>
      <c r="Q1997" s="77">
        <v>0</v>
      </c>
      <c r="R1997" s="77">
        <v>0</v>
      </c>
      <c r="S1997" s="77">
        <v>0</v>
      </c>
      <c r="T1997" s="77">
        <v>0</v>
      </c>
      <c r="U1997" s="77">
        <v>0</v>
      </c>
      <c r="V1997" s="77">
        <v>0</v>
      </c>
      <c r="W1997" s="77">
        <v>0</v>
      </c>
      <c r="X1997" s="77">
        <v>0</v>
      </c>
      <c r="Y1997" s="77">
        <v>0</v>
      </c>
      <c r="Z1997" s="77">
        <v>0</v>
      </c>
      <c r="AA1997" s="77">
        <v>0</v>
      </c>
      <c r="AB1997" s="84"/>
      <c r="AC1997" s="85"/>
      <c r="AD1997" s="85"/>
      <c r="AE1997" s="85"/>
      <c r="AF1997" s="85"/>
      <c r="AG1997" s="85"/>
      <c r="AH1997" s="85"/>
      <c r="AI1997" s="85"/>
      <c r="AJ1997" s="85"/>
      <c r="AK1997" s="85"/>
      <c r="AL1997" s="85"/>
      <c r="AM1997" s="85"/>
      <c r="AN1997" s="85"/>
      <c r="AO1997" s="72" t="s">
        <v>400</v>
      </c>
      <c r="AP1997" s="86"/>
      <c r="AQ1997" s="71" t="s">
        <v>7</v>
      </c>
    </row>
    <row r="1998" spans="1:43" x14ac:dyDescent="0.25">
      <c r="B1998" s="82">
        <v>0</v>
      </c>
      <c r="C1998" s="82">
        <v>0</v>
      </c>
      <c r="D1998" s="82">
        <v>0</v>
      </c>
      <c r="E1998" s="82">
        <v>0</v>
      </c>
      <c r="F1998" s="82">
        <v>0</v>
      </c>
      <c r="G1998" s="82">
        <v>0</v>
      </c>
      <c r="H1998" s="82">
        <v>0</v>
      </c>
      <c r="I1998" s="82">
        <v>0</v>
      </c>
      <c r="J1998" s="82">
        <v>0</v>
      </c>
      <c r="K1998" s="82">
        <v>0</v>
      </c>
      <c r="L1998" s="82">
        <v>0</v>
      </c>
      <c r="M1998" s="82">
        <v>0</v>
      </c>
      <c r="N1998" s="83">
        <v>0</v>
      </c>
      <c r="O1998" s="71" t="s">
        <v>81</v>
      </c>
      <c r="P1998" s="77">
        <v>0</v>
      </c>
      <c r="Q1998" s="77">
        <v>0</v>
      </c>
      <c r="R1998" s="77">
        <v>0</v>
      </c>
      <c r="S1998" s="77">
        <v>0</v>
      </c>
      <c r="T1998" s="77">
        <v>0</v>
      </c>
      <c r="U1998" s="77">
        <v>0</v>
      </c>
      <c r="V1998" s="77">
        <v>0</v>
      </c>
      <c r="W1998" s="77">
        <v>0</v>
      </c>
      <c r="X1998" s="77">
        <v>0</v>
      </c>
      <c r="Y1998" s="77">
        <v>0</v>
      </c>
      <c r="Z1998" s="77">
        <v>0</v>
      </c>
      <c r="AA1998" s="77">
        <v>0</v>
      </c>
      <c r="AB1998" s="84"/>
      <c r="AC1998" s="85"/>
      <c r="AD1998" s="85"/>
      <c r="AE1998" s="85"/>
      <c r="AF1998" s="85"/>
      <c r="AG1998" s="85"/>
      <c r="AH1998" s="85"/>
      <c r="AI1998" s="85"/>
      <c r="AJ1998" s="85"/>
      <c r="AK1998" s="85"/>
      <c r="AL1998" s="85"/>
      <c r="AM1998" s="85"/>
      <c r="AN1998" s="85"/>
      <c r="AO1998" s="72" t="s">
        <v>400</v>
      </c>
      <c r="AP1998" s="86"/>
      <c r="AQ1998" s="71" t="s">
        <v>7</v>
      </c>
    </row>
    <row r="1999" spans="1:43" x14ac:dyDescent="0.25">
      <c r="B1999" s="82">
        <v>0</v>
      </c>
      <c r="C1999" s="82">
        <v>0</v>
      </c>
      <c r="D1999" s="82">
        <v>0</v>
      </c>
      <c r="E1999" s="82">
        <v>0</v>
      </c>
      <c r="F1999" s="82">
        <v>0</v>
      </c>
      <c r="G1999" s="82">
        <v>0</v>
      </c>
      <c r="H1999" s="82">
        <v>0</v>
      </c>
      <c r="I1999" s="82">
        <v>0</v>
      </c>
      <c r="J1999" s="82">
        <v>0</v>
      </c>
      <c r="K1999" s="82">
        <v>0</v>
      </c>
      <c r="L1999" s="82">
        <v>0</v>
      </c>
      <c r="M1999" s="82">
        <v>0</v>
      </c>
      <c r="N1999" s="83">
        <v>0</v>
      </c>
      <c r="O1999" s="71" t="s">
        <v>81</v>
      </c>
      <c r="P1999" s="77">
        <v>0</v>
      </c>
      <c r="Q1999" s="77">
        <v>0</v>
      </c>
      <c r="R1999" s="77">
        <v>0</v>
      </c>
      <c r="S1999" s="77">
        <v>0</v>
      </c>
      <c r="T1999" s="77">
        <v>0</v>
      </c>
      <c r="U1999" s="77">
        <v>0</v>
      </c>
      <c r="V1999" s="77">
        <v>0</v>
      </c>
      <c r="W1999" s="77">
        <v>0</v>
      </c>
      <c r="X1999" s="77">
        <v>0</v>
      </c>
      <c r="Y1999" s="77">
        <v>0</v>
      </c>
      <c r="Z1999" s="77">
        <v>0</v>
      </c>
      <c r="AA1999" s="77">
        <v>0</v>
      </c>
      <c r="AB1999" s="84"/>
      <c r="AC1999" s="85"/>
      <c r="AD1999" s="85"/>
      <c r="AE1999" s="85"/>
      <c r="AF1999" s="85"/>
      <c r="AG1999" s="85"/>
      <c r="AH1999" s="85"/>
      <c r="AI1999" s="85"/>
      <c r="AJ1999" s="85"/>
      <c r="AK1999" s="85"/>
      <c r="AL1999" s="85"/>
      <c r="AM1999" s="85"/>
      <c r="AN1999" s="85"/>
      <c r="AO1999" s="72" t="s">
        <v>400</v>
      </c>
      <c r="AP1999" s="86"/>
      <c r="AQ1999" s="71" t="s">
        <v>7</v>
      </c>
    </row>
    <row r="2000" spans="1:43" x14ac:dyDescent="0.25">
      <c r="B2000" s="82">
        <v>0</v>
      </c>
      <c r="C2000" s="82">
        <v>0</v>
      </c>
      <c r="D2000" s="82">
        <v>0</v>
      </c>
      <c r="E2000" s="82">
        <v>0</v>
      </c>
      <c r="F2000" s="82">
        <v>0</v>
      </c>
      <c r="G2000" s="82">
        <v>0</v>
      </c>
      <c r="H2000" s="82">
        <v>0</v>
      </c>
      <c r="I2000" s="82">
        <v>0</v>
      </c>
      <c r="J2000" s="82">
        <v>0</v>
      </c>
      <c r="K2000" s="82">
        <v>0</v>
      </c>
      <c r="L2000" s="82">
        <v>0</v>
      </c>
      <c r="M2000" s="82">
        <v>0</v>
      </c>
      <c r="N2000" s="83">
        <v>0</v>
      </c>
      <c r="O2000" s="71" t="s">
        <v>81</v>
      </c>
      <c r="P2000" s="77">
        <v>0</v>
      </c>
      <c r="Q2000" s="77">
        <v>0</v>
      </c>
      <c r="R2000" s="77">
        <v>0</v>
      </c>
      <c r="S2000" s="77">
        <v>0</v>
      </c>
      <c r="T2000" s="77">
        <v>0</v>
      </c>
      <c r="U2000" s="77">
        <v>0</v>
      </c>
      <c r="V2000" s="77">
        <v>0</v>
      </c>
      <c r="W2000" s="77">
        <v>0</v>
      </c>
      <c r="X2000" s="77">
        <v>0</v>
      </c>
      <c r="Y2000" s="77">
        <v>0</v>
      </c>
      <c r="Z2000" s="77">
        <v>0</v>
      </c>
      <c r="AA2000" s="77">
        <v>0</v>
      </c>
      <c r="AB2000" s="84"/>
      <c r="AC2000" s="85"/>
      <c r="AD2000" s="85"/>
      <c r="AE2000" s="85"/>
      <c r="AF2000" s="85"/>
      <c r="AG2000" s="85"/>
      <c r="AH2000" s="85"/>
      <c r="AI2000" s="85"/>
      <c r="AJ2000" s="85"/>
      <c r="AK2000" s="85"/>
      <c r="AL2000" s="85"/>
      <c r="AM2000" s="85"/>
      <c r="AN2000" s="85"/>
      <c r="AO2000" s="72" t="s">
        <v>400</v>
      </c>
      <c r="AP2000" s="86"/>
      <c r="AQ2000" s="71" t="s">
        <v>7</v>
      </c>
    </row>
    <row r="2001" spans="2:43" x14ac:dyDescent="0.25">
      <c r="B2001" s="82">
        <v>0</v>
      </c>
      <c r="C2001" s="82">
        <v>0</v>
      </c>
      <c r="D2001" s="82">
        <v>0</v>
      </c>
      <c r="E2001" s="82">
        <v>0</v>
      </c>
      <c r="F2001" s="82">
        <v>0</v>
      </c>
      <c r="G2001" s="82">
        <v>0</v>
      </c>
      <c r="H2001" s="82">
        <v>0</v>
      </c>
      <c r="I2001" s="82">
        <v>0</v>
      </c>
      <c r="J2001" s="82">
        <v>0</v>
      </c>
      <c r="K2001" s="82">
        <v>0</v>
      </c>
      <c r="L2001" s="82">
        <v>0</v>
      </c>
      <c r="M2001" s="82">
        <v>0</v>
      </c>
      <c r="N2001" s="83">
        <v>0</v>
      </c>
      <c r="O2001" s="71" t="s">
        <v>81</v>
      </c>
      <c r="P2001" s="77">
        <v>0</v>
      </c>
      <c r="Q2001" s="77">
        <v>0</v>
      </c>
      <c r="R2001" s="77">
        <v>0</v>
      </c>
      <c r="S2001" s="77">
        <v>0</v>
      </c>
      <c r="T2001" s="77">
        <v>0</v>
      </c>
      <c r="U2001" s="77">
        <v>0</v>
      </c>
      <c r="V2001" s="77">
        <v>0</v>
      </c>
      <c r="W2001" s="77">
        <v>0</v>
      </c>
      <c r="X2001" s="77">
        <v>0</v>
      </c>
      <c r="Y2001" s="77">
        <v>0</v>
      </c>
      <c r="Z2001" s="77">
        <v>0</v>
      </c>
      <c r="AA2001" s="77">
        <v>0</v>
      </c>
      <c r="AB2001" s="84"/>
      <c r="AC2001" s="85"/>
      <c r="AD2001" s="85"/>
      <c r="AE2001" s="85"/>
      <c r="AF2001" s="85"/>
      <c r="AG2001" s="85"/>
      <c r="AH2001" s="85"/>
      <c r="AI2001" s="85"/>
      <c r="AJ2001" s="85"/>
      <c r="AK2001" s="85"/>
      <c r="AL2001" s="85"/>
      <c r="AM2001" s="85"/>
      <c r="AN2001" s="85"/>
      <c r="AO2001" s="72" t="s">
        <v>400</v>
      </c>
      <c r="AP2001" s="86"/>
      <c r="AQ2001" s="71" t="s">
        <v>7</v>
      </c>
    </row>
    <row r="2002" spans="2:43" x14ac:dyDescent="0.25">
      <c r="B2002" s="82">
        <v>0</v>
      </c>
      <c r="C2002" s="82">
        <v>0</v>
      </c>
      <c r="D2002" s="82">
        <v>0</v>
      </c>
      <c r="E2002" s="82">
        <v>0</v>
      </c>
      <c r="F2002" s="82">
        <v>0</v>
      </c>
      <c r="G2002" s="82">
        <v>0</v>
      </c>
      <c r="H2002" s="82">
        <v>0</v>
      </c>
      <c r="I2002" s="82">
        <v>0</v>
      </c>
      <c r="J2002" s="82">
        <v>0</v>
      </c>
      <c r="K2002" s="82">
        <v>0</v>
      </c>
      <c r="L2002" s="82">
        <v>0</v>
      </c>
      <c r="M2002" s="82">
        <v>0</v>
      </c>
      <c r="N2002" s="83">
        <v>0</v>
      </c>
      <c r="O2002" s="71" t="s">
        <v>81</v>
      </c>
      <c r="P2002" s="77">
        <v>0</v>
      </c>
      <c r="Q2002" s="77">
        <v>0</v>
      </c>
      <c r="R2002" s="77">
        <v>0</v>
      </c>
      <c r="S2002" s="77">
        <v>0</v>
      </c>
      <c r="T2002" s="77">
        <v>0</v>
      </c>
      <c r="U2002" s="77">
        <v>0</v>
      </c>
      <c r="V2002" s="77">
        <v>0</v>
      </c>
      <c r="W2002" s="77">
        <v>0</v>
      </c>
      <c r="X2002" s="77">
        <v>0</v>
      </c>
      <c r="Y2002" s="77">
        <v>0</v>
      </c>
      <c r="Z2002" s="77">
        <v>0</v>
      </c>
      <c r="AA2002" s="77">
        <v>0</v>
      </c>
      <c r="AB2002" s="84"/>
      <c r="AC2002" s="85"/>
      <c r="AD2002" s="85"/>
      <c r="AE2002" s="85"/>
      <c r="AF2002" s="85"/>
      <c r="AG2002" s="85"/>
      <c r="AH2002" s="85"/>
      <c r="AI2002" s="85"/>
      <c r="AJ2002" s="85"/>
      <c r="AK2002" s="85"/>
      <c r="AL2002" s="85"/>
      <c r="AM2002" s="85"/>
      <c r="AN2002" s="85"/>
      <c r="AO2002" s="72" t="s">
        <v>400</v>
      </c>
      <c r="AP2002" s="86"/>
      <c r="AQ2002" s="71" t="s">
        <v>7</v>
      </c>
    </row>
    <row r="2003" spans="2:43" x14ac:dyDescent="0.25">
      <c r="B2003" s="82">
        <v>0</v>
      </c>
      <c r="C2003" s="82">
        <v>0</v>
      </c>
      <c r="D2003" s="82">
        <v>0</v>
      </c>
      <c r="E2003" s="82">
        <v>0</v>
      </c>
      <c r="F2003" s="82">
        <v>0</v>
      </c>
      <c r="G2003" s="82">
        <v>0</v>
      </c>
      <c r="H2003" s="82">
        <v>0</v>
      </c>
      <c r="I2003" s="82">
        <v>0</v>
      </c>
      <c r="J2003" s="82">
        <v>0</v>
      </c>
      <c r="K2003" s="82">
        <v>0</v>
      </c>
      <c r="L2003" s="82">
        <v>0</v>
      </c>
      <c r="M2003" s="82">
        <v>0</v>
      </c>
      <c r="N2003" s="83">
        <v>0</v>
      </c>
      <c r="O2003" s="71" t="s">
        <v>81</v>
      </c>
      <c r="P2003" s="77">
        <v>0</v>
      </c>
      <c r="Q2003" s="77">
        <v>0</v>
      </c>
      <c r="R2003" s="77">
        <v>0</v>
      </c>
      <c r="S2003" s="77">
        <v>0</v>
      </c>
      <c r="T2003" s="77">
        <v>0</v>
      </c>
      <c r="U2003" s="77">
        <v>0</v>
      </c>
      <c r="V2003" s="77">
        <v>0</v>
      </c>
      <c r="W2003" s="77">
        <v>0</v>
      </c>
      <c r="X2003" s="77">
        <v>0</v>
      </c>
      <c r="Y2003" s="77">
        <v>0</v>
      </c>
      <c r="Z2003" s="77">
        <v>0</v>
      </c>
      <c r="AA2003" s="77">
        <v>0</v>
      </c>
      <c r="AB2003" s="84"/>
      <c r="AC2003" s="85"/>
      <c r="AD2003" s="85"/>
      <c r="AE2003" s="85"/>
      <c r="AF2003" s="85"/>
      <c r="AG2003" s="85"/>
      <c r="AH2003" s="85"/>
      <c r="AI2003" s="85"/>
      <c r="AJ2003" s="85"/>
      <c r="AK2003" s="85"/>
      <c r="AL2003" s="85"/>
      <c r="AM2003" s="85"/>
      <c r="AN2003" s="85"/>
      <c r="AO2003" s="72" t="s">
        <v>400</v>
      </c>
      <c r="AP2003" s="86"/>
      <c r="AQ2003" s="71" t="s">
        <v>7</v>
      </c>
    </row>
    <row r="2004" spans="2:43" x14ac:dyDescent="0.25">
      <c r="B2004" s="82">
        <v>0</v>
      </c>
      <c r="C2004" s="82">
        <v>0</v>
      </c>
      <c r="D2004" s="82">
        <v>0</v>
      </c>
      <c r="E2004" s="82">
        <v>0</v>
      </c>
      <c r="F2004" s="82">
        <v>0</v>
      </c>
      <c r="G2004" s="82">
        <v>0</v>
      </c>
      <c r="H2004" s="82">
        <v>0</v>
      </c>
      <c r="I2004" s="82">
        <v>0</v>
      </c>
      <c r="J2004" s="82">
        <v>0</v>
      </c>
      <c r="K2004" s="82">
        <v>0</v>
      </c>
      <c r="L2004" s="82">
        <v>0</v>
      </c>
      <c r="M2004" s="82">
        <v>0</v>
      </c>
      <c r="N2004" s="83">
        <v>0</v>
      </c>
      <c r="O2004" s="71" t="s">
        <v>81</v>
      </c>
      <c r="P2004" s="77">
        <v>0</v>
      </c>
      <c r="Q2004" s="77">
        <v>0</v>
      </c>
      <c r="R2004" s="77">
        <v>0</v>
      </c>
      <c r="S2004" s="77">
        <v>0</v>
      </c>
      <c r="T2004" s="77">
        <v>0</v>
      </c>
      <c r="U2004" s="77">
        <v>0</v>
      </c>
      <c r="V2004" s="77">
        <v>0</v>
      </c>
      <c r="W2004" s="77">
        <v>0</v>
      </c>
      <c r="X2004" s="77">
        <v>0</v>
      </c>
      <c r="Y2004" s="77">
        <v>0</v>
      </c>
      <c r="Z2004" s="77">
        <v>0</v>
      </c>
      <c r="AA2004" s="77">
        <v>0</v>
      </c>
      <c r="AB2004" s="84"/>
      <c r="AC2004" s="85"/>
      <c r="AD2004" s="85"/>
      <c r="AE2004" s="85"/>
      <c r="AF2004" s="85"/>
      <c r="AG2004" s="85"/>
      <c r="AH2004" s="85"/>
      <c r="AI2004" s="85"/>
      <c r="AJ2004" s="85"/>
      <c r="AK2004" s="85"/>
      <c r="AL2004" s="85"/>
      <c r="AM2004" s="85"/>
      <c r="AN2004" s="85"/>
      <c r="AO2004" s="72" t="s">
        <v>400</v>
      </c>
      <c r="AP2004" s="86"/>
      <c r="AQ2004" s="71" t="s">
        <v>7</v>
      </c>
    </row>
    <row r="2005" spans="2:43" x14ac:dyDescent="0.25">
      <c r="B2005" s="82">
        <v>0</v>
      </c>
      <c r="C2005" s="82">
        <v>0</v>
      </c>
      <c r="D2005" s="82">
        <v>0</v>
      </c>
      <c r="E2005" s="82">
        <v>0</v>
      </c>
      <c r="F2005" s="82">
        <v>0</v>
      </c>
      <c r="G2005" s="82">
        <v>0</v>
      </c>
      <c r="H2005" s="82">
        <v>0</v>
      </c>
      <c r="I2005" s="82">
        <v>0</v>
      </c>
      <c r="J2005" s="82">
        <v>0</v>
      </c>
      <c r="K2005" s="82">
        <v>0</v>
      </c>
      <c r="L2005" s="82">
        <v>0</v>
      </c>
      <c r="M2005" s="82">
        <v>0</v>
      </c>
      <c r="N2005" s="83">
        <v>0</v>
      </c>
      <c r="O2005" s="71" t="s">
        <v>81</v>
      </c>
      <c r="P2005" s="77">
        <v>0</v>
      </c>
      <c r="Q2005" s="77">
        <v>0</v>
      </c>
      <c r="R2005" s="77">
        <v>0</v>
      </c>
      <c r="S2005" s="77">
        <v>0</v>
      </c>
      <c r="T2005" s="77">
        <v>0</v>
      </c>
      <c r="U2005" s="77">
        <v>0</v>
      </c>
      <c r="V2005" s="77">
        <v>0</v>
      </c>
      <c r="W2005" s="77">
        <v>0</v>
      </c>
      <c r="X2005" s="77">
        <v>0</v>
      </c>
      <c r="Y2005" s="77">
        <v>0</v>
      </c>
      <c r="Z2005" s="77">
        <v>0</v>
      </c>
      <c r="AA2005" s="77">
        <v>0</v>
      </c>
      <c r="AB2005" s="84"/>
      <c r="AC2005" s="85"/>
      <c r="AD2005" s="85"/>
      <c r="AE2005" s="85"/>
      <c r="AF2005" s="85"/>
      <c r="AG2005" s="85"/>
      <c r="AH2005" s="85"/>
      <c r="AI2005" s="85"/>
      <c r="AJ2005" s="85"/>
      <c r="AK2005" s="85"/>
      <c r="AL2005" s="85"/>
      <c r="AM2005" s="85"/>
      <c r="AN2005" s="85"/>
      <c r="AO2005" s="72" t="s">
        <v>400</v>
      </c>
      <c r="AP2005" s="86"/>
      <c r="AQ2005" s="71" t="s">
        <v>7</v>
      </c>
    </row>
    <row r="2006" spans="2:43" x14ac:dyDescent="0.25">
      <c r="B2006" s="82">
        <v>0</v>
      </c>
      <c r="C2006" s="82">
        <v>0</v>
      </c>
      <c r="D2006" s="82">
        <v>0</v>
      </c>
      <c r="E2006" s="82">
        <v>0</v>
      </c>
      <c r="F2006" s="82">
        <v>0</v>
      </c>
      <c r="G2006" s="82">
        <v>0</v>
      </c>
      <c r="H2006" s="82">
        <v>0</v>
      </c>
      <c r="I2006" s="82">
        <v>0</v>
      </c>
      <c r="J2006" s="82">
        <v>0</v>
      </c>
      <c r="K2006" s="82">
        <v>0</v>
      </c>
      <c r="L2006" s="82">
        <v>0</v>
      </c>
      <c r="M2006" s="82">
        <v>0</v>
      </c>
      <c r="N2006" s="83">
        <v>0</v>
      </c>
      <c r="O2006" s="71" t="s">
        <v>81</v>
      </c>
      <c r="P2006" s="77">
        <v>0</v>
      </c>
      <c r="Q2006" s="77">
        <v>0</v>
      </c>
      <c r="R2006" s="77">
        <v>0</v>
      </c>
      <c r="S2006" s="77">
        <v>0</v>
      </c>
      <c r="T2006" s="77">
        <v>0</v>
      </c>
      <c r="U2006" s="77">
        <v>0</v>
      </c>
      <c r="V2006" s="77">
        <v>0</v>
      </c>
      <c r="W2006" s="77">
        <v>0</v>
      </c>
      <c r="X2006" s="77">
        <v>0</v>
      </c>
      <c r="Y2006" s="77">
        <v>0</v>
      </c>
      <c r="Z2006" s="77">
        <v>0</v>
      </c>
      <c r="AA2006" s="77">
        <v>0</v>
      </c>
      <c r="AB2006" s="84"/>
      <c r="AC2006" s="85"/>
      <c r="AD2006" s="85"/>
      <c r="AE2006" s="85"/>
      <c r="AF2006" s="85"/>
      <c r="AG2006" s="85"/>
      <c r="AH2006" s="85"/>
      <c r="AI2006" s="85"/>
      <c r="AJ2006" s="85"/>
      <c r="AK2006" s="85"/>
      <c r="AL2006" s="85"/>
      <c r="AM2006" s="85"/>
      <c r="AN2006" s="85"/>
      <c r="AO2006" s="72" t="s">
        <v>400</v>
      </c>
      <c r="AP2006" s="86"/>
      <c r="AQ2006" s="71" t="s">
        <v>7</v>
      </c>
    </row>
    <row r="2007" spans="2:43" x14ac:dyDescent="0.25">
      <c r="B2007" s="82">
        <v>0</v>
      </c>
      <c r="C2007" s="82">
        <v>0</v>
      </c>
      <c r="D2007" s="82">
        <v>0</v>
      </c>
      <c r="E2007" s="82">
        <v>0</v>
      </c>
      <c r="F2007" s="82">
        <v>0</v>
      </c>
      <c r="G2007" s="82">
        <v>0</v>
      </c>
      <c r="H2007" s="82">
        <v>0</v>
      </c>
      <c r="I2007" s="82">
        <v>0</v>
      </c>
      <c r="J2007" s="82">
        <v>0</v>
      </c>
      <c r="K2007" s="82">
        <v>0</v>
      </c>
      <c r="L2007" s="82">
        <v>0</v>
      </c>
      <c r="M2007" s="82">
        <v>0</v>
      </c>
      <c r="N2007" s="83">
        <v>0</v>
      </c>
      <c r="O2007" s="71" t="s">
        <v>81</v>
      </c>
      <c r="P2007" s="77">
        <v>0</v>
      </c>
      <c r="Q2007" s="77">
        <v>0</v>
      </c>
      <c r="R2007" s="77">
        <v>0</v>
      </c>
      <c r="S2007" s="77">
        <v>0</v>
      </c>
      <c r="T2007" s="77">
        <v>0</v>
      </c>
      <c r="U2007" s="77">
        <v>0</v>
      </c>
      <c r="V2007" s="77">
        <v>0</v>
      </c>
      <c r="W2007" s="77">
        <v>0</v>
      </c>
      <c r="X2007" s="77">
        <v>0</v>
      </c>
      <c r="Y2007" s="77">
        <v>0</v>
      </c>
      <c r="Z2007" s="77">
        <v>0</v>
      </c>
      <c r="AA2007" s="77">
        <v>0</v>
      </c>
      <c r="AB2007" s="84"/>
      <c r="AC2007" s="85"/>
      <c r="AD2007" s="85"/>
      <c r="AE2007" s="85"/>
      <c r="AF2007" s="85"/>
      <c r="AG2007" s="85"/>
      <c r="AH2007" s="85"/>
      <c r="AI2007" s="85"/>
      <c r="AJ2007" s="85"/>
      <c r="AK2007" s="85"/>
      <c r="AL2007" s="85"/>
      <c r="AM2007" s="85"/>
      <c r="AN2007" s="85"/>
      <c r="AO2007" s="72" t="s">
        <v>400</v>
      </c>
      <c r="AP2007" s="86"/>
      <c r="AQ2007" s="71" t="s">
        <v>7</v>
      </c>
    </row>
    <row r="2008" spans="2:43" x14ac:dyDescent="0.25">
      <c r="B2008" s="82">
        <v>0</v>
      </c>
      <c r="C2008" s="82">
        <v>0</v>
      </c>
      <c r="D2008" s="82">
        <v>0</v>
      </c>
      <c r="E2008" s="82">
        <v>0</v>
      </c>
      <c r="F2008" s="82">
        <v>0</v>
      </c>
      <c r="G2008" s="82">
        <v>0</v>
      </c>
      <c r="H2008" s="82">
        <v>0</v>
      </c>
      <c r="I2008" s="82">
        <v>0</v>
      </c>
      <c r="J2008" s="82">
        <v>0</v>
      </c>
      <c r="K2008" s="82">
        <v>0</v>
      </c>
      <c r="L2008" s="82">
        <v>0</v>
      </c>
      <c r="M2008" s="82">
        <v>0</v>
      </c>
      <c r="N2008" s="83">
        <v>0</v>
      </c>
      <c r="O2008" s="71" t="s">
        <v>81</v>
      </c>
      <c r="P2008" s="77">
        <v>0</v>
      </c>
      <c r="Q2008" s="77">
        <v>0</v>
      </c>
      <c r="R2008" s="77">
        <v>0</v>
      </c>
      <c r="S2008" s="77">
        <v>0</v>
      </c>
      <c r="T2008" s="77">
        <v>0</v>
      </c>
      <c r="U2008" s="77">
        <v>0</v>
      </c>
      <c r="V2008" s="77">
        <v>0</v>
      </c>
      <c r="W2008" s="77">
        <v>0</v>
      </c>
      <c r="X2008" s="77">
        <v>0</v>
      </c>
      <c r="Y2008" s="77">
        <v>0</v>
      </c>
      <c r="Z2008" s="77">
        <v>0</v>
      </c>
      <c r="AA2008" s="77">
        <v>0</v>
      </c>
      <c r="AB2008" s="84"/>
      <c r="AC2008" s="85"/>
      <c r="AD2008" s="85"/>
      <c r="AE2008" s="85"/>
      <c r="AF2008" s="85"/>
      <c r="AG2008" s="85"/>
      <c r="AH2008" s="85"/>
      <c r="AI2008" s="85"/>
      <c r="AJ2008" s="85"/>
      <c r="AK2008" s="85"/>
      <c r="AL2008" s="85"/>
      <c r="AM2008" s="85"/>
      <c r="AN2008" s="85"/>
      <c r="AO2008" s="72" t="s">
        <v>400</v>
      </c>
      <c r="AP2008" s="86"/>
      <c r="AQ2008" s="71" t="s">
        <v>7</v>
      </c>
    </row>
    <row r="2009" spans="2:43" x14ac:dyDescent="0.25">
      <c r="B2009" s="82">
        <v>0</v>
      </c>
      <c r="C2009" s="82">
        <v>0</v>
      </c>
      <c r="D2009" s="82">
        <v>0</v>
      </c>
      <c r="E2009" s="82">
        <v>0</v>
      </c>
      <c r="F2009" s="82">
        <v>0</v>
      </c>
      <c r="G2009" s="82">
        <v>0</v>
      </c>
      <c r="H2009" s="82">
        <v>0</v>
      </c>
      <c r="I2009" s="82">
        <v>0</v>
      </c>
      <c r="J2009" s="82">
        <v>0</v>
      </c>
      <c r="K2009" s="82">
        <v>0</v>
      </c>
      <c r="L2009" s="82">
        <v>0</v>
      </c>
      <c r="M2009" s="82">
        <v>0</v>
      </c>
      <c r="N2009" s="83">
        <v>0</v>
      </c>
      <c r="O2009" s="71" t="s">
        <v>81</v>
      </c>
      <c r="P2009" s="77">
        <v>0</v>
      </c>
      <c r="Q2009" s="77">
        <v>0</v>
      </c>
      <c r="R2009" s="77">
        <v>0</v>
      </c>
      <c r="S2009" s="77">
        <v>0</v>
      </c>
      <c r="T2009" s="77">
        <v>0</v>
      </c>
      <c r="U2009" s="77">
        <v>0</v>
      </c>
      <c r="V2009" s="77">
        <v>0</v>
      </c>
      <c r="W2009" s="77">
        <v>0</v>
      </c>
      <c r="X2009" s="77">
        <v>0</v>
      </c>
      <c r="Y2009" s="77">
        <v>0</v>
      </c>
      <c r="Z2009" s="77">
        <v>0</v>
      </c>
      <c r="AA2009" s="77">
        <v>0</v>
      </c>
      <c r="AB2009" s="84"/>
      <c r="AC2009" s="85"/>
      <c r="AD2009" s="85"/>
      <c r="AE2009" s="85"/>
      <c r="AF2009" s="85"/>
      <c r="AG2009" s="85"/>
      <c r="AH2009" s="85"/>
      <c r="AI2009" s="85"/>
      <c r="AJ2009" s="85"/>
      <c r="AK2009" s="85"/>
      <c r="AL2009" s="85"/>
      <c r="AM2009" s="85"/>
      <c r="AN2009" s="85"/>
      <c r="AO2009" s="72" t="s">
        <v>400</v>
      </c>
      <c r="AP2009" s="86"/>
      <c r="AQ2009" s="71" t="s">
        <v>7</v>
      </c>
    </row>
    <row r="2010" spans="2:43" x14ac:dyDescent="0.25">
      <c r="B2010" s="82">
        <v>0</v>
      </c>
      <c r="C2010" s="82">
        <v>0</v>
      </c>
      <c r="D2010" s="82">
        <v>0</v>
      </c>
      <c r="E2010" s="82">
        <v>0</v>
      </c>
      <c r="F2010" s="82">
        <v>0</v>
      </c>
      <c r="G2010" s="82">
        <v>0</v>
      </c>
      <c r="H2010" s="82">
        <v>0</v>
      </c>
      <c r="I2010" s="82">
        <v>0</v>
      </c>
      <c r="J2010" s="82">
        <v>0</v>
      </c>
      <c r="K2010" s="82">
        <v>0</v>
      </c>
      <c r="L2010" s="82">
        <v>0</v>
      </c>
      <c r="M2010" s="82">
        <v>0</v>
      </c>
      <c r="N2010" s="83">
        <v>0</v>
      </c>
      <c r="O2010" s="71" t="s">
        <v>81</v>
      </c>
      <c r="P2010" s="77">
        <v>0</v>
      </c>
      <c r="Q2010" s="77">
        <v>0</v>
      </c>
      <c r="R2010" s="77">
        <v>0</v>
      </c>
      <c r="S2010" s="77">
        <v>0</v>
      </c>
      <c r="T2010" s="77">
        <v>0</v>
      </c>
      <c r="U2010" s="77">
        <v>0</v>
      </c>
      <c r="V2010" s="77">
        <v>0</v>
      </c>
      <c r="W2010" s="77">
        <v>0</v>
      </c>
      <c r="X2010" s="77">
        <v>0</v>
      </c>
      <c r="Y2010" s="77">
        <v>0</v>
      </c>
      <c r="Z2010" s="77">
        <v>0</v>
      </c>
      <c r="AA2010" s="77">
        <v>0</v>
      </c>
      <c r="AB2010" s="84"/>
      <c r="AC2010" s="85"/>
      <c r="AD2010" s="85"/>
      <c r="AE2010" s="85"/>
      <c r="AF2010" s="85"/>
      <c r="AG2010" s="85"/>
      <c r="AH2010" s="85"/>
      <c r="AI2010" s="85"/>
      <c r="AJ2010" s="85"/>
      <c r="AK2010" s="85"/>
      <c r="AL2010" s="85"/>
      <c r="AM2010" s="85"/>
      <c r="AN2010" s="85"/>
      <c r="AO2010" s="72" t="s">
        <v>400</v>
      </c>
      <c r="AP2010" s="86"/>
      <c r="AQ2010" s="71" t="s">
        <v>7</v>
      </c>
    </row>
    <row r="2011" spans="2:43" x14ac:dyDescent="0.25">
      <c r="B2011" s="82">
        <v>0</v>
      </c>
      <c r="C2011" s="82">
        <v>0</v>
      </c>
      <c r="D2011" s="82">
        <v>0</v>
      </c>
      <c r="E2011" s="82">
        <v>0</v>
      </c>
      <c r="F2011" s="82">
        <v>0</v>
      </c>
      <c r="G2011" s="82">
        <v>0</v>
      </c>
      <c r="H2011" s="82">
        <v>0</v>
      </c>
      <c r="I2011" s="82">
        <v>0</v>
      </c>
      <c r="J2011" s="82">
        <v>0</v>
      </c>
      <c r="K2011" s="82">
        <v>0</v>
      </c>
      <c r="L2011" s="82">
        <v>0</v>
      </c>
      <c r="M2011" s="82">
        <v>0</v>
      </c>
      <c r="N2011" s="83">
        <v>0</v>
      </c>
      <c r="O2011" s="71" t="s">
        <v>81</v>
      </c>
      <c r="P2011" s="77">
        <v>0</v>
      </c>
      <c r="Q2011" s="77">
        <v>0</v>
      </c>
      <c r="R2011" s="77">
        <v>0</v>
      </c>
      <c r="S2011" s="77">
        <v>0</v>
      </c>
      <c r="T2011" s="77">
        <v>0</v>
      </c>
      <c r="U2011" s="77">
        <v>0</v>
      </c>
      <c r="V2011" s="77">
        <v>0</v>
      </c>
      <c r="W2011" s="77">
        <v>0</v>
      </c>
      <c r="X2011" s="77">
        <v>0</v>
      </c>
      <c r="Y2011" s="77">
        <v>0</v>
      </c>
      <c r="Z2011" s="77">
        <v>0</v>
      </c>
      <c r="AA2011" s="77">
        <v>0</v>
      </c>
      <c r="AB2011" s="84"/>
      <c r="AC2011" s="85"/>
      <c r="AD2011" s="85"/>
      <c r="AE2011" s="85"/>
      <c r="AF2011" s="85"/>
      <c r="AG2011" s="85"/>
      <c r="AH2011" s="85"/>
      <c r="AI2011" s="85"/>
      <c r="AJ2011" s="85"/>
      <c r="AK2011" s="85"/>
      <c r="AL2011" s="85"/>
      <c r="AM2011" s="85"/>
      <c r="AN2011" s="85"/>
      <c r="AO2011" s="72" t="s">
        <v>400</v>
      </c>
      <c r="AP2011" s="86"/>
      <c r="AQ2011" s="71" t="s">
        <v>7</v>
      </c>
    </row>
    <row r="2012" spans="2:43" x14ac:dyDescent="0.25">
      <c r="B2012" s="82">
        <v>0</v>
      </c>
      <c r="C2012" s="82">
        <v>0</v>
      </c>
      <c r="D2012" s="82">
        <v>0</v>
      </c>
      <c r="E2012" s="82">
        <v>0</v>
      </c>
      <c r="F2012" s="82">
        <v>0</v>
      </c>
      <c r="G2012" s="82">
        <v>0</v>
      </c>
      <c r="H2012" s="82">
        <v>0</v>
      </c>
      <c r="I2012" s="82">
        <v>0</v>
      </c>
      <c r="J2012" s="82">
        <v>0</v>
      </c>
      <c r="K2012" s="82">
        <v>0</v>
      </c>
      <c r="L2012" s="82">
        <v>0</v>
      </c>
      <c r="M2012" s="82">
        <v>0</v>
      </c>
      <c r="N2012" s="83">
        <v>0</v>
      </c>
      <c r="O2012" s="71" t="s">
        <v>81</v>
      </c>
      <c r="P2012" s="77">
        <v>0</v>
      </c>
      <c r="Q2012" s="77">
        <v>0</v>
      </c>
      <c r="R2012" s="77">
        <v>0</v>
      </c>
      <c r="S2012" s="77">
        <v>0</v>
      </c>
      <c r="T2012" s="77">
        <v>0</v>
      </c>
      <c r="U2012" s="77">
        <v>0</v>
      </c>
      <c r="V2012" s="77">
        <v>0</v>
      </c>
      <c r="W2012" s="77">
        <v>0</v>
      </c>
      <c r="X2012" s="77">
        <v>0</v>
      </c>
      <c r="Y2012" s="77">
        <v>0</v>
      </c>
      <c r="Z2012" s="77">
        <v>0</v>
      </c>
      <c r="AA2012" s="77">
        <v>0</v>
      </c>
      <c r="AB2012" s="84"/>
      <c r="AC2012" s="85"/>
      <c r="AD2012" s="85"/>
      <c r="AE2012" s="85"/>
      <c r="AF2012" s="85"/>
      <c r="AG2012" s="85"/>
      <c r="AH2012" s="85"/>
      <c r="AI2012" s="85"/>
      <c r="AJ2012" s="85"/>
      <c r="AK2012" s="85"/>
      <c r="AL2012" s="85"/>
      <c r="AM2012" s="85"/>
      <c r="AN2012" s="85"/>
      <c r="AO2012" s="72" t="s">
        <v>400</v>
      </c>
      <c r="AP2012" s="86"/>
      <c r="AQ2012" s="71" t="s">
        <v>7</v>
      </c>
    </row>
    <row r="2013" spans="2:43" x14ac:dyDescent="0.25">
      <c r="B2013" s="82">
        <v>0</v>
      </c>
      <c r="C2013" s="82">
        <v>0</v>
      </c>
      <c r="D2013" s="82">
        <v>0</v>
      </c>
      <c r="E2013" s="82">
        <v>0</v>
      </c>
      <c r="F2013" s="82">
        <v>0</v>
      </c>
      <c r="G2013" s="82">
        <v>0</v>
      </c>
      <c r="H2013" s="82">
        <v>0</v>
      </c>
      <c r="I2013" s="82">
        <v>0</v>
      </c>
      <c r="J2013" s="82">
        <v>0</v>
      </c>
      <c r="K2013" s="82">
        <v>0</v>
      </c>
      <c r="L2013" s="82">
        <v>0</v>
      </c>
      <c r="M2013" s="82">
        <v>0</v>
      </c>
      <c r="N2013" s="83">
        <v>0</v>
      </c>
      <c r="O2013" s="71" t="s">
        <v>81</v>
      </c>
      <c r="P2013" s="77">
        <v>0</v>
      </c>
      <c r="Q2013" s="77">
        <v>0</v>
      </c>
      <c r="R2013" s="77">
        <v>0</v>
      </c>
      <c r="S2013" s="77">
        <v>0</v>
      </c>
      <c r="T2013" s="77">
        <v>0</v>
      </c>
      <c r="U2013" s="77">
        <v>0</v>
      </c>
      <c r="V2013" s="77">
        <v>0</v>
      </c>
      <c r="W2013" s="77">
        <v>0</v>
      </c>
      <c r="X2013" s="77">
        <v>0</v>
      </c>
      <c r="Y2013" s="77">
        <v>0</v>
      </c>
      <c r="Z2013" s="77">
        <v>0</v>
      </c>
      <c r="AA2013" s="77">
        <v>0</v>
      </c>
      <c r="AB2013" s="84"/>
      <c r="AC2013" s="85"/>
      <c r="AD2013" s="85"/>
      <c r="AE2013" s="85"/>
      <c r="AF2013" s="85"/>
      <c r="AG2013" s="85"/>
      <c r="AH2013" s="85"/>
      <c r="AI2013" s="85"/>
      <c r="AJ2013" s="85"/>
      <c r="AK2013" s="85"/>
      <c r="AL2013" s="85"/>
      <c r="AM2013" s="85"/>
      <c r="AN2013" s="85"/>
      <c r="AO2013" s="72" t="s">
        <v>400</v>
      </c>
      <c r="AP2013" s="86"/>
      <c r="AQ2013" s="71" t="s">
        <v>7</v>
      </c>
    </row>
    <row r="2014" spans="2:43" x14ac:dyDescent="0.25">
      <c r="B2014" s="82">
        <v>0</v>
      </c>
      <c r="C2014" s="82">
        <v>0</v>
      </c>
      <c r="D2014" s="82">
        <v>0</v>
      </c>
      <c r="E2014" s="82">
        <v>0</v>
      </c>
      <c r="F2014" s="82">
        <v>0</v>
      </c>
      <c r="G2014" s="82">
        <v>0</v>
      </c>
      <c r="H2014" s="82">
        <v>0</v>
      </c>
      <c r="I2014" s="82">
        <v>0</v>
      </c>
      <c r="J2014" s="82">
        <v>0</v>
      </c>
      <c r="K2014" s="82">
        <v>0</v>
      </c>
      <c r="L2014" s="82">
        <v>0</v>
      </c>
      <c r="M2014" s="82">
        <v>0</v>
      </c>
      <c r="N2014" s="83">
        <v>0</v>
      </c>
      <c r="O2014" s="71" t="s">
        <v>81</v>
      </c>
      <c r="P2014" s="77">
        <v>0</v>
      </c>
      <c r="Q2014" s="77">
        <v>0</v>
      </c>
      <c r="R2014" s="77">
        <v>0</v>
      </c>
      <c r="S2014" s="77">
        <v>0</v>
      </c>
      <c r="T2014" s="77">
        <v>0</v>
      </c>
      <c r="U2014" s="77">
        <v>0</v>
      </c>
      <c r="V2014" s="77">
        <v>0</v>
      </c>
      <c r="W2014" s="77">
        <v>0</v>
      </c>
      <c r="X2014" s="77">
        <v>0</v>
      </c>
      <c r="Y2014" s="77">
        <v>0</v>
      </c>
      <c r="Z2014" s="77">
        <v>0</v>
      </c>
      <c r="AA2014" s="77">
        <v>0</v>
      </c>
      <c r="AB2014" s="84"/>
      <c r="AC2014" s="85"/>
      <c r="AD2014" s="85"/>
      <c r="AE2014" s="85"/>
      <c r="AF2014" s="85"/>
      <c r="AG2014" s="85"/>
      <c r="AH2014" s="85"/>
      <c r="AI2014" s="85"/>
      <c r="AJ2014" s="85"/>
      <c r="AK2014" s="85"/>
      <c r="AL2014" s="85"/>
      <c r="AM2014" s="85"/>
      <c r="AN2014" s="85"/>
      <c r="AO2014" s="72" t="s">
        <v>400</v>
      </c>
      <c r="AP2014" s="86"/>
      <c r="AQ2014" s="71" t="s">
        <v>7</v>
      </c>
    </row>
    <row r="2015" spans="2:43" x14ac:dyDescent="0.25">
      <c r="B2015" s="82">
        <v>0</v>
      </c>
      <c r="C2015" s="82">
        <v>0</v>
      </c>
      <c r="D2015" s="82">
        <v>0</v>
      </c>
      <c r="E2015" s="82">
        <v>0</v>
      </c>
      <c r="F2015" s="82">
        <v>0</v>
      </c>
      <c r="G2015" s="82">
        <v>0</v>
      </c>
      <c r="H2015" s="82">
        <v>0</v>
      </c>
      <c r="I2015" s="82">
        <v>0</v>
      </c>
      <c r="J2015" s="82">
        <v>0</v>
      </c>
      <c r="K2015" s="82">
        <v>0</v>
      </c>
      <c r="L2015" s="82">
        <v>0</v>
      </c>
      <c r="M2015" s="82">
        <v>0</v>
      </c>
      <c r="N2015" s="83">
        <v>0</v>
      </c>
      <c r="O2015" s="71" t="s">
        <v>81</v>
      </c>
      <c r="P2015" s="77">
        <v>0</v>
      </c>
      <c r="Q2015" s="77">
        <v>0</v>
      </c>
      <c r="R2015" s="77">
        <v>0</v>
      </c>
      <c r="S2015" s="77">
        <v>0</v>
      </c>
      <c r="T2015" s="77">
        <v>0</v>
      </c>
      <c r="U2015" s="77">
        <v>0</v>
      </c>
      <c r="V2015" s="77">
        <v>0</v>
      </c>
      <c r="W2015" s="77">
        <v>0</v>
      </c>
      <c r="X2015" s="77">
        <v>0</v>
      </c>
      <c r="Y2015" s="77">
        <v>0</v>
      </c>
      <c r="Z2015" s="77">
        <v>0</v>
      </c>
      <c r="AA2015" s="77">
        <v>0</v>
      </c>
      <c r="AB2015" s="84"/>
      <c r="AC2015" s="85"/>
      <c r="AD2015" s="85"/>
      <c r="AE2015" s="85"/>
      <c r="AF2015" s="85"/>
      <c r="AG2015" s="85"/>
      <c r="AH2015" s="85"/>
      <c r="AI2015" s="85"/>
      <c r="AJ2015" s="85"/>
      <c r="AK2015" s="85"/>
      <c r="AL2015" s="85"/>
      <c r="AM2015" s="85"/>
      <c r="AN2015" s="85"/>
      <c r="AO2015" s="72" t="s">
        <v>400</v>
      </c>
      <c r="AP2015" s="86"/>
      <c r="AQ2015" s="71" t="s">
        <v>7</v>
      </c>
    </row>
    <row r="2016" spans="2:43" x14ac:dyDescent="0.25">
      <c r="B2016" s="82">
        <v>0</v>
      </c>
      <c r="C2016" s="82">
        <v>0</v>
      </c>
      <c r="D2016" s="82">
        <v>0</v>
      </c>
      <c r="E2016" s="82">
        <v>0</v>
      </c>
      <c r="F2016" s="82">
        <v>0</v>
      </c>
      <c r="G2016" s="82">
        <v>0</v>
      </c>
      <c r="H2016" s="82">
        <v>0</v>
      </c>
      <c r="I2016" s="82">
        <v>0</v>
      </c>
      <c r="J2016" s="82">
        <v>0</v>
      </c>
      <c r="K2016" s="82">
        <v>0</v>
      </c>
      <c r="L2016" s="82">
        <v>0</v>
      </c>
      <c r="M2016" s="82">
        <v>0</v>
      </c>
      <c r="N2016" s="83">
        <v>0</v>
      </c>
      <c r="O2016" s="71" t="s">
        <v>81</v>
      </c>
      <c r="P2016" s="77">
        <v>0</v>
      </c>
      <c r="Q2016" s="77">
        <v>0</v>
      </c>
      <c r="R2016" s="77">
        <v>0</v>
      </c>
      <c r="S2016" s="77">
        <v>0</v>
      </c>
      <c r="T2016" s="77">
        <v>0</v>
      </c>
      <c r="U2016" s="77">
        <v>0</v>
      </c>
      <c r="V2016" s="77">
        <v>0</v>
      </c>
      <c r="W2016" s="77">
        <v>0</v>
      </c>
      <c r="X2016" s="77">
        <v>0</v>
      </c>
      <c r="Y2016" s="77">
        <v>0</v>
      </c>
      <c r="Z2016" s="77">
        <v>0</v>
      </c>
      <c r="AA2016" s="77">
        <v>0</v>
      </c>
      <c r="AB2016" s="84"/>
      <c r="AC2016" s="85"/>
      <c r="AD2016" s="85"/>
      <c r="AE2016" s="85"/>
      <c r="AF2016" s="85"/>
      <c r="AG2016" s="85"/>
      <c r="AH2016" s="85"/>
      <c r="AI2016" s="85"/>
      <c r="AJ2016" s="85"/>
      <c r="AK2016" s="85"/>
      <c r="AL2016" s="85"/>
      <c r="AM2016" s="85"/>
      <c r="AN2016" s="85"/>
      <c r="AO2016" s="72" t="s">
        <v>400</v>
      </c>
      <c r="AP2016" s="86"/>
      <c r="AQ2016" s="71" t="s">
        <v>7</v>
      </c>
    </row>
    <row r="2017" spans="1:43" x14ac:dyDescent="0.25">
      <c r="B2017" s="82">
        <v>0</v>
      </c>
      <c r="C2017" s="82">
        <v>0</v>
      </c>
      <c r="D2017" s="82">
        <v>0</v>
      </c>
      <c r="E2017" s="82">
        <v>0</v>
      </c>
      <c r="F2017" s="82">
        <v>0</v>
      </c>
      <c r="G2017" s="82">
        <v>0</v>
      </c>
      <c r="H2017" s="82">
        <v>0</v>
      </c>
      <c r="I2017" s="82">
        <v>0</v>
      </c>
      <c r="J2017" s="82">
        <v>0</v>
      </c>
      <c r="K2017" s="82">
        <v>0</v>
      </c>
      <c r="L2017" s="82">
        <v>0</v>
      </c>
      <c r="M2017" s="82">
        <v>0</v>
      </c>
      <c r="N2017" s="83">
        <v>0</v>
      </c>
      <c r="O2017" s="71" t="s">
        <v>81</v>
      </c>
      <c r="P2017" s="77">
        <v>0</v>
      </c>
      <c r="Q2017" s="77">
        <v>0</v>
      </c>
      <c r="R2017" s="77">
        <v>0</v>
      </c>
      <c r="S2017" s="77">
        <v>0</v>
      </c>
      <c r="T2017" s="77">
        <v>0</v>
      </c>
      <c r="U2017" s="77">
        <v>0</v>
      </c>
      <c r="V2017" s="77">
        <v>0</v>
      </c>
      <c r="W2017" s="77">
        <v>0</v>
      </c>
      <c r="X2017" s="77">
        <v>0</v>
      </c>
      <c r="Y2017" s="77">
        <v>0</v>
      </c>
      <c r="Z2017" s="77">
        <v>0</v>
      </c>
      <c r="AA2017" s="77">
        <v>0</v>
      </c>
      <c r="AB2017" s="84"/>
      <c r="AC2017" s="85"/>
      <c r="AD2017" s="85"/>
      <c r="AE2017" s="85"/>
      <c r="AF2017" s="85"/>
      <c r="AG2017" s="85"/>
      <c r="AH2017" s="85"/>
      <c r="AI2017" s="85"/>
      <c r="AJ2017" s="85"/>
      <c r="AK2017" s="85"/>
      <c r="AL2017" s="85"/>
      <c r="AM2017" s="85"/>
      <c r="AN2017" s="85"/>
      <c r="AO2017" s="72" t="s">
        <v>400</v>
      </c>
      <c r="AP2017" s="86"/>
      <c r="AQ2017" s="71" t="s">
        <v>7</v>
      </c>
    </row>
    <row r="2018" spans="1:43" x14ac:dyDescent="0.25">
      <c r="B2018" s="82">
        <v>0</v>
      </c>
      <c r="C2018" s="82">
        <v>0</v>
      </c>
      <c r="D2018" s="82">
        <v>0</v>
      </c>
      <c r="E2018" s="82">
        <v>0</v>
      </c>
      <c r="F2018" s="82">
        <v>0</v>
      </c>
      <c r="G2018" s="82">
        <v>0</v>
      </c>
      <c r="H2018" s="82">
        <v>0</v>
      </c>
      <c r="I2018" s="82">
        <v>0</v>
      </c>
      <c r="J2018" s="82">
        <v>0</v>
      </c>
      <c r="K2018" s="82">
        <v>0</v>
      </c>
      <c r="L2018" s="82">
        <v>0</v>
      </c>
      <c r="M2018" s="82">
        <v>0</v>
      </c>
      <c r="N2018" s="83">
        <v>0</v>
      </c>
      <c r="O2018" s="71" t="s">
        <v>81</v>
      </c>
      <c r="P2018" s="77">
        <v>0</v>
      </c>
      <c r="Q2018" s="77">
        <v>0</v>
      </c>
      <c r="R2018" s="77">
        <v>0</v>
      </c>
      <c r="S2018" s="77">
        <v>0</v>
      </c>
      <c r="T2018" s="77">
        <v>0</v>
      </c>
      <c r="U2018" s="77">
        <v>0</v>
      </c>
      <c r="V2018" s="77">
        <v>0</v>
      </c>
      <c r="W2018" s="77">
        <v>0</v>
      </c>
      <c r="X2018" s="77">
        <v>0</v>
      </c>
      <c r="Y2018" s="77">
        <v>0</v>
      </c>
      <c r="Z2018" s="77">
        <v>0</v>
      </c>
      <c r="AA2018" s="77">
        <v>0</v>
      </c>
      <c r="AB2018" s="84"/>
      <c r="AC2018" s="85"/>
      <c r="AD2018" s="85"/>
      <c r="AE2018" s="85"/>
      <c r="AF2018" s="85"/>
      <c r="AG2018" s="85"/>
      <c r="AH2018" s="85"/>
      <c r="AI2018" s="85"/>
      <c r="AJ2018" s="85"/>
      <c r="AK2018" s="85"/>
      <c r="AL2018" s="85"/>
      <c r="AM2018" s="85"/>
      <c r="AN2018" s="85"/>
      <c r="AO2018" s="72" t="s">
        <v>400</v>
      </c>
      <c r="AP2018" s="86"/>
      <c r="AQ2018" s="71" t="s">
        <v>7</v>
      </c>
    </row>
    <row r="2019" spans="1:43" x14ac:dyDescent="0.25">
      <c r="B2019" s="82">
        <v>0</v>
      </c>
      <c r="C2019" s="82">
        <v>0</v>
      </c>
      <c r="D2019" s="82">
        <v>0</v>
      </c>
      <c r="E2019" s="82">
        <v>0</v>
      </c>
      <c r="F2019" s="82">
        <v>0</v>
      </c>
      <c r="G2019" s="82">
        <v>0</v>
      </c>
      <c r="H2019" s="82">
        <v>0</v>
      </c>
      <c r="I2019" s="82">
        <v>0</v>
      </c>
      <c r="J2019" s="82">
        <v>0</v>
      </c>
      <c r="K2019" s="82">
        <v>0</v>
      </c>
      <c r="L2019" s="82">
        <v>0</v>
      </c>
      <c r="M2019" s="82">
        <v>0</v>
      </c>
      <c r="N2019" s="83">
        <v>0</v>
      </c>
      <c r="O2019" s="71" t="s">
        <v>81</v>
      </c>
      <c r="P2019" s="77">
        <v>0</v>
      </c>
      <c r="Q2019" s="77">
        <v>0</v>
      </c>
      <c r="R2019" s="77">
        <v>0</v>
      </c>
      <c r="S2019" s="77">
        <v>0</v>
      </c>
      <c r="T2019" s="77">
        <v>0</v>
      </c>
      <c r="U2019" s="77">
        <v>0</v>
      </c>
      <c r="V2019" s="77">
        <v>0</v>
      </c>
      <c r="W2019" s="77">
        <v>0</v>
      </c>
      <c r="X2019" s="77">
        <v>0</v>
      </c>
      <c r="Y2019" s="77">
        <v>0</v>
      </c>
      <c r="Z2019" s="77">
        <v>0</v>
      </c>
      <c r="AA2019" s="77">
        <v>0</v>
      </c>
      <c r="AB2019" s="84"/>
      <c r="AC2019" s="85"/>
      <c r="AD2019" s="85"/>
      <c r="AE2019" s="85"/>
      <c r="AF2019" s="85"/>
      <c r="AG2019" s="85"/>
      <c r="AH2019" s="85"/>
      <c r="AI2019" s="85"/>
      <c r="AJ2019" s="85"/>
      <c r="AK2019" s="85"/>
      <c r="AL2019" s="85"/>
      <c r="AM2019" s="85"/>
      <c r="AN2019" s="85"/>
      <c r="AO2019" s="72" t="s">
        <v>400</v>
      </c>
      <c r="AP2019" s="86"/>
      <c r="AQ2019" s="71" t="s">
        <v>7</v>
      </c>
    </row>
    <row r="2020" spans="1:43" x14ac:dyDescent="0.25">
      <c r="B2020" s="82">
        <v>0</v>
      </c>
      <c r="C2020" s="82">
        <v>0</v>
      </c>
      <c r="D2020" s="82">
        <v>0</v>
      </c>
      <c r="E2020" s="82">
        <v>0</v>
      </c>
      <c r="F2020" s="82">
        <v>0</v>
      </c>
      <c r="G2020" s="82">
        <v>0</v>
      </c>
      <c r="H2020" s="82">
        <v>0</v>
      </c>
      <c r="I2020" s="82">
        <v>0</v>
      </c>
      <c r="J2020" s="82">
        <v>0</v>
      </c>
      <c r="K2020" s="82">
        <v>0</v>
      </c>
      <c r="L2020" s="82">
        <v>0</v>
      </c>
      <c r="M2020" s="82">
        <v>0</v>
      </c>
      <c r="N2020" s="83">
        <v>0</v>
      </c>
      <c r="O2020" s="71" t="s">
        <v>81</v>
      </c>
      <c r="P2020" s="77">
        <v>0</v>
      </c>
      <c r="Q2020" s="77">
        <v>0</v>
      </c>
      <c r="R2020" s="77">
        <v>0</v>
      </c>
      <c r="S2020" s="77">
        <v>0</v>
      </c>
      <c r="T2020" s="77">
        <v>0</v>
      </c>
      <c r="U2020" s="77">
        <v>0</v>
      </c>
      <c r="V2020" s="77">
        <v>0</v>
      </c>
      <c r="W2020" s="77">
        <v>0</v>
      </c>
      <c r="X2020" s="77">
        <v>0</v>
      </c>
      <c r="Y2020" s="77">
        <v>0</v>
      </c>
      <c r="Z2020" s="77">
        <v>0</v>
      </c>
      <c r="AA2020" s="77">
        <v>0</v>
      </c>
      <c r="AB2020" s="84"/>
      <c r="AC2020" s="85"/>
      <c r="AD2020" s="85"/>
      <c r="AE2020" s="85"/>
      <c r="AF2020" s="85"/>
      <c r="AG2020" s="85"/>
      <c r="AH2020" s="85"/>
      <c r="AI2020" s="85"/>
      <c r="AJ2020" s="85"/>
      <c r="AK2020" s="85"/>
      <c r="AL2020" s="85"/>
      <c r="AM2020" s="85"/>
      <c r="AN2020" s="85"/>
      <c r="AO2020" s="72" t="s">
        <v>400</v>
      </c>
      <c r="AP2020" s="86"/>
      <c r="AQ2020" s="71" t="s">
        <v>7</v>
      </c>
    </row>
    <row r="2021" spans="1:43" x14ac:dyDescent="0.25">
      <c r="B2021" s="82">
        <v>0</v>
      </c>
      <c r="C2021" s="82">
        <v>0</v>
      </c>
      <c r="D2021" s="82">
        <v>0</v>
      </c>
      <c r="E2021" s="82">
        <v>0</v>
      </c>
      <c r="F2021" s="82">
        <v>0</v>
      </c>
      <c r="G2021" s="82">
        <v>0</v>
      </c>
      <c r="H2021" s="82">
        <v>0</v>
      </c>
      <c r="I2021" s="82">
        <v>0</v>
      </c>
      <c r="J2021" s="82">
        <v>0</v>
      </c>
      <c r="K2021" s="82">
        <v>0</v>
      </c>
      <c r="L2021" s="82">
        <v>0</v>
      </c>
      <c r="M2021" s="82">
        <v>0</v>
      </c>
      <c r="N2021" s="83">
        <v>0</v>
      </c>
      <c r="O2021" s="71" t="s">
        <v>81</v>
      </c>
      <c r="P2021" s="77">
        <v>0</v>
      </c>
      <c r="Q2021" s="77">
        <v>0</v>
      </c>
      <c r="R2021" s="77">
        <v>0</v>
      </c>
      <c r="S2021" s="77">
        <v>0</v>
      </c>
      <c r="T2021" s="77">
        <v>0</v>
      </c>
      <c r="U2021" s="77">
        <v>0</v>
      </c>
      <c r="V2021" s="77">
        <v>0</v>
      </c>
      <c r="W2021" s="77">
        <v>0</v>
      </c>
      <c r="X2021" s="77">
        <v>0</v>
      </c>
      <c r="Y2021" s="77">
        <v>0</v>
      </c>
      <c r="Z2021" s="77">
        <v>0</v>
      </c>
      <c r="AA2021" s="77">
        <v>0</v>
      </c>
      <c r="AB2021" s="84"/>
      <c r="AC2021" s="85"/>
      <c r="AD2021" s="85"/>
      <c r="AE2021" s="85"/>
      <c r="AF2021" s="85"/>
      <c r="AG2021" s="85"/>
      <c r="AH2021" s="85"/>
      <c r="AI2021" s="85"/>
      <c r="AJ2021" s="85"/>
      <c r="AK2021" s="85"/>
      <c r="AL2021" s="85"/>
      <c r="AM2021" s="85"/>
      <c r="AN2021" s="85"/>
      <c r="AO2021" s="72" t="s">
        <v>400</v>
      </c>
      <c r="AP2021" s="86"/>
      <c r="AQ2021" s="71" t="s">
        <v>7</v>
      </c>
    </row>
    <row r="2025" spans="1:43" ht="18.75" x14ac:dyDescent="0.3">
      <c r="A2025" s="60" t="s">
        <v>47</v>
      </c>
      <c r="B2025" s="70">
        <v>5540</v>
      </c>
    </row>
    <row r="2026" spans="1:43" ht="18.75" x14ac:dyDescent="0.3">
      <c r="A2026" s="60" t="s">
        <v>48</v>
      </c>
      <c r="B2026" s="73" t="s">
        <v>401</v>
      </c>
    </row>
    <row r="2027" spans="1:43" x14ac:dyDescent="0.25">
      <c r="A2027" s="60" t="s">
        <v>50</v>
      </c>
      <c r="B2027" s="71" t="s">
        <v>402</v>
      </c>
    </row>
    <row r="2029" spans="1:43" s="75" customFormat="1" ht="11.25" x14ac:dyDescent="0.2">
      <c r="A2029" s="74"/>
      <c r="B2029" s="75" t="s">
        <v>52</v>
      </c>
      <c r="C2029" s="75" t="s">
        <v>52</v>
      </c>
      <c r="D2029" s="75" t="s">
        <v>52</v>
      </c>
      <c r="E2029" s="75" t="s">
        <v>52</v>
      </c>
      <c r="F2029" s="75" t="s">
        <v>52</v>
      </c>
      <c r="G2029" s="75" t="s">
        <v>52</v>
      </c>
      <c r="H2029" s="75" t="s">
        <v>52</v>
      </c>
      <c r="I2029" s="75" t="s">
        <v>52</v>
      </c>
      <c r="J2029" s="75" t="s">
        <v>52</v>
      </c>
      <c r="K2029" s="75" t="s">
        <v>52</v>
      </c>
      <c r="L2029" s="75" t="s">
        <v>52</v>
      </c>
      <c r="M2029" s="75" t="s">
        <v>52</v>
      </c>
      <c r="AO2029" s="76"/>
      <c r="AP2029" s="76"/>
    </row>
    <row r="2030" spans="1:43" x14ac:dyDescent="0.25">
      <c r="A2030" s="60" t="s">
        <v>53</v>
      </c>
      <c r="B2030" s="77">
        <v>0</v>
      </c>
      <c r="C2030" s="77">
        <v>0</v>
      </c>
      <c r="D2030" s="77">
        <v>0</v>
      </c>
      <c r="E2030" s="77">
        <v>0</v>
      </c>
      <c r="F2030" s="77">
        <v>13273</v>
      </c>
      <c r="G2030" s="77">
        <v>16893</v>
      </c>
      <c r="H2030" s="77">
        <v>13790</v>
      </c>
      <c r="I2030" s="77">
        <v>13790</v>
      </c>
      <c r="J2030" s="77">
        <v>13273</v>
      </c>
      <c r="K2030" s="77">
        <v>13273</v>
      </c>
      <c r="L2030" s="77">
        <v>0</v>
      </c>
      <c r="M2030" s="77">
        <v>0</v>
      </c>
      <c r="N2030" s="78">
        <v>84292</v>
      </c>
    </row>
    <row r="2031" spans="1:43" s="75" customFormat="1" ht="11.25" x14ac:dyDescent="0.2">
      <c r="A2031" s="79" t="s">
        <v>54</v>
      </c>
      <c r="B2031" s="80" t="s">
        <v>84</v>
      </c>
      <c r="C2031" s="80" t="s">
        <v>84</v>
      </c>
      <c r="D2031" s="80" t="s">
        <v>84</v>
      </c>
      <c r="E2031" s="80" t="s">
        <v>84</v>
      </c>
      <c r="F2031" s="80">
        <v>-0.13639303388712276</v>
      </c>
      <c r="G2031" s="80">
        <v>0.5400927355905194</v>
      </c>
      <c r="H2031" s="80">
        <v>-0.11019111855880638</v>
      </c>
      <c r="I2031" s="80">
        <v>0.38125282335489175</v>
      </c>
      <c r="J2031" s="80">
        <v>-2.9996090167318967E-2</v>
      </c>
      <c r="K2031" s="80">
        <v>0.55221066935796026</v>
      </c>
      <c r="L2031" s="80">
        <v>-1</v>
      </c>
      <c r="M2031" s="80" t="s">
        <v>84</v>
      </c>
      <c r="N2031" s="80">
        <v>8.7270721148184155E-2</v>
      </c>
      <c r="AO2031" s="76"/>
      <c r="AP2031" s="76"/>
    </row>
    <row r="2033" spans="1:43" s="75" customFormat="1" ht="11.25" x14ac:dyDescent="0.2">
      <c r="A2033" s="74"/>
      <c r="B2033" s="75" t="s">
        <v>55</v>
      </c>
      <c r="C2033" s="75" t="s">
        <v>55</v>
      </c>
      <c r="D2033" s="75" t="s">
        <v>55</v>
      </c>
      <c r="E2033" s="75" t="s">
        <v>55</v>
      </c>
      <c r="F2033" s="75" t="s">
        <v>55</v>
      </c>
      <c r="G2033" s="75" t="s">
        <v>55</v>
      </c>
      <c r="H2033" s="75" t="s">
        <v>55</v>
      </c>
      <c r="I2033" s="75" t="s">
        <v>55</v>
      </c>
      <c r="J2033" s="75" t="s">
        <v>56</v>
      </c>
      <c r="K2033" s="75" t="s">
        <v>56</v>
      </c>
      <c r="L2033" s="75" t="s">
        <v>56</v>
      </c>
      <c r="M2033" s="75" t="s">
        <v>56</v>
      </c>
      <c r="AO2033" s="76"/>
      <c r="AP2033" s="76"/>
    </row>
    <row r="2034" spans="1:43" x14ac:dyDescent="0.25">
      <c r="A2034" s="60" t="s">
        <v>57</v>
      </c>
      <c r="B2034" s="77">
        <v>0</v>
      </c>
      <c r="C2034" s="77">
        <v>0</v>
      </c>
      <c r="D2034" s="77">
        <v>0</v>
      </c>
      <c r="E2034" s="77">
        <v>0</v>
      </c>
      <c r="F2034" s="77">
        <v>15369.26</v>
      </c>
      <c r="G2034" s="77">
        <v>10968.82</v>
      </c>
      <c r="H2034" s="77">
        <v>15497.71</v>
      </c>
      <c r="I2034" s="77">
        <v>9983.69</v>
      </c>
      <c r="J2034" s="77">
        <v>13683.45</v>
      </c>
      <c r="K2034" s="77">
        <v>8551.0300000000007</v>
      </c>
      <c r="L2034" s="77">
        <v>3472.27</v>
      </c>
      <c r="M2034" s="77">
        <v>0</v>
      </c>
      <c r="N2034" s="77">
        <v>77526.23000000001</v>
      </c>
    </row>
    <row r="2036" spans="1:43" x14ac:dyDescent="0.25">
      <c r="A2036" s="60" t="s">
        <v>58</v>
      </c>
    </row>
    <row r="2037" spans="1:43" s="75" customFormat="1" ht="11.25" x14ac:dyDescent="0.2">
      <c r="A2037" s="74" t="s">
        <v>59</v>
      </c>
      <c r="AO2037" s="76"/>
      <c r="AP2037" s="76"/>
    </row>
    <row r="2039" spans="1:43" x14ac:dyDescent="0.25">
      <c r="A2039" s="81" t="s">
        <v>403</v>
      </c>
      <c r="B2039" s="82">
        <v>0</v>
      </c>
      <c r="C2039" s="82">
        <v>0</v>
      </c>
      <c r="D2039" s="82">
        <v>0</v>
      </c>
      <c r="E2039" s="82">
        <v>0</v>
      </c>
      <c r="F2039" s="82">
        <v>11894</v>
      </c>
      <c r="G2039" s="82">
        <v>14997</v>
      </c>
      <c r="H2039" s="82">
        <v>11894</v>
      </c>
      <c r="I2039" s="82">
        <v>11894</v>
      </c>
      <c r="J2039" s="82">
        <v>11894</v>
      </c>
      <c r="K2039" s="82">
        <v>11894</v>
      </c>
      <c r="L2039" s="82">
        <v>0</v>
      </c>
      <c r="M2039" s="82">
        <v>0</v>
      </c>
      <c r="N2039" s="83">
        <v>74467</v>
      </c>
      <c r="O2039" s="71" t="s">
        <v>81</v>
      </c>
      <c r="P2039" s="77">
        <v>0</v>
      </c>
      <c r="Q2039" s="77">
        <v>0</v>
      </c>
      <c r="R2039" s="77">
        <v>0</v>
      </c>
      <c r="S2039" s="77">
        <v>0</v>
      </c>
      <c r="T2039" s="77">
        <v>11500</v>
      </c>
      <c r="U2039" s="77">
        <v>14500</v>
      </c>
      <c r="V2039" s="77">
        <v>11500</v>
      </c>
      <c r="W2039" s="77">
        <v>11500</v>
      </c>
      <c r="X2039" s="77">
        <v>11500</v>
      </c>
      <c r="Y2039" s="77">
        <v>11500</v>
      </c>
      <c r="Z2039" s="77">
        <v>0</v>
      </c>
      <c r="AA2039" s="77">
        <v>0</v>
      </c>
      <c r="AB2039" s="84"/>
      <c r="AC2039" s="85"/>
      <c r="AD2039" s="85"/>
      <c r="AE2039" s="85"/>
      <c r="AF2039" s="85"/>
      <c r="AG2039" s="85">
        <v>11500</v>
      </c>
      <c r="AH2039" s="85">
        <v>14500</v>
      </c>
      <c r="AI2039" s="85">
        <v>11500</v>
      </c>
      <c r="AJ2039" s="85">
        <v>11500</v>
      </c>
      <c r="AK2039" s="85">
        <v>11500</v>
      </c>
      <c r="AL2039" s="85">
        <v>11500</v>
      </c>
      <c r="AM2039" s="85"/>
      <c r="AN2039" s="85"/>
      <c r="AO2039" s="72" t="s">
        <v>404</v>
      </c>
      <c r="AP2039" s="86">
        <v>3</v>
      </c>
      <c r="AQ2039" s="71" t="s">
        <v>7</v>
      </c>
    </row>
    <row r="2040" spans="1:43" x14ac:dyDescent="0.25">
      <c r="A2040" s="81" t="s">
        <v>405</v>
      </c>
      <c r="B2040" s="82">
        <v>0</v>
      </c>
      <c r="C2040" s="82">
        <v>0</v>
      </c>
      <c r="D2040" s="82">
        <v>0</v>
      </c>
      <c r="E2040" s="82">
        <v>0</v>
      </c>
      <c r="F2040" s="82">
        <v>1379</v>
      </c>
      <c r="G2040" s="82">
        <v>1379</v>
      </c>
      <c r="H2040" s="82">
        <v>1379</v>
      </c>
      <c r="I2040" s="82">
        <v>1379</v>
      </c>
      <c r="J2040" s="82">
        <v>1379</v>
      </c>
      <c r="K2040" s="82">
        <v>1379</v>
      </c>
      <c r="L2040" s="82">
        <v>0</v>
      </c>
      <c r="M2040" s="82">
        <v>0</v>
      </c>
      <c r="N2040" s="83">
        <v>8274</v>
      </c>
      <c r="O2040" s="71" t="s">
        <v>81</v>
      </c>
      <c r="P2040" s="77">
        <v>0</v>
      </c>
      <c r="Q2040" s="77">
        <v>0</v>
      </c>
      <c r="R2040" s="77">
        <v>0</v>
      </c>
      <c r="S2040" s="77">
        <v>0</v>
      </c>
      <c r="T2040" s="77">
        <v>1333.33</v>
      </c>
      <c r="U2040" s="77">
        <v>1333.33</v>
      </c>
      <c r="V2040" s="77">
        <v>1333.33</v>
      </c>
      <c r="W2040" s="77">
        <v>1333.33</v>
      </c>
      <c r="X2040" s="77">
        <v>1333.33</v>
      </c>
      <c r="Y2040" s="77">
        <v>1333.34</v>
      </c>
      <c r="Z2040" s="77">
        <v>0</v>
      </c>
      <c r="AA2040" s="77">
        <v>0</v>
      </c>
      <c r="AB2040" s="84"/>
      <c r="AC2040" s="85"/>
      <c r="AD2040" s="85"/>
      <c r="AE2040" s="85"/>
      <c r="AF2040" s="85"/>
      <c r="AG2040" s="85">
        <v>1333.33</v>
      </c>
      <c r="AH2040" s="85">
        <v>1333.33</v>
      </c>
      <c r="AI2040" s="85">
        <v>1333.33</v>
      </c>
      <c r="AJ2040" s="85">
        <v>1333.33</v>
      </c>
      <c r="AK2040" s="85">
        <v>1333.33</v>
      </c>
      <c r="AL2040" s="85">
        <v>1333.34</v>
      </c>
      <c r="AM2040" s="85"/>
      <c r="AN2040" s="85"/>
      <c r="AO2040" s="72" t="s">
        <v>404</v>
      </c>
      <c r="AP2040" s="86">
        <v>3</v>
      </c>
      <c r="AQ2040" s="71" t="s">
        <v>7</v>
      </c>
    </row>
    <row r="2041" spans="1:43" x14ac:dyDescent="0.25">
      <c r="B2041" s="82">
        <v>0</v>
      </c>
      <c r="C2041" s="82">
        <v>0</v>
      </c>
      <c r="D2041" s="82">
        <v>0</v>
      </c>
      <c r="E2041" s="82">
        <v>0</v>
      </c>
      <c r="F2041" s="82">
        <v>0</v>
      </c>
      <c r="G2041" s="82">
        <v>0</v>
      </c>
      <c r="H2041" s="82">
        <v>0</v>
      </c>
      <c r="I2041" s="82">
        <v>0</v>
      </c>
      <c r="J2041" s="82">
        <v>0</v>
      </c>
      <c r="K2041" s="82">
        <v>0</v>
      </c>
      <c r="L2041" s="82">
        <v>0</v>
      </c>
      <c r="M2041" s="82">
        <v>0</v>
      </c>
      <c r="N2041" s="83">
        <v>0</v>
      </c>
      <c r="O2041" s="71" t="s">
        <v>81</v>
      </c>
      <c r="P2041" s="77">
        <v>0</v>
      </c>
      <c r="Q2041" s="77">
        <v>0</v>
      </c>
      <c r="R2041" s="77">
        <v>0</v>
      </c>
      <c r="S2041" s="77">
        <v>0</v>
      </c>
      <c r="T2041" s="77">
        <v>0</v>
      </c>
      <c r="U2041" s="77">
        <v>0</v>
      </c>
      <c r="V2041" s="77">
        <v>0</v>
      </c>
      <c r="W2041" s="77">
        <v>0</v>
      </c>
      <c r="X2041" s="77">
        <v>0</v>
      </c>
      <c r="Y2041" s="77">
        <v>0</v>
      </c>
      <c r="Z2041" s="77">
        <v>0</v>
      </c>
      <c r="AA2041" s="77">
        <v>0</v>
      </c>
      <c r="AB2041" s="84"/>
      <c r="AC2041" s="85"/>
      <c r="AD2041" s="85"/>
      <c r="AE2041" s="85"/>
      <c r="AF2041" s="85"/>
      <c r="AG2041" s="85"/>
      <c r="AH2041" s="85"/>
      <c r="AI2041" s="85"/>
      <c r="AJ2041" s="85"/>
      <c r="AK2041" s="85"/>
      <c r="AL2041" s="85"/>
      <c r="AM2041" s="85"/>
      <c r="AN2041" s="85"/>
      <c r="AO2041" s="72" t="s">
        <v>406</v>
      </c>
      <c r="AP2041" s="86"/>
      <c r="AQ2041" s="71" t="s">
        <v>7</v>
      </c>
    </row>
    <row r="2042" spans="1:43" x14ac:dyDescent="0.25">
      <c r="A2042" s="81" t="s">
        <v>407</v>
      </c>
      <c r="B2042" s="82">
        <v>0</v>
      </c>
      <c r="C2042" s="82">
        <v>0</v>
      </c>
      <c r="D2042" s="82">
        <v>0</v>
      </c>
      <c r="E2042" s="82">
        <v>0</v>
      </c>
      <c r="F2042" s="82">
        <v>0</v>
      </c>
      <c r="G2042" s="82">
        <v>517</v>
      </c>
      <c r="H2042" s="82">
        <v>517</v>
      </c>
      <c r="I2042" s="82">
        <v>517</v>
      </c>
      <c r="J2042" s="82">
        <v>0</v>
      </c>
      <c r="K2042" s="82">
        <v>0</v>
      </c>
      <c r="L2042" s="82">
        <v>0</v>
      </c>
      <c r="M2042" s="82">
        <v>0</v>
      </c>
      <c r="N2042" s="83">
        <v>1551</v>
      </c>
      <c r="O2042" s="71" t="s">
        <v>81</v>
      </c>
      <c r="P2042" s="77">
        <v>0</v>
      </c>
      <c r="Q2042" s="77">
        <v>0</v>
      </c>
      <c r="R2042" s="77">
        <v>0</v>
      </c>
      <c r="S2042" s="77">
        <v>0</v>
      </c>
      <c r="T2042" s="77">
        <v>0</v>
      </c>
      <c r="U2042" s="77">
        <v>500</v>
      </c>
      <c r="V2042" s="77">
        <v>500</v>
      </c>
      <c r="W2042" s="77">
        <v>500</v>
      </c>
      <c r="X2042" s="77">
        <v>0</v>
      </c>
      <c r="Y2042" s="77">
        <v>0</v>
      </c>
      <c r="Z2042" s="77">
        <v>0</v>
      </c>
      <c r="AA2042" s="77">
        <v>0</v>
      </c>
      <c r="AB2042" s="84"/>
      <c r="AC2042" s="85"/>
      <c r="AD2042" s="85"/>
      <c r="AE2042" s="85"/>
      <c r="AF2042" s="85"/>
      <c r="AG2042" s="85"/>
      <c r="AH2042" s="85">
        <v>500</v>
      </c>
      <c r="AI2042" s="85">
        <v>500</v>
      </c>
      <c r="AJ2042" s="85">
        <v>500</v>
      </c>
      <c r="AK2042" s="85"/>
      <c r="AL2042" s="85"/>
      <c r="AM2042" s="85"/>
      <c r="AN2042" s="85"/>
      <c r="AO2042" s="72" t="s">
        <v>406</v>
      </c>
      <c r="AP2042" s="86"/>
      <c r="AQ2042" s="71" t="s">
        <v>7</v>
      </c>
    </row>
    <row r="2043" spans="1:43" x14ac:dyDescent="0.25">
      <c r="B2043" s="82">
        <v>0</v>
      </c>
      <c r="C2043" s="82">
        <v>0</v>
      </c>
      <c r="D2043" s="82">
        <v>0</v>
      </c>
      <c r="E2043" s="82">
        <v>0</v>
      </c>
      <c r="F2043" s="82">
        <v>0</v>
      </c>
      <c r="G2043" s="82">
        <v>0</v>
      </c>
      <c r="H2043" s="82">
        <v>0</v>
      </c>
      <c r="I2043" s="82">
        <v>0</v>
      </c>
      <c r="J2043" s="82">
        <v>0</v>
      </c>
      <c r="K2043" s="82">
        <v>0</v>
      </c>
      <c r="L2043" s="82">
        <v>0</v>
      </c>
      <c r="M2043" s="82">
        <v>0</v>
      </c>
      <c r="N2043" s="83">
        <v>0</v>
      </c>
      <c r="O2043" s="71" t="s">
        <v>81</v>
      </c>
      <c r="P2043" s="77">
        <v>0</v>
      </c>
      <c r="Q2043" s="77">
        <v>0</v>
      </c>
      <c r="R2043" s="77">
        <v>0</v>
      </c>
      <c r="S2043" s="77">
        <v>0</v>
      </c>
      <c r="T2043" s="77">
        <v>0</v>
      </c>
      <c r="U2043" s="77">
        <v>0</v>
      </c>
      <c r="V2043" s="77">
        <v>0</v>
      </c>
      <c r="W2043" s="77">
        <v>0</v>
      </c>
      <c r="X2043" s="77">
        <v>0</v>
      </c>
      <c r="Y2043" s="77">
        <v>0</v>
      </c>
      <c r="Z2043" s="77">
        <v>0</v>
      </c>
      <c r="AA2043" s="77">
        <v>0</v>
      </c>
      <c r="AB2043" s="84"/>
      <c r="AC2043" s="85"/>
      <c r="AD2043" s="85"/>
      <c r="AE2043" s="85"/>
      <c r="AF2043" s="85"/>
      <c r="AG2043" s="85"/>
      <c r="AH2043" s="85"/>
      <c r="AI2043" s="85"/>
      <c r="AJ2043" s="85"/>
      <c r="AK2043" s="85"/>
      <c r="AL2043" s="85"/>
      <c r="AM2043" s="85"/>
      <c r="AN2043" s="85"/>
      <c r="AO2043" s="72" t="s">
        <v>406</v>
      </c>
      <c r="AP2043" s="86"/>
      <c r="AQ2043" s="71" t="s">
        <v>7</v>
      </c>
    </row>
    <row r="2044" spans="1:43" x14ac:dyDescent="0.25">
      <c r="B2044" s="82">
        <v>0</v>
      </c>
      <c r="C2044" s="82">
        <v>0</v>
      </c>
      <c r="D2044" s="82">
        <v>0</v>
      </c>
      <c r="E2044" s="82">
        <v>0</v>
      </c>
      <c r="F2044" s="82">
        <v>0</v>
      </c>
      <c r="G2044" s="82">
        <v>0</v>
      </c>
      <c r="H2044" s="82">
        <v>0</v>
      </c>
      <c r="I2044" s="82">
        <v>0</v>
      </c>
      <c r="J2044" s="82">
        <v>0</v>
      </c>
      <c r="K2044" s="82">
        <v>0</v>
      </c>
      <c r="L2044" s="82">
        <v>0</v>
      </c>
      <c r="M2044" s="82">
        <v>0</v>
      </c>
      <c r="N2044" s="83">
        <v>0</v>
      </c>
      <c r="O2044" s="71" t="s">
        <v>81</v>
      </c>
      <c r="P2044" s="77">
        <v>0</v>
      </c>
      <c r="Q2044" s="77">
        <v>0</v>
      </c>
      <c r="R2044" s="77">
        <v>0</v>
      </c>
      <c r="S2044" s="77">
        <v>0</v>
      </c>
      <c r="T2044" s="77">
        <v>0</v>
      </c>
      <c r="U2044" s="77">
        <v>0</v>
      </c>
      <c r="V2044" s="77">
        <v>0</v>
      </c>
      <c r="W2044" s="77">
        <v>0</v>
      </c>
      <c r="X2044" s="77">
        <v>0</v>
      </c>
      <c r="Y2044" s="77">
        <v>0</v>
      </c>
      <c r="Z2044" s="77">
        <v>0</v>
      </c>
      <c r="AA2044" s="77">
        <v>0</v>
      </c>
      <c r="AB2044" s="84"/>
      <c r="AC2044" s="85"/>
      <c r="AD2044" s="85"/>
      <c r="AE2044" s="85"/>
      <c r="AF2044" s="85"/>
      <c r="AG2044" s="85"/>
      <c r="AH2044" s="85"/>
      <c r="AI2044" s="85"/>
      <c r="AJ2044" s="85"/>
      <c r="AK2044" s="85"/>
      <c r="AL2044" s="85"/>
      <c r="AM2044" s="85"/>
      <c r="AN2044" s="85"/>
      <c r="AO2044" s="72" t="s">
        <v>406</v>
      </c>
      <c r="AP2044" s="86"/>
      <c r="AQ2044" s="71" t="s">
        <v>7</v>
      </c>
    </row>
    <row r="2045" spans="1:43" x14ac:dyDescent="0.25">
      <c r="B2045" s="82">
        <v>0</v>
      </c>
      <c r="C2045" s="82">
        <v>0</v>
      </c>
      <c r="D2045" s="82">
        <v>0</v>
      </c>
      <c r="E2045" s="82">
        <v>0</v>
      </c>
      <c r="F2045" s="82">
        <v>0</v>
      </c>
      <c r="G2045" s="82">
        <v>0</v>
      </c>
      <c r="H2045" s="82">
        <v>0</v>
      </c>
      <c r="I2045" s="82">
        <v>0</v>
      </c>
      <c r="J2045" s="82">
        <v>0</v>
      </c>
      <c r="K2045" s="82">
        <v>0</v>
      </c>
      <c r="L2045" s="82">
        <v>0</v>
      </c>
      <c r="M2045" s="82">
        <v>0</v>
      </c>
      <c r="N2045" s="83">
        <v>0</v>
      </c>
      <c r="O2045" s="71" t="s">
        <v>81</v>
      </c>
      <c r="P2045" s="77">
        <v>0</v>
      </c>
      <c r="Q2045" s="77">
        <v>0</v>
      </c>
      <c r="R2045" s="77">
        <v>0</v>
      </c>
      <c r="S2045" s="77">
        <v>0</v>
      </c>
      <c r="T2045" s="77">
        <v>0</v>
      </c>
      <c r="U2045" s="77">
        <v>0</v>
      </c>
      <c r="V2045" s="77">
        <v>0</v>
      </c>
      <c r="W2045" s="77">
        <v>0</v>
      </c>
      <c r="X2045" s="77">
        <v>0</v>
      </c>
      <c r="Y2045" s="77">
        <v>0</v>
      </c>
      <c r="Z2045" s="77">
        <v>0</v>
      </c>
      <c r="AA2045" s="77">
        <v>0</v>
      </c>
      <c r="AB2045" s="84"/>
      <c r="AC2045" s="85"/>
      <c r="AD2045" s="85"/>
      <c r="AE2045" s="85"/>
      <c r="AF2045" s="85"/>
      <c r="AG2045" s="85"/>
      <c r="AH2045" s="85"/>
      <c r="AI2045" s="85"/>
      <c r="AJ2045" s="85"/>
      <c r="AK2045" s="85"/>
      <c r="AL2045" s="85"/>
      <c r="AM2045" s="85"/>
      <c r="AN2045" s="85"/>
      <c r="AO2045" s="72" t="s">
        <v>406</v>
      </c>
      <c r="AP2045" s="86"/>
      <c r="AQ2045" s="71" t="s">
        <v>7</v>
      </c>
    </row>
    <row r="2046" spans="1:43" x14ac:dyDescent="0.25">
      <c r="B2046" s="82">
        <v>0</v>
      </c>
      <c r="C2046" s="82">
        <v>0</v>
      </c>
      <c r="D2046" s="82">
        <v>0</v>
      </c>
      <c r="E2046" s="82">
        <v>0</v>
      </c>
      <c r="F2046" s="82">
        <v>0</v>
      </c>
      <c r="G2046" s="82">
        <v>0</v>
      </c>
      <c r="H2046" s="82">
        <v>0</v>
      </c>
      <c r="I2046" s="82">
        <v>0</v>
      </c>
      <c r="J2046" s="82">
        <v>0</v>
      </c>
      <c r="K2046" s="82">
        <v>0</v>
      </c>
      <c r="L2046" s="82">
        <v>0</v>
      </c>
      <c r="M2046" s="82">
        <v>0</v>
      </c>
      <c r="N2046" s="83">
        <v>0</v>
      </c>
      <c r="O2046" s="71" t="s">
        <v>81</v>
      </c>
      <c r="P2046" s="77">
        <v>0</v>
      </c>
      <c r="Q2046" s="77">
        <v>0</v>
      </c>
      <c r="R2046" s="77">
        <v>0</v>
      </c>
      <c r="S2046" s="77">
        <v>0</v>
      </c>
      <c r="T2046" s="77">
        <v>0</v>
      </c>
      <c r="U2046" s="77">
        <v>0</v>
      </c>
      <c r="V2046" s="77">
        <v>0</v>
      </c>
      <c r="W2046" s="77">
        <v>0</v>
      </c>
      <c r="X2046" s="77">
        <v>0</v>
      </c>
      <c r="Y2046" s="77">
        <v>0</v>
      </c>
      <c r="Z2046" s="77">
        <v>0</v>
      </c>
      <c r="AA2046" s="77">
        <v>0</v>
      </c>
      <c r="AB2046" s="84"/>
      <c r="AC2046" s="85"/>
      <c r="AD2046" s="85"/>
      <c r="AE2046" s="85"/>
      <c r="AF2046" s="85"/>
      <c r="AG2046" s="85"/>
      <c r="AH2046" s="85"/>
      <c r="AI2046" s="85"/>
      <c r="AJ2046" s="85"/>
      <c r="AK2046" s="85"/>
      <c r="AL2046" s="85"/>
      <c r="AM2046" s="85"/>
      <c r="AN2046" s="85"/>
      <c r="AO2046" s="72" t="s">
        <v>406</v>
      </c>
      <c r="AP2046" s="86"/>
      <c r="AQ2046" s="71" t="s">
        <v>7</v>
      </c>
    </row>
    <row r="2047" spans="1:43" x14ac:dyDescent="0.25">
      <c r="B2047" s="82">
        <v>0</v>
      </c>
      <c r="C2047" s="82">
        <v>0</v>
      </c>
      <c r="D2047" s="82">
        <v>0</v>
      </c>
      <c r="E2047" s="82">
        <v>0</v>
      </c>
      <c r="F2047" s="82">
        <v>0</v>
      </c>
      <c r="G2047" s="82">
        <v>0</v>
      </c>
      <c r="H2047" s="82">
        <v>0</v>
      </c>
      <c r="I2047" s="82">
        <v>0</v>
      </c>
      <c r="J2047" s="82">
        <v>0</v>
      </c>
      <c r="K2047" s="82">
        <v>0</v>
      </c>
      <c r="L2047" s="82">
        <v>0</v>
      </c>
      <c r="M2047" s="82">
        <v>0</v>
      </c>
      <c r="N2047" s="83">
        <v>0</v>
      </c>
      <c r="O2047" s="71" t="s">
        <v>81</v>
      </c>
      <c r="P2047" s="77">
        <v>0</v>
      </c>
      <c r="Q2047" s="77">
        <v>0</v>
      </c>
      <c r="R2047" s="77">
        <v>0</v>
      </c>
      <c r="S2047" s="77">
        <v>0</v>
      </c>
      <c r="T2047" s="77">
        <v>0</v>
      </c>
      <c r="U2047" s="77">
        <v>0</v>
      </c>
      <c r="V2047" s="77">
        <v>0</v>
      </c>
      <c r="W2047" s="77">
        <v>0</v>
      </c>
      <c r="X2047" s="77">
        <v>0</v>
      </c>
      <c r="Y2047" s="77">
        <v>0</v>
      </c>
      <c r="Z2047" s="77">
        <v>0</v>
      </c>
      <c r="AA2047" s="77">
        <v>0</v>
      </c>
      <c r="AB2047" s="84"/>
      <c r="AC2047" s="85"/>
      <c r="AD2047" s="85"/>
      <c r="AE2047" s="85"/>
      <c r="AF2047" s="85"/>
      <c r="AG2047" s="85"/>
      <c r="AH2047" s="85"/>
      <c r="AI2047" s="85"/>
      <c r="AJ2047" s="85"/>
      <c r="AK2047" s="85"/>
      <c r="AL2047" s="85"/>
      <c r="AM2047" s="85"/>
      <c r="AN2047" s="85"/>
      <c r="AO2047" s="72" t="s">
        <v>406</v>
      </c>
      <c r="AP2047" s="86"/>
      <c r="AQ2047" s="71" t="s">
        <v>7</v>
      </c>
    </row>
    <row r="2048" spans="1:43" x14ac:dyDescent="0.25">
      <c r="B2048" s="82">
        <v>0</v>
      </c>
      <c r="C2048" s="82">
        <v>0</v>
      </c>
      <c r="D2048" s="82">
        <v>0</v>
      </c>
      <c r="E2048" s="82">
        <v>0</v>
      </c>
      <c r="F2048" s="82">
        <v>0</v>
      </c>
      <c r="G2048" s="82">
        <v>0</v>
      </c>
      <c r="H2048" s="82">
        <v>0</v>
      </c>
      <c r="I2048" s="82">
        <v>0</v>
      </c>
      <c r="J2048" s="82">
        <v>0</v>
      </c>
      <c r="K2048" s="82">
        <v>0</v>
      </c>
      <c r="L2048" s="82">
        <v>0</v>
      </c>
      <c r="M2048" s="82">
        <v>0</v>
      </c>
      <c r="N2048" s="83">
        <v>0</v>
      </c>
      <c r="O2048" s="71" t="s">
        <v>81</v>
      </c>
      <c r="P2048" s="77">
        <v>0</v>
      </c>
      <c r="Q2048" s="77">
        <v>0</v>
      </c>
      <c r="R2048" s="77">
        <v>0</v>
      </c>
      <c r="S2048" s="77">
        <v>0</v>
      </c>
      <c r="T2048" s="77">
        <v>0</v>
      </c>
      <c r="U2048" s="77">
        <v>0</v>
      </c>
      <c r="V2048" s="77">
        <v>0</v>
      </c>
      <c r="W2048" s="77">
        <v>0</v>
      </c>
      <c r="X2048" s="77">
        <v>0</v>
      </c>
      <c r="Y2048" s="77">
        <v>0</v>
      </c>
      <c r="Z2048" s="77">
        <v>0</v>
      </c>
      <c r="AA2048" s="77">
        <v>0</v>
      </c>
      <c r="AB2048" s="84"/>
      <c r="AC2048" s="85"/>
      <c r="AD2048" s="85"/>
      <c r="AE2048" s="85"/>
      <c r="AF2048" s="85"/>
      <c r="AG2048" s="85"/>
      <c r="AH2048" s="85"/>
      <c r="AI2048" s="85"/>
      <c r="AJ2048" s="85"/>
      <c r="AK2048" s="85"/>
      <c r="AL2048" s="85"/>
      <c r="AM2048" s="85"/>
      <c r="AN2048" s="85"/>
      <c r="AO2048" s="72" t="s">
        <v>406</v>
      </c>
      <c r="AP2048" s="86"/>
      <c r="AQ2048" s="71" t="s">
        <v>7</v>
      </c>
    </row>
    <row r="2049" spans="2:43" x14ac:dyDescent="0.25">
      <c r="B2049" s="82">
        <v>0</v>
      </c>
      <c r="C2049" s="82">
        <v>0</v>
      </c>
      <c r="D2049" s="82">
        <v>0</v>
      </c>
      <c r="E2049" s="82">
        <v>0</v>
      </c>
      <c r="F2049" s="82">
        <v>0</v>
      </c>
      <c r="G2049" s="82">
        <v>0</v>
      </c>
      <c r="H2049" s="82">
        <v>0</v>
      </c>
      <c r="I2049" s="82">
        <v>0</v>
      </c>
      <c r="J2049" s="82">
        <v>0</v>
      </c>
      <c r="K2049" s="82">
        <v>0</v>
      </c>
      <c r="L2049" s="82">
        <v>0</v>
      </c>
      <c r="M2049" s="82">
        <v>0</v>
      </c>
      <c r="N2049" s="83">
        <v>0</v>
      </c>
      <c r="O2049" s="71" t="s">
        <v>81</v>
      </c>
      <c r="P2049" s="77">
        <v>0</v>
      </c>
      <c r="Q2049" s="77">
        <v>0</v>
      </c>
      <c r="R2049" s="77">
        <v>0</v>
      </c>
      <c r="S2049" s="77">
        <v>0</v>
      </c>
      <c r="T2049" s="77">
        <v>0</v>
      </c>
      <c r="U2049" s="77">
        <v>0</v>
      </c>
      <c r="V2049" s="77">
        <v>0</v>
      </c>
      <c r="W2049" s="77">
        <v>0</v>
      </c>
      <c r="X2049" s="77">
        <v>0</v>
      </c>
      <c r="Y2049" s="77">
        <v>0</v>
      </c>
      <c r="Z2049" s="77">
        <v>0</v>
      </c>
      <c r="AA2049" s="77">
        <v>0</v>
      </c>
      <c r="AB2049" s="84"/>
      <c r="AC2049" s="85"/>
      <c r="AD2049" s="85"/>
      <c r="AE2049" s="85"/>
      <c r="AF2049" s="85"/>
      <c r="AG2049" s="85"/>
      <c r="AH2049" s="85"/>
      <c r="AI2049" s="85"/>
      <c r="AJ2049" s="85"/>
      <c r="AK2049" s="85"/>
      <c r="AL2049" s="85"/>
      <c r="AM2049" s="85"/>
      <c r="AN2049" s="85"/>
      <c r="AO2049" s="72" t="s">
        <v>406</v>
      </c>
      <c r="AP2049" s="86"/>
      <c r="AQ2049" s="71" t="s">
        <v>7</v>
      </c>
    </row>
    <row r="2050" spans="2:43" x14ac:dyDescent="0.25">
      <c r="B2050" s="82">
        <v>0</v>
      </c>
      <c r="C2050" s="82">
        <v>0</v>
      </c>
      <c r="D2050" s="82">
        <v>0</v>
      </c>
      <c r="E2050" s="82">
        <v>0</v>
      </c>
      <c r="F2050" s="82">
        <v>0</v>
      </c>
      <c r="G2050" s="82">
        <v>0</v>
      </c>
      <c r="H2050" s="82">
        <v>0</v>
      </c>
      <c r="I2050" s="82">
        <v>0</v>
      </c>
      <c r="J2050" s="82">
        <v>0</v>
      </c>
      <c r="K2050" s="82">
        <v>0</v>
      </c>
      <c r="L2050" s="82">
        <v>0</v>
      </c>
      <c r="M2050" s="82">
        <v>0</v>
      </c>
      <c r="N2050" s="83">
        <v>0</v>
      </c>
      <c r="O2050" s="71" t="s">
        <v>81</v>
      </c>
      <c r="P2050" s="77">
        <v>0</v>
      </c>
      <c r="Q2050" s="77">
        <v>0</v>
      </c>
      <c r="R2050" s="77">
        <v>0</v>
      </c>
      <c r="S2050" s="77">
        <v>0</v>
      </c>
      <c r="T2050" s="77">
        <v>0</v>
      </c>
      <c r="U2050" s="77">
        <v>0</v>
      </c>
      <c r="V2050" s="77">
        <v>0</v>
      </c>
      <c r="W2050" s="77">
        <v>0</v>
      </c>
      <c r="X2050" s="77">
        <v>0</v>
      </c>
      <c r="Y2050" s="77">
        <v>0</v>
      </c>
      <c r="Z2050" s="77">
        <v>0</v>
      </c>
      <c r="AA2050" s="77">
        <v>0</v>
      </c>
      <c r="AB2050" s="84"/>
      <c r="AC2050" s="85"/>
      <c r="AD2050" s="85"/>
      <c r="AE2050" s="85"/>
      <c r="AF2050" s="85"/>
      <c r="AG2050" s="85"/>
      <c r="AH2050" s="85"/>
      <c r="AI2050" s="85"/>
      <c r="AJ2050" s="85"/>
      <c r="AK2050" s="85"/>
      <c r="AL2050" s="85"/>
      <c r="AM2050" s="85"/>
      <c r="AN2050" s="85"/>
      <c r="AO2050" s="72" t="s">
        <v>406</v>
      </c>
      <c r="AP2050" s="86"/>
      <c r="AQ2050" s="71" t="s">
        <v>7</v>
      </c>
    </row>
    <row r="2051" spans="2:43" x14ac:dyDescent="0.25">
      <c r="B2051" s="82">
        <v>0</v>
      </c>
      <c r="C2051" s="82">
        <v>0</v>
      </c>
      <c r="D2051" s="82">
        <v>0</v>
      </c>
      <c r="E2051" s="82">
        <v>0</v>
      </c>
      <c r="F2051" s="82">
        <v>0</v>
      </c>
      <c r="G2051" s="82">
        <v>0</v>
      </c>
      <c r="H2051" s="82">
        <v>0</v>
      </c>
      <c r="I2051" s="82">
        <v>0</v>
      </c>
      <c r="J2051" s="82">
        <v>0</v>
      </c>
      <c r="K2051" s="82">
        <v>0</v>
      </c>
      <c r="L2051" s="82">
        <v>0</v>
      </c>
      <c r="M2051" s="82">
        <v>0</v>
      </c>
      <c r="N2051" s="83">
        <v>0</v>
      </c>
      <c r="O2051" s="71" t="s">
        <v>81</v>
      </c>
      <c r="P2051" s="77">
        <v>0</v>
      </c>
      <c r="Q2051" s="77">
        <v>0</v>
      </c>
      <c r="R2051" s="77">
        <v>0</v>
      </c>
      <c r="S2051" s="77">
        <v>0</v>
      </c>
      <c r="T2051" s="77">
        <v>0</v>
      </c>
      <c r="U2051" s="77">
        <v>0</v>
      </c>
      <c r="V2051" s="77">
        <v>0</v>
      </c>
      <c r="W2051" s="77">
        <v>0</v>
      </c>
      <c r="X2051" s="77">
        <v>0</v>
      </c>
      <c r="Y2051" s="77">
        <v>0</v>
      </c>
      <c r="Z2051" s="77">
        <v>0</v>
      </c>
      <c r="AA2051" s="77">
        <v>0</v>
      </c>
      <c r="AB2051" s="84"/>
      <c r="AC2051" s="85"/>
      <c r="AD2051" s="85"/>
      <c r="AE2051" s="85"/>
      <c r="AF2051" s="85"/>
      <c r="AG2051" s="85"/>
      <c r="AH2051" s="85"/>
      <c r="AI2051" s="85"/>
      <c r="AJ2051" s="85"/>
      <c r="AK2051" s="85"/>
      <c r="AL2051" s="85"/>
      <c r="AM2051" s="85"/>
      <c r="AN2051" s="85"/>
      <c r="AO2051" s="72" t="s">
        <v>406</v>
      </c>
      <c r="AP2051" s="86"/>
      <c r="AQ2051" s="71" t="s">
        <v>7</v>
      </c>
    </row>
    <row r="2052" spans="2:43" x14ac:dyDescent="0.25">
      <c r="B2052" s="82">
        <v>0</v>
      </c>
      <c r="C2052" s="82">
        <v>0</v>
      </c>
      <c r="D2052" s="82">
        <v>0</v>
      </c>
      <c r="E2052" s="82">
        <v>0</v>
      </c>
      <c r="F2052" s="82">
        <v>0</v>
      </c>
      <c r="G2052" s="82">
        <v>0</v>
      </c>
      <c r="H2052" s="82">
        <v>0</v>
      </c>
      <c r="I2052" s="82">
        <v>0</v>
      </c>
      <c r="J2052" s="82">
        <v>0</v>
      </c>
      <c r="K2052" s="82">
        <v>0</v>
      </c>
      <c r="L2052" s="82">
        <v>0</v>
      </c>
      <c r="M2052" s="82">
        <v>0</v>
      </c>
      <c r="N2052" s="83">
        <v>0</v>
      </c>
      <c r="O2052" s="71" t="s">
        <v>81</v>
      </c>
      <c r="P2052" s="77">
        <v>0</v>
      </c>
      <c r="Q2052" s="77">
        <v>0</v>
      </c>
      <c r="R2052" s="77">
        <v>0</v>
      </c>
      <c r="S2052" s="77">
        <v>0</v>
      </c>
      <c r="T2052" s="77">
        <v>0</v>
      </c>
      <c r="U2052" s="77">
        <v>0</v>
      </c>
      <c r="V2052" s="77">
        <v>0</v>
      </c>
      <c r="W2052" s="77">
        <v>0</v>
      </c>
      <c r="X2052" s="77">
        <v>0</v>
      </c>
      <c r="Y2052" s="77">
        <v>0</v>
      </c>
      <c r="Z2052" s="77">
        <v>0</v>
      </c>
      <c r="AA2052" s="77">
        <v>0</v>
      </c>
      <c r="AB2052" s="84"/>
      <c r="AC2052" s="85"/>
      <c r="AD2052" s="85"/>
      <c r="AE2052" s="85"/>
      <c r="AF2052" s="85"/>
      <c r="AG2052" s="85"/>
      <c r="AH2052" s="85"/>
      <c r="AI2052" s="85"/>
      <c r="AJ2052" s="85"/>
      <c r="AK2052" s="85"/>
      <c r="AL2052" s="85"/>
      <c r="AM2052" s="85"/>
      <c r="AN2052" s="85"/>
      <c r="AO2052" s="72" t="s">
        <v>406</v>
      </c>
      <c r="AP2052" s="86"/>
      <c r="AQ2052" s="71" t="s">
        <v>7</v>
      </c>
    </row>
    <row r="2053" spans="2:43" x14ac:dyDescent="0.25">
      <c r="B2053" s="82">
        <v>0</v>
      </c>
      <c r="C2053" s="82">
        <v>0</v>
      </c>
      <c r="D2053" s="82">
        <v>0</v>
      </c>
      <c r="E2053" s="82">
        <v>0</v>
      </c>
      <c r="F2053" s="82">
        <v>0</v>
      </c>
      <c r="G2053" s="82">
        <v>0</v>
      </c>
      <c r="H2053" s="82">
        <v>0</v>
      </c>
      <c r="I2053" s="82">
        <v>0</v>
      </c>
      <c r="J2053" s="82">
        <v>0</v>
      </c>
      <c r="K2053" s="82">
        <v>0</v>
      </c>
      <c r="L2053" s="82">
        <v>0</v>
      </c>
      <c r="M2053" s="82">
        <v>0</v>
      </c>
      <c r="N2053" s="83">
        <v>0</v>
      </c>
      <c r="O2053" s="71" t="s">
        <v>81</v>
      </c>
      <c r="P2053" s="77">
        <v>0</v>
      </c>
      <c r="Q2053" s="77">
        <v>0</v>
      </c>
      <c r="R2053" s="77">
        <v>0</v>
      </c>
      <c r="S2053" s="77">
        <v>0</v>
      </c>
      <c r="T2053" s="77">
        <v>0</v>
      </c>
      <c r="U2053" s="77">
        <v>0</v>
      </c>
      <c r="V2053" s="77">
        <v>0</v>
      </c>
      <c r="W2053" s="77">
        <v>0</v>
      </c>
      <c r="X2053" s="77">
        <v>0</v>
      </c>
      <c r="Y2053" s="77">
        <v>0</v>
      </c>
      <c r="Z2053" s="77">
        <v>0</v>
      </c>
      <c r="AA2053" s="77">
        <v>0</v>
      </c>
      <c r="AB2053" s="84"/>
      <c r="AC2053" s="85"/>
      <c r="AD2053" s="85"/>
      <c r="AE2053" s="85"/>
      <c r="AF2053" s="85"/>
      <c r="AG2053" s="85"/>
      <c r="AH2053" s="85"/>
      <c r="AI2053" s="85"/>
      <c r="AJ2053" s="85"/>
      <c r="AK2053" s="85"/>
      <c r="AL2053" s="85"/>
      <c r="AM2053" s="85"/>
      <c r="AN2053" s="85"/>
      <c r="AO2053" s="72" t="s">
        <v>406</v>
      </c>
      <c r="AP2053" s="86"/>
      <c r="AQ2053" s="71" t="s">
        <v>7</v>
      </c>
    </row>
    <row r="2054" spans="2:43" x14ac:dyDescent="0.25">
      <c r="B2054" s="82">
        <v>0</v>
      </c>
      <c r="C2054" s="82">
        <v>0</v>
      </c>
      <c r="D2054" s="82">
        <v>0</v>
      </c>
      <c r="E2054" s="82">
        <v>0</v>
      </c>
      <c r="F2054" s="82">
        <v>0</v>
      </c>
      <c r="G2054" s="82">
        <v>0</v>
      </c>
      <c r="H2054" s="82">
        <v>0</v>
      </c>
      <c r="I2054" s="82">
        <v>0</v>
      </c>
      <c r="J2054" s="82">
        <v>0</v>
      </c>
      <c r="K2054" s="82">
        <v>0</v>
      </c>
      <c r="L2054" s="82">
        <v>0</v>
      </c>
      <c r="M2054" s="82">
        <v>0</v>
      </c>
      <c r="N2054" s="83">
        <v>0</v>
      </c>
      <c r="O2054" s="71" t="s">
        <v>81</v>
      </c>
      <c r="P2054" s="77">
        <v>0</v>
      </c>
      <c r="Q2054" s="77">
        <v>0</v>
      </c>
      <c r="R2054" s="77">
        <v>0</v>
      </c>
      <c r="S2054" s="77">
        <v>0</v>
      </c>
      <c r="T2054" s="77">
        <v>0</v>
      </c>
      <c r="U2054" s="77">
        <v>0</v>
      </c>
      <c r="V2054" s="77">
        <v>0</v>
      </c>
      <c r="W2054" s="77">
        <v>0</v>
      </c>
      <c r="X2054" s="77">
        <v>0</v>
      </c>
      <c r="Y2054" s="77">
        <v>0</v>
      </c>
      <c r="Z2054" s="77">
        <v>0</v>
      </c>
      <c r="AA2054" s="77">
        <v>0</v>
      </c>
      <c r="AB2054" s="84"/>
      <c r="AC2054" s="85"/>
      <c r="AD2054" s="85"/>
      <c r="AE2054" s="85"/>
      <c r="AF2054" s="85"/>
      <c r="AG2054" s="85"/>
      <c r="AH2054" s="85"/>
      <c r="AI2054" s="85"/>
      <c r="AJ2054" s="85"/>
      <c r="AK2054" s="85"/>
      <c r="AL2054" s="85"/>
      <c r="AM2054" s="85"/>
      <c r="AN2054" s="85"/>
      <c r="AO2054" s="72" t="s">
        <v>406</v>
      </c>
      <c r="AP2054" s="86"/>
      <c r="AQ2054" s="71" t="s">
        <v>7</v>
      </c>
    </row>
    <row r="2055" spans="2:43" x14ac:dyDescent="0.25">
      <c r="B2055" s="82">
        <v>0</v>
      </c>
      <c r="C2055" s="82">
        <v>0</v>
      </c>
      <c r="D2055" s="82">
        <v>0</v>
      </c>
      <c r="E2055" s="82">
        <v>0</v>
      </c>
      <c r="F2055" s="82">
        <v>0</v>
      </c>
      <c r="G2055" s="82">
        <v>0</v>
      </c>
      <c r="H2055" s="82">
        <v>0</v>
      </c>
      <c r="I2055" s="82">
        <v>0</v>
      </c>
      <c r="J2055" s="82">
        <v>0</v>
      </c>
      <c r="K2055" s="82">
        <v>0</v>
      </c>
      <c r="L2055" s="82">
        <v>0</v>
      </c>
      <c r="M2055" s="82">
        <v>0</v>
      </c>
      <c r="N2055" s="83">
        <v>0</v>
      </c>
      <c r="O2055" s="71" t="s">
        <v>81</v>
      </c>
      <c r="P2055" s="77">
        <v>0</v>
      </c>
      <c r="Q2055" s="77">
        <v>0</v>
      </c>
      <c r="R2055" s="77">
        <v>0</v>
      </c>
      <c r="S2055" s="77">
        <v>0</v>
      </c>
      <c r="T2055" s="77">
        <v>0</v>
      </c>
      <c r="U2055" s="77">
        <v>0</v>
      </c>
      <c r="V2055" s="77">
        <v>0</v>
      </c>
      <c r="W2055" s="77">
        <v>0</v>
      </c>
      <c r="X2055" s="77">
        <v>0</v>
      </c>
      <c r="Y2055" s="77">
        <v>0</v>
      </c>
      <c r="Z2055" s="77">
        <v>0</v>
      </c>
      <c r="AA2055" s="77">
        <v>0</v>
      </c>
      <c r="AB2055" s="84"/>
      <c r="AC2055" s="85"/>
      <c r="AD2055" s="85"/>
      <c r="AE2055" s="85"/>
      <c r="AF2055" s="85"/>
      <c r="AG2055" s="85"/>
      <c r="AH2055" s="85"/>
      <c r="AI2055" s="85"/>
      <c r="AJ2055" s="85"/>
      <c r="AK2055" s="85"/>
      <c r="AL2055" s="85"/>
      <c r="AM2055" s="85"/>
      <c r="AN2055" s="85"/>
      <c r="AO2055" s="72" t="s">
        <v>406</v>
      </c>
      <c r="AP2055" s="86"/>
      <c r="AQ2055" s="71" t="s">
        <v>7</v>
      </c>
    </row>
    <row r="2056" spans="2:43" x14ac:dyDescent="0.25">
      <c r="B2056" s="82">
        <v>0</v>
      </c>
      <c r="C2056" s="82">
        <v>0</v>
      </c>
      <c r="D2056" s="82">
        <v>0</v>
      </c>
      <c r="E2056" s="82">
        <v>0</v>
      </c>
      <c r="F2056" s="82">
        <v>0</v>
      </c>
      <c r="G2056" s="82">
        <v>0</v>
      </c>
      <c r="H2056" s="82">
        <v>0</v>
      </c>
      <c r="I2056" s="82">
        <v>0</v>
      </c>
      <c r="J2056" s="82">
        <v>0</v>
      </c>
      <c r="K2056" s="82">
        <v>0</v>
      </c>
      <c r="L2056" s="82">
        <v>0</v>
      </c>
      <c r="M2056" s="82">
        <v>0</v>
      </c>
      <c r="N2056" s="83">
        <v>0</v>
      </c>
      <c r="O2056" s="71" t="s">
        <v>81</v>
      </c>
      <c r="P2056" s="77">
        <v>0</v>
      </c>
      <c r="Q2056" s="77">
        <v>0</v>
      </c>
      <c r="R2056" s="77">
        <v>0</v>
      </c>
      <c r="S2056" s="77">
        <v>0</v>
      </c>
      <c r="T2056" s="77">
        <v>0</v>
      </c>
      <c r="U2056" s="77">
        <v>0</v>
      </c>
      <c r="V2056" s="77">
        <v>0</v>
      </c>
      <c r="W2056" s="77">
        <v>0</v>
      </c>
      <c r="X2056" s="77">
        <v>0</v>
      </c>
      <c r="Y2056" s="77">
        <v>0</v>
      </c>
      <c r="Z2056" s="77">
        <v>0</v>
      </c>
      <c r="AA2056" s="77">
        <v>0</v>
      </c>
      <c r="AB2056" s="84"/>
      <c r="AC2056" s="85"/>
      <c r="AD2056" s="85"/>
      <c r="AE2056" s="85"/>
      <c r="AF2056" s="85"/>
      <c r="AG2056" s="85"/>
      <c r="AH2056" s="85"/>
      <c r="AI2056" s="85"/>
      <c r="AJ2056" s="85"/>
      <c r="AK2056" s="85"/>
      <c r="AL2056" s="85"/>
      <c r="AM2056" s="85"/>
      <c r="AN2056" s="85"/>
      <c r="AO2056" s="72" t="s">
        <v>406</v>
      </c>
      <c r="AP2056" s="86"/>
      <c r="AQ2056" s="71" t="s">
        <v>7</v>
      </c>
    </row>
    <row r="2057" spans="2:43" x14ac:dyDescent="0.25">
      <c r="B2057" s="82">
        <v>0</v>
      </c>
      <c r="C2057" s="82">
        <v>0</v>
      </c>
      <c r="D2057" s="82">
        <v>0</v>
      </c>
      <c r="E2057" s="82">
        <v>0</v>
      </c>
      <c r="F2057" s="82">
        <v>0</v>
      </c>
      <c r="G2057" s="82">
        <v>0</v>
      </c>
      <c r="H2057" s="82">
        <v>0</v>
      </c>
      <c r="I2057" s="82">
        <v>0</v>
      </c>
      <c r="J2057" s="82">
        <v>0</v>
      </c>
      <c r="K2057" s="82">
        <v>0</v>
      </c>
      <c r="L2057" s="82">
        <v>0</v>
      </c>
      <c r="M2057" s="82">
        <v>0</v>
      </c>
      <c r="N2057" s="83">
        <v>0</v>
      </c>
      <c r="O2057" s="71" t="s">
        <v>81</v>
      </c>
      <c r="P2057" s="77">
        <v>0</v>
      </c>
      <c r="Q2057" s="77">
        <v>0</v>
      </c>
      <c r="R2057" s="77">
        <v>0</v>
      </c>
      <c r="S2057" s="77">
        <v>0</v>
      </c>
      <c r="T2057" s="77">
        <v>0</v>
      </c>
      <c r="U2057" s="77">
        <v>0</v>
      </c>
      <c r="V2057" s="77">
        <v>0</v>
      </c>
      <c r="W2057" s="77">
        <v>0</v>
      </c>
      <c r="X2057" s="77">
        <v>0</v>
      </c>
      <c r="Y2057" s="77">
        <v>0</v>
      </c>
      <c r="Z2057" s="77">
        <v>0</v>
      </c>
      <c r="AA2057" s="77">
        <v>0</v>
      </c>
      <c r="AB2057" s="84"/>
      <c r="AC2057" s="85"/>
      <c r="AD2057" s="85"/>
      <c r="AE2057" s="85"/>
      <c r="AF2057" s="85"/>
      <c r="AG2057" s="85"/>
      <c r="AH2057" s="85"/>
      <c r="AI2057" s="85"/>
      <c r="AJ2057" s="85"/>
      <c r="AK2057" s="85"/>
      <c r="AL2057" s="85"/>
      <c r="AM2057" s="85"/>
      <c r="AN2057" s="85"/>
      <c r="AO2057" s="72" t="s">
        <v>406</v>
      </c>
      <c r="AP2057" s="86"/>
      <c r="AQ2057" s="71" t="s">
        <v>7</v>
      </c>
    </row>
    <row r="2058" spans="2:43" x14ac:dyDescent="0.25">
      <c r="B2058" s="82">
        <v>0</v>
      </c>
      <c r="C2058" s="82">
        <v>0</v>
      </c>
      <c r="D2058" s="82">
        <v>0</v>
      </c>
      <c r="E2058" s="82">
        <v>0</v>
      </c>
      <c r="F2058" s="82">
        <v>0</v>
      </c>
      <c r="G2058" s="82">
        <v>0</v>
      </c>
      <c r="H2058" s="82">
        <v>0</v>
      </c>
      <c r="I2058" s="82">
        <v>0</v>
      </c>
      <c r="J2058" s="82">
        <v>0</v>
      </c>
      <c r="K2058" s="82">
        <v>0</v>
      </c>
      <c r="L2058" s="82">
        <v>0</v>
      </c>
      <c r="M2058" s="82">
        <v>0</v>
      </c>
      <c r="N2058" s="83">
        <v>0</v>
      </c>
      <c r="O2058" s="71" t="s">
        <v>81</v>
      </c>
      <c r="P2058" s="77">
        <v>0</v>
      </c>
      <c r="Q2058" s="77">
        <v>0</v>
      </c>
      <c r="R2058" s="77">
        <v>0</v>
      </c>
      <c r="S2058" s="77">
        <v>0</v>
      </c>
      <c r="T2058" s="77">
        <v>0</v>
      </c>
      <c r="U2058" s="77">
        <v>0</v>
      </c>
      <c r="V2058" s="77">
        <v>0</v>
      </c>
      <c r="W2058" s="77">
        <v>0</v>
      </c>
      <c r="X2058" s="77">
        <v>0</v>
      </c>
      <c r="Y2058" s="77">
        <v>0</v>
      </c>
      <c r="Z2058" s="77">
        <v>0</v>
      </c>
      <c r="AA2058" s="77">
        <v>0</v>
      </c>
      <c r="AB2058" s="84"/>
      <c r="AC2058" s="85"/>
      <c r="AD2058" s="85"/>
      <c r="AE2058" s="85"/>
      <c r="AF2058" s="85"/>
      <c r="AG2058" s="85"/>
      <c r="AH2058" s="85"/>
      <c r="AI2058" s="85"/>
      <c r="AJ2058" s="85"/>
      <c r="AK2058" s="85"/>
      <c r="AL2058" s="85"/>
      <c r="AM2058" s="85"/>
      <c r="AN2058" s="85"/>
      <c r="AO2058" s="72" t="s">
        <v>406</v>
      </c>
      <c r="AP2058" s="86"/>
      <c r="AQ2058" s="71" t="s">
        <v>7</v>
      </c>
    </row>
    <row r="2059" spans="2:43" x14ac:dyDescent="0.25">
      <c r="B2059" s="82">
        <v>0</v>
      </c>
      <c r="C2059" s="82">
        <v>0</v>
      </c>
      <c r="D2059" s="82">
        <v>0</v>
      </c>
      <c r="E2059" s="82">
        <v>0</v>
      </c>
      <c r="F2059" s="82">
        <v>0</v>
      </c>
      <c r="G2059" s="82">
        <v>0</v>
      </c>
      <c r="H2059" s="82">
        <v>0</v>
      </c>
      <c r="I2059" s="82">
        <v>0</v>
      </c>
      <c r="J2059" s="82">
        <v>0</v>
      </c>
      <c r="K2059" s="82">
        <v>0</v>
      </c>
      <c r="L2059" s="82">
        <v>0</v>
      </c>
      <c r="M2059" s="82">
        <v>0</v>
      </c>
      <c r="N2059" s="83">
        <v>0</v>
      </c>
      <c r="O2059" s="71" t="s">
        <v>81</v>
      </c>
      <c r="P2059" s="77">
        <v>0</v>
      </c>
      <c r="Q2059" s="77">
        <v>0</v>
      </c>
      <c r="R2059" s="77">
        <v>0</v>
      </c>
      <c r="S2059" s="77">
        <v>0</v>
      </c>
      <c r="T2059" s="77">
        <v>0</v>
      </c>
      <c r="U2059" s="77">
        <v>0</v>
      </c>
      <c r="V2059" s="77">
        <v>0</v>
      </c>
      <c r="W2059" s="77">
        <v>0</v>
      </c>
      <c r="X2059" s="77">
        <v>0</v>
      </c>
      <c r="Y2059" s="77">
        <v>0</v>
      </c>
      <c r="Z2059" s="77">
        <v>0</v>
      </c>
      <c r="AA2059" s="77">
        <v>0</v>
      </c>
      <c r="AB2059" s="84"/>
      <c r="AC2059" s="85"/>
      <c r="AD2059" s="85"/>
      <c r="AE2059" s="85"/>
      <c r="AF2059" s="85"/>
      <c r="AG2059" s="85"/>
      <c r="AH2059" s="85"/>
      <c r="AI2059" s="85"/>
      <c r="AJ2059" s="85"/>
      <c r="AK2059" s="85"/>
      <c r="AL2059" s="85"/>
      <c r="AM2059" s="85"/>
      <c r="AN2059" s="85"/>
      <c r="AO2059" s="72" t="s">
        <v>406</v>
      </c>
      <c r="AP2059" s="86"/>
      <c r="AQ2059" s="71" t="s">
        <v>7</v>
      </c>
    </row>
    <row r="2060" spans="2:43" x14ac:dyDescent="0.25">
      <c r="B2060" s="82">
        <v>0</v>
      </c>
      <c r="C2060" s="82">
        <v>0</v>
      </c>
      <c r="D2060" s="82">
        <v>0</v>
      </c>
      <c r="E2060" s="82">
        <v>0</v>
      </c>
      <c r="F2060" s="82">
        <v>0</v>
      </c>
      <c r="G2060" s="82">
        <v>0</v>
      </c>
      <c r="H2060" s="82">
        <v>0</v>
      </c>
      <c r="I2060" s="82">
        <v>0</v>
      </c>
      <c r="J2060" s="82">
        <v>0</v>
      </c>
      <c r="K2060" s="82">
        <v>0</v>
      </c>
      <c r="L2060" s="82">
        <v>0</v>
      </c>
      <c r="M2060" s="82">
        <v>0</v>
      </c>
      <c r="N2060" s="83">
        <v>0</v>
      </c>
      <c r="O2060" s="71" t="s">
        <v>81</v>
      </c>
      <c r="P2060" s="77">
        <v>0</v>
      </c>
      <c r="Q2060" s="77">
        <v>0</v>
      </c>
      <c r="R2060" s="77">
        <v>0</v>
      </c>
      <c r="S2060" s="77">
        <v>0</v>
      </c>
      <c r="T2060" s="77">
        <v>0</v>
      </c>
      <c r="U2060" s="77">
        <v>0</v>
      </c>
      <c r="V2060" s="77">
        <v>0</v>
      </c>
      <c r="W2060" s="77">
        <v>0</v>
      </c>
      <c r="X2060" s="77">
        <v>0</v>
      </c>
      <c r="Y2060" s="77">
        <v>0</v>
      </c>
      <c r="Z2060" s="77">
        <v>0</v>
      </c>
      <c r="AA2060" s="77">
        <v>0</v>
      </c>
      <c r="AB2060" s="84"/>
      <c r="AC2060" s="85"/>
      <c r="AD2060" s="85"/>
      <c r="AE2060" s="85"/>
      <c r="AF2060" s="85"/>
      <c r="AG2060" s="85"/>
      <c r="AH2060" s="85"/>
      <c r="AI2060" s="85"/>
      <c r="AJ2060" s="85"/>
      <c r="AK2060" s="85"/>
      <c r="AL2060" s="85"/>
      <c r="AM2060" s="85"/>
      <c r="AN2060" s="85"/>
      <c r="AO2060" s="72" t="s">
        <v>406</v>
      </c>
      <c r="AP2060" s="86"/>
      <c r="AQ2060" s="71" t="s">
        <v>7</v>
      </c>
    </row>
    <row r="2061" spans="2:43" x14ac:dyDescent="0.25">
      <c r="B2061" s="82">
        <v>0</v>
      </c>
      <c r="C2061" s="82">
        <v>0</v>
      </c>
      <c r="D2061" s="82">
        <v>0</v>
      </c>
      <c r="E2061" s="82">
        <v>0</v>
      </c>
      <c r="F2061" s="82">
        <v>0</v>
      </c>
      <c r="G2061" s="82">
        <v>0</v>
      </c>
      <c r="H2061" s="82">
        <v>0</v>
      </c>
      <c r="I2061" s="82">
        <v>0</v>
      </c>
      <c r="J2061" s="82">
        <v>0</v>
      </c>
      <c r="K2061" s="82">
        <v>0</v>
      </c>
      <c r="L2061" s="82">
        <v>0</v>
      </c>
      <c r="M2061" s="82">
        <v>0</v>
      </c>
      <c r="N2061" s="83">
        <v>0</v>
      </c>
      <c r="O2061" s="71" t="s">
        <v>81</v>
      </c>
      <c r="P2061" s="77">
        <v>0</v>
      </c>
      <c r="Q2061" s="77">
        <v>0</v>
      </c>
      <c r="R2061" s="77">
        <v>0</v>
      </c>
      <c r="S2061" s="77">
        <v>0</v>
      </c>
      <c r="T2061" s="77">
        <v>0</v>
      </c>
      <c r="U2061" s="77">
        <v>0</v>
      </c>
      <c r="V2061" s="77">
        <v>0</v>
      </c>
      <c r="W2061" s="77">
        <v>0</v>
      </c>
      <c r="X2061" s="77">
        <v>0</v>
      </c>
      <c r="Y2061" s="77">
        <v>0</v>
      </c>
      <c r="Z2061" s="77">
        <v>0</v>
      </c>
      <c r="AA2061" s="77">
        <v>0</v>
      </c>
      <c r="AB2061" s="84"/>
      <c r="AC2061" s="85"/>
      <c r="AD2061" s="85"/>
      <c r="AE2061" s="85"/>
      <c r="AF2061" s="85"/>
      <c r="AG2061" s="85"/>
      <c r="AH2061" s="85"/>
      <c r="AI2061" s="85"/>
      <c r="AJ2061" s="85"/>
      <c r="AK2061" s="85"/>
      <c r="AL2061" s="85"/>
      <c r="AM2061" s="85"/>
      <c r="AN2061" s="85"/>
      <c r="AO2061" s="72" t="s">
        <v>406</v>
      </c>
      <c r="AP2061" s="86"/>
      <c r="AQ2061" s="71" t="s">
        <v>7</v>
      </c>
    </row>
    <row r="2062" spans="2:43" x14ac:dyDescent="0.25">
      <c r="B2062" s="82">
        <v>0</v>
      </c>
      <c r="C2062" s="82">
        <v>0</v>
      </c>
      <c r="D2062" s="82">
        <v>0</v>
      </c>
      <c r="E2062" s="82">
        <v>0</v>
      </c>
      <c r="F2062" s="82">
        <v>0</v>
      </c>
      <c r="G2062" s="82">
        <v>0</v>
      </c>
      <c r="H2062" s="82">
        <v>0</v>
      </c>
      <c r="I2062" s="82">
        <v>0</v>
      </c>
      <c r="J2062" s="82">
        <v>0</v>
      </c>
      <c r="K2062" s="82">
        <v>0</v>
      </c>
      <c r="L2062" s="82">
        <v>0</v>
      </c>
      <c r="M2062" s="82">
        <v>0</v>
      </c>
      <c r="N2062" s="83">
        <v>0</v>
      </c>
      <c r="O2062" s="71" t="s">
        <v>81</v>
      </c>
      <c r="P2062" s="77">
        <v>0</v>
      </c>
      <c r="Q2062" s="77">
        <v>0</v>
      </c>
      <c r="R2062" s="77">
        <v>0</v>
      </c>
      <c r="S2062" s="77">
        <v>0</v>
      </c>
      <c r="T2062" s="77">
        <v>0</v>
      </c>
      <c r="U2062" s="77">
        <v>0</v>
      </c>
      <c r="V2062" s="77">
        <v>0</v>
      </c>
      <c r="W2062" s="77">
        <v>0</v>
      </c>
      <c r="X2062" s="77">
        <v>0</v>
      </c>
      <c r="Y2062" s="77">
        <v>0</v>
      </c>
      <c r="Z2062" s="77">
        <v>0</v>
      </c>
      <c r="AA2062" s="77">
        <v>0</v>
      </c>
      <c r="AB2062" s="84"/>
      <c r="AC2062" s="85"/>
      <c r="AD2062" s="85"/>
      <c r="AE2062" s="85"/>
      <c r="AF2062" s="85"/>
      <c r="AG2062" s="85"/>
      <c r="AH2062" s="85"/>
      <c r="AI2062" s="85"/>
      <c r="AJ2062" s="85"/>
      <c r="AK2062" s="85"/>
      <c r="AL2062" s="85"/>
      <c r="AM2062" s="85"/>
      <c r="AN2062" s="85"/>
      <c r="AO2062" s="72" t="s">
        <v>406</v>
      </c>
      <c r="AP2062" s="86"/>
      <c r="AQ2062" s="71" t="s">
        <v>7</v>
      </c>
    </row>
    <row r="2063" spans="2:43" x14ac:dyDescent="0.25">
      <c r="B2063" s="82">
        <v>0</v>
      </c>
      <c r="C2063" s="82">
        <v>0</v>
      </c>
      <c r="D2063" s="82">
        <v>0</v>
      </c>
      <c r="E2063" s="82">
        <v>0</v>
      </c>
      <c r="F2063" s="82">
        <v>0</v>
      </c>
      <c r="G2063" s="82">
        <v>0</v>
      </c>
      <c r="H2063" s="82">
        <v>0</v>
      </c>
      <c r="I2063" s="82">
        <v>0</v>
      </c>
      <c r="J2063" s="82">
        <v>0</v>
      </c>
      <c r="K2063" s="82">
        <v>0</v>
      </c>
      <c r="L2063" s="82">
        <v>0</v>
      </c>
      <c r="M2063" s="82">
        <v>0</v>
      </c>
      <c r="N2063" s="83">
        <v>0</v>
      </c>
      <c r="O2063" s="71" t="s">
        <v>81</v>
      </c>
      <c r="P2063" s="77">
        <v>0</v>
      </c>
      <c r="Q2063" s="77">
        <v>0</v>
      </c>
      <c r="R2063" s="77">
        <v>0</v>
      </c>
      <c r="S2063" s="77">
        <v>0</v>
      </c>
      <c r="T2063" s="77">
        <v>0</v>
      </c>
      <c r="U2063" s="77">
        <v>0</v>
      </c>
      <c r="V2063" s="77">
        <v>0</v>
      </c>
      <c r="W2063" s="77">
        <v>0</v>
      </c>
      <c r="X2063" s="77">
        <v>0</v>
      </c>
      <c r="Y2063" s="77">
        <v>0</v>
      </c>
      <c r="Z2063" s="77">
        <v>0</v>
      </c>
      <c r="AA2063" s="77">
        <v>0</v>
      </c>
      <c r="AB2063" s="84"/>
      <c r="AC2063" s="85"/>
      <c r="AD2063" s="85"/>
      <c r="AE2063" s="85"/>
      <c r="AF2063" s="85"/>
      <c r="AG2063" s="85"/>
      <c r="AH2063" s="85"/>
      <c r="AI2063" s="85"/>
      <c r="AJ2063" s="85"/>
      <c r="AK2063" s="85"/>
      <c r="AL2063" s="85"/>
      <c r="AM2063" s="85"/>
      <c r="AN2063" s="85"/>
      <c r="AO2063" s="72" t="s">
        <v>406</v>
      </c>
      <c r="AP2063" s="86"/>
      <c r="AQ2063" s="71" t="s">
        <v>7</v>
      </c>
    </row>
    <row r="2064" spans="2:43" x14ac:dyDescent="0.25">
      <c r="B2064" s="82">
        <v>0</v>
      </c>
      <c r="C2064" s="82">
        <v>0</v>
      </c>
      <c r="D2064" s="82">
        <v>0</v>
      </c>
      <c r="E2064" s="82">
        <v>0</v>
      </c>
      <c r="F2064" s="82">
        <v>0</v>
      </c>
      <c r="G2064" s="82">
        <v>0</v>
      </c>
      <c r="H2064" s="82">
        <v>0</v>
      </c>
      <c r="I2064" s="82">
        <v>0</v>
      </c>
      <c r="J2064" s="82">
        <v>0</v>
      </c>
      <c r="K2064" s="82">
        <v>0</v>
      </c>
      <c r="L2064" s="82">
        <v>0</v>
      </c>
      <c r="M2064" s="82">
        <v>0</v>
      </c>
      <c r="N2064" s="83">
        <v>0</v>
      </c>
      <c r="O2064" s="71" t="s">
        <v>81</v>
      </c>
      <c r="P2064" s="77">
        <v>0</v>
      </c>
      <c r="Q2064" s="77">
        <v>0</v>
      </c>
      <c r="R2064" s="77">
        <v>0</v>
      </c>
      <c r="S2064" s="77">
        <v>0</v>
      </c>
      <c r="T2064" s="77">
        <v>0</v>
      </c>
      <c r="U2064" s="77">
        <v>0</v>
      </c>
      <c r="V2064" s="77">
        <v>0</v>
      </c>
      <c r="W2064" s="77">
        <v>0</v>
      </c>
      <c r="X2064" s="77">
        <v>0</v>
      </c>
      <c r="Y2064" s="77">
        <v>0</v>
      </c>
      <c r="Z2064" s="77">
        <v>0</v>
      </c>
      <c r="AA2064" s="77">
        <v>0</v>
      </c>
      <c r="AB2064" s="84"/>
      <c r="AC2064" s="85"/>
      <c r="AD2064" s="85"/>
      <c r="AE2064" s="85"/>
      <c r="AF2064" s="85"/>
      <c r="AG2064" s="85"/>
      <c r="AH2064" s="85"/>
      <c r="AI2064" s="85"/>
      <c r="AJ2064" s="85"/>
      <c r="AK2064" s="85"/>
      <c r="AL2064" s="85"/>
      <c r="AM2064" s="85"/>
      <c r="AN2064" s="85"/>
      <c r="AO2064" s="72" t="s">
        <v>406</v>
      </c>
      <c r="AP2064" s="86"/>
      <c r="AQ2064" s="71" t="s">
        <v>7</v>
      </c>
    </row>
    <row r="2065" spans="1:43" x14ac:dyDescent="0.25">
      <c r="B2065" s="82">
        <v>0</v>
      </c>
      <c r="C2065" s="82">
        <v>0</v>
      </c>
      <c r="D2065" s="82">
        <v>0</v>
      </c>
      <c r="E2065" s="82">
        <v>0</v>
      </c>
      <c r="F2065" s="82">
        <v>0</v>
      </c>
      <c r="G2065" s="82">
        <v>0</v>
      </c>
      <c r="H2065" s="82">
        <v>0</v>
      </c>
      <c r="I2065" s="82">
        <v>0</v>
      </c>
      <c r="J2065" s="82">
        <v>0</v>
      </c>
      <c r="K2065" s="82">
        <v>0</v>
      </c>
      <c r="L2065" s="82">
        <v>0</v>
      </c>
      <c r="M2065" s="82">
        <v>0</v>
      </c>
      <c r="N2065" s="83">
        <v>0</v>
      </c>
      <c r="O2065" s="71" t="s">
        <v>81</v>
      </c>
      <c r="P2065" s="77">
        <v>0</v>
      </c>
      <c r="Q2065" s="77">
        <v>0</v>
      </c>
      <c r="R2065" s="77">
        <v>0</v>
      </c>
      <c r="S2065" s="77">
        <v>0</v>
      </c>
      <c r="T2065" s="77">
        <v>0</v>
      </c>
      <c r="U2065" s="77">
        <v>0</v>
      </c>
      <c r="V2065" s="77">
        <v>0</v>
      </c>
      <c r="W2065" s="77">
        <v>0</v>
      </c>
      <c r="X2065" s="77">
        <v>0</v>
      </c>
      <c r="Y2065" s="77">
        <v>0</v>
      </c>
      <c r="Z2065" s="77">
        <v>0</v>
      </c>
      <c r="AA2065" s="77">
        <v>0</v>
      </c>
      <c r="AB2065" s="84"/>
      <c r="AC2065" s="85"/>
      <c r="AD2065" s="85"/>
      <c r="AE2065" s="85"/>
      <c r="AF2065" s="85"/>
      <c r="AG2065" s="85"/>
      <c r="AH2065" s="85"/>
      <c r="AI2065" s="85"/>
      <c r="AJ2065" s="85"/>
      <c r="AK2065" s="85"/>
      <c r="AL2065" s="85"/>
      <c r="AM2065" s="85"/>
      <c r="AN2065" s="85"/>
      <c r="AO2065" s="72" t="s">
        <v>406</v>
      </c>
      <c r="AP2065" s="86"/>
      <c r="AQ2065" s="71" t="s">
        <v>7</v>
      </c>
    </row>
    <row r="2066" spans="1:43" x14ac:dyDescent="0.25">
      <c r="B2066" s="82">
        <v>0</v>
      </c>
      <c r="C2066" s="82">
        <v>0</v>
      </c>
      <c r="D2066" s="82">
        <v>0</v>
      </c>
      <c r="E2066" s="82">
        <v>0</v>
      </c>
      <c r="F2066" s="82">
        <v>0</v>
      </c>
      <c r="G2066" s="82">
        <v>0</v>
      </c>
      <c r="H2066" s="82">
        <v>0</v>
      </c>
      <c r="I2066" s="82">
        <v>0</v>
      </c>
      <c r="J2066" s="82">
        <v>0</v>
      </c>
      <c r="K2066" s="82">
        <v>0</v>
      </c>
      <c r="L2066" s="82">
        <v>0</v>
      </c>
      <c r="M2066" s="82">
        <v>0</v>
      </c>
      <c r="N2066" s="83">
        <v>0</v>
      </c>
      <c r="O2066" s="71" t="s">
        <v>81</v>
      </c>
      <c r="P2066" s="77">
        <v>0</v>
      </c>
      <c r="Q2066" s="77">
        <v>0</v>
      </c>
      <c r="R2066" s="77">
        <v>0</v>
      </c>
      <c r="S2066" s="77">
        <v>0</v>
      </c>
      <c r="T2066" s="77">
        <v>0</v>
      </c>
      <c r="U2066" s="77">
        <v>0</v>
      </c>
      <c r="V2066" s="77">
        <v>0</v>
      </c>
      <c r="W2066" s="77">
        <v>0</v>
      </c>
      <c r="X2066" s="77">
        <v>0</v>
      </c>
      <c r="Y2066" s="77">
        <v>0</v>
      </c>
      <c r="Z2066" s="77">
        <v>0</v>
      </c>
      <c r="AA2066" s="77">
        <v>0</v>
      </c>
      <c r="AB2066" s="84"/>
      <c r="AC2066" s="85"/>
      <c r="AD2066" s="85"/>
      <c r="AE2066" s="85"/>
      <c r="AF2066" s="85"/>
      <c r="AG2066" s="85"/>
      <c r="AH2066" s="85"/>
      <c r="AI2066" s="85"/>
      <c r="AJ2066" s="85"/>
      <c r="AK2066" s="85"/>
      <c r="AL2066" s="85"/>
      <c r="AM2066" s="85"/>
      <c r="AN2066" s="85"/>
      <c r="AO2066" s="72" t="s">
        <v>406</v>
      </c>
      <c r="AP2066" s="86"/>
      <c r="AQ2066" s="71" t="s">
        <v>7</v>
      </c>
    </row>
    <row r="2067" spans="1:43" x14ac:dyDescent="0.25">
      <c r="B2067" s="82">
        <v>0</v>
      </c>
      <c r="C2067" s="82">
        <v>0</v>
      </c>
      <c r="D2067" s="82">
        <v>0</v>
      </c>
      <c r="E2067" s="82">
        <v>0</v>
      </c>
      <c r="F2067" s="82">
        <v>0</v>
      </c>
      <c r="G2067" s="82">
        <v>0</v>
      </c>
      <c r="H2067" s="82">
        <v>0</v>
      </c>
      <c r="I2067" s="82">
        <v>0</v>
      </c>
      <c r="J2067" s="82">
        <v>0</v>
      </c>
      <c r="K2067" s="82">
        <v>0</v>
      </c>
      <c r="L2067" s="82">
        <v>0</v>
      </c>
      <c r="M2067" s="82">
        <v>0</v>
      </c>
      <c r="N2067" s="83">
        <v>0</v>
      </c>
      <c r="O2067" s="71" t="s">
        <v>81</v>
      </c>
      <c r="P2067" s="77">
        <v>0</v>
      </c>
      <c r="Q2067" s="77">
        <v>0</v>
      </c>
      <c r="R2067" s="77">
        <v>0</v>
      </c>
      <c r="S2067" s="77">
        <v>0</v>
      </c>
      <c r="T2067" s="77">
        <v>0</v>
      </c>
      <c r="U2067" s="77">
        <v>0</v>
      </c>
      <c r="V2067" s="77">
        <v>0</v>
      </c>
      <c r="W2067" s="77">
        <v>0</v>
      </c>
      <c r="X2067" s="77">
        <v>0</v>
      </c>
      <c r="Y2067" s="77">
        <v>0</v>
      </c>
      <c r="Z2067" s="77">
        <v>0</v>
      </c>
      <c r="AA2067" s="77">
        <v>0</v>
      </c>
      <c r="AB2067" s="84"/>
      <c r="AC2067" s="85"/>
      <c r="AD2067" s="85"/>
      <c r="AE2067" s="85"/>
      <c r="AF2067" s="85"/>
      <c r="AG2067" s="85"/>
      <c r="AH2067" s="85"/>
      <c r="AI2067" s="85"/>
      <c r="AJ2067" s="85"/>
      <c r="AK2067" s="85"/>
      <c r="AL2067" s="85"/>
      <c r="AM2067" s="85"/>
      <c r="AN2067" s="85"/>
      <c r="AO2067" s="72" t="s">
        <v>406</v>
      </c>
      <c r="AP2067" s="86"/>
      <c r="AQ2067" s="71" t="s">
        <v>7</v>
      </c>
    </row>
    <row r="2068" spans="1:43" x14ac:dyDescent="0.25">
      <c r="B2068" s="82">
        <v>0</v>
      </c>
      <c r="C2068" s="82">
        <v>0</v>
      </c>
      <c r="D2068" s="82">
        <v>0</v>
      </c>
      <c r="E2068" s="82">
        <v>0</v>
      </c>
      <c r="F2068" s="82">
        <v>0</v>
      </c>
      <c r="G2068" s="82">
        <v>0</v>
      </c>
      <c r="H2068" s="82">
        <v>0</v>
      </c>
      <c r="I2068" s="82">
        <v>0</v>
      </c>
      <c r="J2068" s="82">
        <v>0</v>
      </c>
      <c r="K2068" s="82">
        <v>0</v>
      </c>
      <c r="L2068" s="82">
        <v>0</v>
      </c>
      <c r="M2068" s="82">
        <v>0</v>
      </c>
      <c r="N2068" s="83">
        <v>0</v>
      </c>
      <c r="O2068" s="71" t="s">
        <v>81</v>
      </c>
      <c r="P2068" s="77">
        <v>0</v>
      </c>
      <c r="Q2068" s="77">
        <v>0</v>
      </c>
      <c r="R2068" s="77">
        <v>0</v>
      </c>
      <c r="S2068" s="77">
        <v>0</v>
      </c>
      <c r="T2068" s="77">
        <v>0</v>
      </c>
      <c r="U2068" s="77">
        <v>0</v>
      </c>
      <c r="V2068" s="77">
        <v>0</v>
      </c>
      <c r="W2068" s="77">
        <v>0</v>
      </c>
      <c r="X2068" s="77">
        <v>0</v>
      </c>
      <c r="Y2068" s="77">
        <v>0</v>
      </c>
      <c r="Z2068" s="77">
        <v>0</v>
      </c>
      <c r="AA2068" s="77">
        <v>0</v>
      </c>
      <c r="AB2068" s="84"/>
      <c r="AC2068" s="85"/>
      <c r="AD2068" s="85"/>
      <c r="AE2068" s="85"/>
      <c r="AF2068" s="85"/>
      <c r="AG2068" s="85"/>
      <c r="AH2068" s="85"/>
      <c r="AI2068" s="85"/>
      <c r="AJ2068" s="85"/>
      <c r="AK2068" s="85"/>
      <c r="AL2068" s="85"/>
      <c r="AM2068" s="85"/>
      <c r="AN2068" s="85"/>
      <c r="AO2068" s="72" t="s">
        <v>406</v>
      </c>
      <c r="AP2068" s="86"/>
      <c r="AQ2068" s="71" t="s">
        <v>7</v>
      </c>
    </row>
    <row r="2072" spans="1:43" ht="18.75" x14ac:dyDescent="0.3">
      <c r="A2072" s="60" t="s">
        <v>47</v>
      </c>
      <c r="B2072" s="70">
        <v>5545</v>
      </c>
    </row>
    <row r="2073" spans="1:43" ht="18.75" x14ac:dyDescent="0.3">
      <c r="A2073" s="60" t="s">
        <v>48</v>
      </c>
      <c r="B2073" s="73" t="s">
        <v>408</v>
      </c>
    </row>
    <row r="2074" spans="1:43" x14ac:dyDescent="0.25">
      <c r="A2074" s="60" t="s">
        <v>50</v>
      </c>
      <c r="B2074" s="71" t="s">
        <v>409</v>
      </c>
    </row>
    <row r="2076" spans="1:43" s="75" customFormat="1" ht="11.25" x14ac:dyDescent="0.2">
      <c r="A2076" s="74"/>
      <c r="B2076" s="75" t="s">
        <v>52</v>
      </c>
      <c r="C2076" s="75" t="s">
        <v>52</v>
      </c>
      <c r="D2076" s="75" t="s">
        <v>52</v>
      </c>
      <c r="E2076" s="75" t="s">
        <v>52</v>
      </c>
      <c r="F2076" s="75" t="s">
        <v>52</v>
      </c>
      <c r="G2076" s="75" t="s">
        <v>52</v>
      </c>
      <c r="H2076" s="75" t="s">
        <v>52</v>
      </c>
      <c r="I2076" s="75" t="s">
        <v>52</v>
      </c>
      <c r="J2076" s="75" t="s">
        <v>52</v>
      </c>
      <c r="K2076" s="75" t="s">
        <v>52</v>
      </c>
      <c r="L2076" s="75" t="s">
        <v>52</v>
      </c>
      <c r="M2076" s="75" t="s">
        <v>52</v>
      </c>
      <c r="AO2076" s="76"/>
      <c r="AP2076" s="76"/>
    </row>
    <row r="2077" spans="1:43" x14ac:dyDescent="0.25">
      <c r="A2077" s="60" t="s">
        <v>53</v>
      </c>
      <c r="B2077" s="77">
        <v>8016</v>
      </c>
      <c r="C2077" s="77">
        <v>10602</v>
      </c>
      <c r="D2077" s="77">
        <v>9567</v>
      </c>
      <c r="E2077" s="77">
        <v>1551</v>
      </c>
      <c r="F2077" s="77">
        <v>0</v>
      </c>
      <c r="G2077" s="77">
        <v>0</v>
      </c>
      <c r="H2077" s="77">
        <v>0</v>
      </c>
      <c r="I2077" s="77">
        <v>0</v>
      </c>
      <c r="J2077" s="77">
        <v>0</v>
      </c>
      <c r="K2077" s="77">
        <v>0</v>
      </c>
      <c r="L2077" s="77">
        <v>1293</v>
      </c>
      <c r="M2077" s="77">
        <v>5171</v>
      </c>
      <c r="N2077" s="78">
        <v>36200</v>
      </c>
    </row>
    <row r="2078" spans="1:43" s="75" customFormat="1" ht="11.25" x14ac:dyDescent="0.2">
      <c r="A2078" s="79" t="s">
        <v>54</v>
      </c>
      <c r="B2078" s="80">
        <v>0.4286096185205977</v>
      </c>
      <c r="C2078" s="80">
        <v>0.93510587230345477</v>
      </c>
      <c r="D2078" s="80">
        <v>-0.42307448773513168</v>
      </c>
      <c r="E2078" s="80">
        <v>6.9610912651890303E-2</v>
      </c>
      <c r="F2078" s="80" t="s">
        <v>84</v>
      </c>
      <c r="G2078" s="80" t="s">
        <v>84</v>
      </c>
      <c r="H2078" s="80" t="s">
        <v>84</v>
      </c>
      <c r="I2078" s="80" t="s">
        <v>84</v>
      </c>
      <c r="J2078" s="80" t="s">
        <v>84</v>
      </c>
      <c r="K2078" s="80" t="s">
        <v>84</v>
      </c>
      <c r="L2078" s="80">
        <v>-0.26114285714285712</v>
      </c>
      <c r="M2078" s="80">
        <v>0.24993956973652406</v>
      </c>
      <c r="N2078" s="80">
        <v>3.4001806932439392E-2</v>
      </c>
      <c r="AO2078" s="76"/>
      <c r="AP2078" s="76"/>
    </row>
    <row r="2080" spans="1:43" s="75" customFormat="1" ht="11.25" x14ac:dyDescent="0.2">
      <c r="A2080" s="74"/>
      <c r="B2080" s="75" t="s">
        <v>55</v>
      </c>
      <c r="C2080" s="75" t="s">
        <v>55</v>
      </c>
      <c r="D2080" s="75" t="s">
        <v>55</v>
      </c>
      <c r="E2080" s="75" t="s">
        <v>55</v>
      </c>
      <c r="F2080" s="75" t="s">
        <v>55</v>
      </c>
      <c r="G2080" s="75" t="s">
        <v>55</v>
      </c>
      <c r="H2080" s="75" t="s">
        <v>55</v>
      </c>
      <c r="I2080" s="75" t="s">
        <v>55</v>
      </c>
      <c r="J2080" s="75" t="s">
        <v>56</v>
      </c>
      <c r="K2080" s="75" t="s">
        <v>56</v>
      </c>
      <c r="L2080" s="75" t="s">
        <v>56</v>
      </c>
      <c r="M2080" s="75" t="s">
        <v>56</v>
      </c>
      <c r="AO2080" s="76"/>
      <c r="AP2080" s="76"/>
    </row>
    <row r="2081" spans="1:43" x14ac:dyDescent="0.25">
      <c r="A2081" s="60" t="s">
        <v>57</v>
      </c>
      <c r="B2081" s="77">
        <v>5611.05</v>
      </c>
      <c r="C2081" s="77">
        <v>5478.77</v>
      </c>
      <c r="D2081" s="77">
        <v>16582.73</v>
      </c>
      <c r="E2081" s="77">
        <v>1450.06</v>
      </c>
      <c r="F2081" s="77">
        <v>0</v>
      </c>
      <c r="G2081" s="77">
        <v>0</v>
      </c>
      <c r="H2081" s="77">
        <v>0</v>
      </c>
      <c r="I2081" s="77">
        <v>0</v>
      </c>
      <c r="J2081" s="77">
        <v>0</v>
      </c>
      <c r="K2081" s="77">
        <v>0</v>
      </c>
      <c r="L2081" s="77">
        <v>1750</v>
      </c>
      <c r="M2081" s="77">
        <v>4137</v>
      </c>
      <c r="N2081" s="77">
        <v>35009.61</v>
      </c>
    </row>
    <row r="2083" spans="1:43" x14ac:dyDescent="0.25">
      <c r="A2083" s="60" t="s">
        <v>58</v>
      </c>
    </row>
    <row r="2084" spans="1:43" s="75" customFormat="1" ht="11.25" x14ac:dyDescent="0.2">
      <c r="A2084" s="74" t="s">
        <v>59</v>
      </c>
      <c r="AO2084" s="76"/>
      <c r="AP2084" s="76"/>
    </row>
    <row r="2086" spans="1:43" x14ac:dyDescent="0.25">
      <c r="A2086" s="81" t="s">
        <v>410</v>
      </c>
      <c r="B2086" s="82">
        <v>7240</v>
      </c>
      <c r="C2086" s="82">
        <v>9309</v>
      </c>
      <c r="D2086" s="82">
        <v>8274</v>
      </c>
      <c r="E2086" s="82">
        <v>1034</v>
      </c>
      <c r="F2086" s="82">
        <v>0</v>
      </c>
      <c r="G2086" s="82">
        <v>0</v>
      </c>
      <c r="H2086" s="82">
        <v>0</v>
      </c>
      <c r="I2086" s="82">
        <v>0</v>
      </c>
      <c r="J2086" s="82">
        <v>0</v>
      </c>
      <c r="K2086" s="82">
        <v>0</v>
      </c>
      <c r="L2086" s="82">
        <v>1034</v>
      </c>
      <c r="M2086" s="82">
        <v>4137</v>
      </c>
      <c r="N2086" s="83">
        <v>31028</v>
      </c>
      <c r="O2086" s="71" t="s">
        <v>81</v>
      </c>
      <c r="P2086" s="77">
        <v>7000</v>
      </c>
      <c r="Q2086" s="77">
        <v>9000</v>
      </c>
      <c r="R2086" s="77">
        <v>8000</v>
      </c>
      <c r="S2086" s="77">
        <v>1000</v>
      </c>
      <c r="T2086" s="77">
        <v>0</v>
      </c>
      <c r="U2086" s="77">
        <v>0</v>
      </c>
      <c r="V2086" s="77">
        <v>0</v>
      </c>
      <c r="W2086" s="77">
        <v>0</v>
      </c>
      <c r="X2086" s="77">
        <v>0</v>
      </c>
      <c r="Y2086" s="77">
        <v>0</v>
      </c>
      <c r="Z2086" s="77">
        <v>1000</v>
      </c>
      <c r="AA2086" s="77">
        <v>4000</v>
      </c>
      <c r="AB2086" s="84"/>
      <c r="AC2086" s="85">
        <v>7000</v>
      </c>
      <c r="AD2086" s="85">
        <v>9000</v>
      </c>
      <c r="AE2086" s="85">
        <v>8000</v>
      </c>
      <c r="AF2086" s="85">
        <v>1000</v>
      </c>
      <c r="AG2086" s="85"/>
      <c r="AH2086" s="85"/>
      <c r="AI2086" s="85"/>
      <c r="AJ2086" s="85"/>
      <c r="AK2086" s="85"/>
      <c r="AL2086" s="85"/>
      <c r="AM2086" s="85">
        <v>1000</v>
      </c>
      <c r="AN2086" s="85">
        <v>4000</v>
      </c>
      <c r="AO2086" s="72" t="s">
        <v>411</v>
      </c>
      <c r="AP2086" s="86">
        <v>3</v>
      </c>
      <c r="AQ2086" s="71" t="s">
        <v>7</v>
      </c>
    </row>
    <row r="2087" spans="1:43" x14ac:dyDescent="0.25">
      <c r="A2087" s="81" t="s">
        <v>412</v>
      </c>
      <c r="B2087" s="82">
        <v>776</v>
      </c>
      <c r="C2087" s="82">
        <v>1293</v>
      </c>
      <c r="D2087" s="82">
        <v>1293</v>
      </c>
      <c r="E2087" s="82">
        <v>517</v>
      </c>
      <c r="F2087" s="82">
        <v>0</v>
      </c>
      <c r="G2087" s="82">
        <v>0</v>
      </c>
      <c r="H2087" s="82">
        <v>0</v>
      </c>
      <c r="I2087" s="82">
        <v>0</v>
      </c>
      <c r="J2087" s="82">
        <v>0</v>
      </c>
      <c r="K2087" s="82">
        <v>0</v>
      </c>
      <c r="L2087" s="82">
        <v>259</v>
      </c>
      <c r="M2087" s="82">
        <v>1034</v>
      </c>
      <c r="N2087" s="83">
        <v>5172</v>
      </c>
      <c r="O2087" s="71" t="s">
        <v>81</v>
      </c>
      <c r="P2087" s="77">
        <v>750</v>
      </c>
      <c r="Q2087" s="77">
        <v>1250</v>
      </c>
      <c r="R2087" s="77">
        <v>1250</v>
      </c>
      <c r="S2087" s="77">
        <v>500</v>
      </c>
      <c r="T2087" s="77">
        <v>0</v>
      </c>
      <c r="U2087" s="77">
        <v>0</v>
      </c>
      <c r="V2087" s="77">
        <v>0</v>
      </c>
      <c r="W2087" s="77">
        <v>0</v>
      </c>
      <c r="X2087" s="77">
        <v>0</v>
      </c>
      <c r="Y2087" s="77">
        <v>0</v>
      </c>
      <c r="Z2087" s="77">
        <v>250</v>
      </c>
      <c r="AA2087" s="77">
        <v>1000</v>
      </c>
      <c r="AB2087" s="84"/>
      <c r="AC2087" s="85">
        <v>750</v>
      </c>
      <c r="AD2087" s="85">
        <v>1250</v>
      </c>
      <c r="AE2087" s="85">
        <v>1250</v>
      </c>
      <c r="AF2087" s="85">
        <v>500</v>
      </c>
      <c r="AG2087" s="85"/>
      <c r="AH2087" s="85"/>
      <c r="AI2087" s="85"/>
      <c r="AJ2087" s="85"/>
      <c r="AK2087" s="85"/>
      <c r="AL2087" s="85"/>
      <c r="AM2087" s="85">
        <v>250</v>
      </c>
      <c r="AN2087" s="85">
        <v>1000</v>
      </c>
      <c r="AO2087" s="72" t="s">
        <v>411</v>
      </c>
      <c r="AP2087" s="86">
        <v>3</v>
      </c>
      <c r="AQ2087" s="71" t="s">
        <v>7</v>
      </c>
    </row>
    <row r="2088" spans="1:43" x14ac:dyDescent="0.25">
      <c r="B2088" s="82">
        <v>0</v>
      </c>
      <c r="C2088" s="82">
        <v>0</v>
      </c>
      <c r="D2088" s="82">
        <v>0</v>
      </c>
      <c r="E2088" s="82">
        <v>0</v>
      </c>
      <c r="F2088" s="82">
        <v>0</v>
      </c>
      <c r="G2088" s="82">
        <v>0</v>
      </c>
      <c r="H2088" s="82">
        <v>0</v>
      </c>
      <c r="I2088" s="82">
        <v>0</v>
      </c>
      <c r="J2088" s="82">
        <v>0</v>
      </c>
      <c r="K2088" s="82">
        <v>0</v>
      </c>
      <c r="L2088" s="82">
        <v>0</v>
      </c>
      <c r="M2088" s="82">
        <v>0</v>
      </c>
      <c r="N2088" s="83">
        <v>0</v>
      </c>
      <c r="O2088" s="71" t="s">
        <v>81</v>
      </c>
      <c r="P2088" s="77">
        <v>0</v>
      </c>
      <c r="Q2088" s="77">
        <v>0</v>
      </c>
      <c r="R2088" s="77">
        <v>0</v>
      </c>
      <c r="S2088" s="77">
        <v>0</v>
      </c>
      <c r="T2088" s="77">
        <v>0</v>
      </c>
      <c r="U2088" s="77">
        <v>0</v>
      </c>
      <c r="V2088" s="77">
        <v>0</v>
      </c>
      <c r="W2088" s="77">
        <v>0</v>
      </c>
      <c r="X2088" s="77">
        <v>0</v>
      </c>
      <c r="Y2088" s="77">
        <v>0</v>
      </c>
      <c r="Z2088" s="77">
        <v>0</v>
      </c>
      <c r="AA2088" s="77">
        <v>0</v>
      </c>
      <c r="AB2088" s="84"/>
      <c r="AC2088" s="85"/>
      <c r="AD2088" s="85"/>
      <c r="AE2088" s="85"/>
      <c r="AF2088" s="85"/>
      <c r="AG2088" s="85"/>
      <c r="AH2088" s="85"/>
      <c r="AI2088" s="85"/>
      <c r="AJ2088" s="85"/>
      <c r="AK2088" s="85"/>
      <c r="AL2088" s="85"/>
      <c r="AM2088" s="85"/>
      <c r="AN2088" s="85"/>
      <c r="AO2088" s="72" t="s">
        <v>413</v>
      </c>
      <c r="AP2088" s="86"/>
      <c r="AQ2088" s="71" t="s">
        <v>7</v>
      </c>
    </row>
    <row r="2089" spans="1:43" x14ac:dyDescent="0.25">
      <c r="B2089" s="82">
        <v>0</v>
      </c>
      <c r="C2089" s="82">
        <v>0</v>
      </c>
      <c r="D2089" s="82">
        <v>0</v>
      </c>
      <c r="E2089" s="82">
        <v>0</v>
      </c>
      <c r="F2089" s="82">
        <v>0</v>
      </c>
      <c r="G2089" s="82">
        <v>0</v>
      </c>
      <c r="H2089" s="82">
        <v>0</v>
      </c>
      <c r="I2089" s="82">
        <v>0</v>
      </c>
      <c r="J2089" s="82">
        <v>0</v>
      </c>
      <c r="K2089" s="82">
        <v>0</v>
      </c>
      <c r="L2089" s="82">
        <v>0</v>
      </c>
      <c r="M2089" s="82">
        <v>0</v>
      </c>
      <c r="N2089" s="83">
        <v>0</v>
      </c>
      <c r="O2089" s="71" t="s">
        <v>81</v>
      </c>
      <c r="P2089" s="77">
        <v>0</v>
      </c>
      <c r="Q2089" s="77">
        <v>0</v>
      </c>
      <c r="R2089" s="77">
        <v>0</v>
      </c>
      <c r="S2089" s="77">
        <v>0</v>
      </c>
      <c r="T2089" s="77">
        <v>0</v>
      </c>
      <c r="U2089" s="77">
        <v>0</v>
      </c>
      <c r="V2089" s="77">
        <v>0</v>
      </c>
      <c r="W2089" s="77">
        <v>0</v>
      </c>
      <c r="X2089" s="77">
        <v>0</v>
      </c>
      <c r="Y2089" s="77">
        <v>0</v>
      </c>
      <c r="Z2089" s="77">
        <v>0</v>
      </c>
      <c r="AA2089" s="77">
        <v>0</v>
      </c>
      <c r="AB2089" s="84"/>
      <c r="AC2089" s="85"/>
      <c r="AD2089" s="85"/>
      <c r="AE2089" s="85"/>
      <c r="AF2089" s="85"/>
      <c r="AG2089" s="85"/>
      <c r="AH2089" s="85"/>
      <c r="AI2089" s="85"/>
      <c r="AJ2089" s="85"/>
      <c r="AK2089" s="85"/>
      <c r="AL2089" s="85"/>
      <c r="AM2089" s="85"/>
      <c r="AN2089" s="85"/>
      <c r="AO2089" s="72" t="s">
        <v>413</v>
      </c>
      <c r="AP2089" s="86"/>
      <c r="AQ2089" s="71" t="s">
        <v>7</v>
      </c>
    </row>
    <row r="2090" spans="1:43" x14ac:dyDescent="0.25">
      <c r="B2090" s="82">
        <v>0</v>
      </c>
      <c r="C2090" s="82">
        <v>0</v>
      </c>
      <c r="D2090" s="82">
        <v>0</v>
      </c>
      <c r="E2090" s="82">
        <v>0</v>
      </c>
      <c r="F2090" s="82">
        <v>0</v>
      </c>
      <c r="G2090" s="82">
        <v>0</v>
      </c>
      <c r="H2090" s="82">
        <v>0</v>
      </c>
      <c r="I2090" s="82">
        <v>0</v>
      </c>
      <c r="J2090" s="82">
        <v>0</v>
      </c>
      <c r="K2090" s="82">
        <v>0</v>
      </c>
      <c r="L2090" s="82">
        <v>0</v>
      </c>
      <c r="M2090" s="82">
        <v>0</v>
      </c>
      <c r="N2090" s="83">
        <v>0</v>
      </c>
      <c r="O2090" s="71" t="s">
        <v>81</v>
      </c>
      <c r="P2090" s="77">
        <v>0</v>
      </c>
      <c r="Q2090" s="77">
        <v>0</v>
      </c>
      <c r="R2090" s="77">
        <v>0</v>
      </c>
      <c r="S2090" s="77">
        <v>0</v>
      </c>
      <c r="T2090" s="77">
        <v>0</v>
      </c>
      <c r="U2090" s="77">
        <v>0</v>
      </c>
      <c r="V2090" s="77">
        <v>0</v>
      </c>
      <c r="W2090" s="77">
        <v>0</v>
      </c>
      <c r="X2090" s="77">
        <v>0</v>
      </c>
      <c r="Y2090" s="77">
        <v>0</v>
      </c>
      <c r="Z2090" s="77">
        <v>0</v>
      </c>
      <c r="AA2090" s="77">
        <v>0</v>
      </c>
      <c r="AB2090" s="84"/>
      <c r="AC2090" s="85"/>
      <c r="AD2090" s="85"/>
      <c r="AE2090" s="85"/>
      <c r="AF2090" s="85"/>
      <c r="AG2090" s="85"/>
      <c r="AH2090" s="85"/>
      <c r="AI2090" s="85"/>
      <c r="AJ2090" s="85"/>
      <c r="AK2090" s="85"/>
      <c r="AL2090" s="85"/>
      <c r="AM2090" s="85"/>
      <c r="AN2090" s="85"/>
      <c r="AO2090" s="72" t="s">
        <v>413</v>
      </c>
      <c r="AP2090" s="86"/>
      <c r="AQ2090" s="71" t="s">
        <v>7</v>
      </c>
    </row>
    <row r="2091" spans="1:43" x14ac:dyDescent="0.25">
      <c r="B2091" s="82">
        <v>0</v>
      </c>
      <c r="C2091" s="82">
        <v>0</v>
      </c>
      <c r="D2091" s="82">
        <v>0</v>
      </c>
      <c r="E2091" s="82">
        <v>0</v>
      </c>
      <c r="F2091" s="82">
        <v>0</v>
      </c>
      <c r="G2091" s="82">
        <v>0</v>
      </c>
      <c r="H2091" s="82">
        <v>0</v>
      </c>
      <c r="I2091" s="82">
        <v>0</v>
      </c>
      <c r="J2091" s="82">
        <v>0</v>
      </c>
      <c r="K2091" s="82">
        <v>0</v>
      </c>
      <c r="L2091" s="82">
        <v>0</v>
      </c>
      <c r="M2091" s="82">
        <v>0</v>
      </c>
      <c r="N2091" s="83">
        <v>0</v>
      </c>
      <c r="O2091" s="71" t="s">
        <v>81</v>
      </c>
      <c r="P2091" s="77">
        <v>0</v>
      </c>
      <c r="Q2091" s="77">
        <v>0</v>
      </c>
      <c r="R2091" s="77">
        <v>0</v>
      </c>
      <c r="S2091" s="77">
        <v>0</v>
      </c>
      <c r="T2091" s="77">
        <v>0</v>
      </c>
      <c r="U2091" s="77">
        <v>0</v>
      </c>
      <c r="V2091" s="77">
        <v>0</v>
      </c>
      <c r="W2091" s="77">
        <v>0</v>
      </c>
      <c r="X2091" s="77">
        <v>0</v>
      </c>
      <c r="Y2091" s="77">
        <v>0</v>
      </c>
      <c r="Z2091" s="77">
        <v>0</v>
      </c>
      <c r="AA2091" s="77">
        <v>0</v>
      </c>
      <c r="AB2091" s="84"/>
      <c r="AC2091" s="85"/>
      <c r="AD2091" s="85"/>
      <c r="AE2091" s="85"/>
      <c r="AF2091" s="85"/>
      <c r="AG2091" s="85"/>
      <c r="AH2091" s="85"/>
      <c r="AI2091" s="85"/>
      <c r="AJ2091" s="85"/>
      <c r="AK2091" s="85"/>
      <c r="AL2091" s="85"/>
      <c r="AM2091" s="85"/>
      <c r="AN2091" s="85"/>
      <c r="AO2091" s="72" t="s">
        <v>413</v>
      </c>
      <c r="AP2091" s="86"/>
      <c r="AQ2091" s="71" t="s">
        <v>7</v>
      </c>
    </row>
    <row r="2092" spans="1:43" x14ac:dyDescent="0.25">
      <c r="B2092" s="82">
        <v>0</v>
      </c>
      <c r="C2092" s="82">
        <v>0</v>
      </c>
      <c r="D2092" s="82">
        <v>0</v>
      </c>
      <c r="E2092" s="82">
        <v>0</v>
      </c>
      <c r="F2092" s="82">
        <v>0</v>
      </c>
      <c r="G2092" s="82">
        <v>0</v>
      </c>
      <c r="H2092" s="82">
        <v>0</v>
      </c>
      <c r="I2092" s="82">
        <v>0</v>
      </c>
      <c r="J2092" s="82">
        <v>0</v>
      </c>
      <c r="K2092" s="82">
        <v>0</v>
      </c>
      <c r="L2092" s="82">
        <v>0</v>
      </c>
      <c r="M2092" s="82">
        <v>0</v>
      </c>
      <c r="N2092" s="83">
        <v>0</v>
      </c>
      <c r="O2092" s="71" t="s">
        <v>81</v>
      </c>
      <c r="P2092" s="77">
        <v>0</v>
      </c>
      <c r="Q2092" s="77">
        <v>0</v>
      </c>
      <c r="R2092" s="77">
        <v>0</v>
      </c>
      <c r="S2092" s="77">
        <v>0</v>
      </c>
      <c r="T2092" s="77">
        <v>0</v>
      </c>
      <c r="U2092" s="77">
        <v>0</v>
      </c>
      <c r="V2092" s="77">
        <v>0</v>
      </c>
      <c r="W2092" s="77">
        <v>0</v>
      </c>
      <c r="X2092" s="77">
        <v>0</v>
      </c>
      <c r="Y2092" s="77">
        <v>0</v>
      </c>
      <c r="Z2092" s="77">
        <v>0</v>
      </c>
      <c r="AA2092" s="77">
        <v>0</v>
      </c>
      <c r="AB2092" s="84"/>
      <c r="AC2092" s="85"/>
      <c r="AD2092" s="85"/>
      <c r="AE2092" s="85"/>
      <c r="AF2092" s="85"/>
      <c r="AG2092" s="85"/>
      <c r="AH2092" s="85"/>
      <c r="AI2092" s="85"/>
      <c r="AJ2092" s="85"/>
      <c r="AK2092" s="85"/>
      <c r="AL2092" s="85"/>
      <c r="AM2092" s="85"/>
      <c r="AN2092" s="85"/>
      <c r="AO2092" s="72" t="s">
        <v>413</v>
      </c>
      <c r="AP2092" s="86"/>
      <c r="AQ2092" s="71" t="s">
        <v>7</v>
      </c>
    </row>
    <row r="2093" spans="1:43" x14ac:dyDescent="0.25">
      <c r="B2093" s="82">
        <v>0</v>
      </c>
      <c r="C2093" s="82">
        <v>0</v>
      </c>
      <c r="D2093" s="82">
        <v>0</v>
      </c>
      <c r="E2093" s="82">
        <v>0</v>
      </c>
      <c r="F2093" s="82">
        <v>0</v>
      </c>
      <c r="G2093" s="82">
        <v>0</v>
      </c>
      <c r="H2093" s="82">
        <v>0</v>
      </c>
      <c r="I2093" s="82">
        <v>0</v>
      </c>
      <c r="J2093" s="82">
        <v>0</v>
      </c>
      <c r="K2093" s="82">
        <v>0</v>
      </c>
      <c r="L2093" s="82">
        <v>0</v>
      </c>
      <c r="M2093" s="82">
        <v>0</v>
      </c>
      <c r="N2093" s="83">
        <v>0</v>
      </c>
      <c r="O2093" s="71" t="s">
        <v>81</v>
      </c>
      <c r="P2093" s="77">
        <v>0</v>
      </c>
      <c r="Q2093" s="77">
        <v>0</v>
      </c>
      <c r="R2093" s="77">
        <v>0</v>
      </c>
      <c r="S2093" s="77">
        <v>0</v>
      </c>
      <c r="T2093" s="77">
        <v>0</v>
      </c>
      <c r="U2093" s="77">
        <v>0</v>
      </c>
      <c r="V2093" s="77">
        <v>0</v>
      </c>
      <c r="W2093" s="77">
        <v>0</v>
      </c>
      <c r="X2093" s="77">
        <v>0</v>
      </c>
      <c r="Y2093" s="77">
        <v>0</v>
      </c>
      <c r="Z2093" s="77">
        <v>0</v>
      </c>
      <c r="AA2093" s="77">
        <v>0</v>
      </c>
      <c r="AB2093" s="84"/>
      <c r="AC2093" s="85"/>
      <c r="AD2093" s="85"/>
      <c r="AE2093" s="85"/>
      <c r="AF2093" s="85"/>
      <c r="AG2093" s="85"/>
      <c r="AH2093" s="85"/>
      <c r="AI2093" s="85"/>
      <c r="AJ2093" s="85"/>
      <c r="AK2093" s="85"/>
      <c r="AL2093" s="85"/>
      <c r="AM2093" s="85"/>
      <c r="AN2093" s="85"/>
      <c r="AO2093" s="72" t="s">
        <v>413</v>
      </c>
      <c r="AP2093" s="86"/>
      <c r="AQ2093" s="71" t="s">
        <v>7</v>
      </c>
    </row>
    <row r="2094" spans="1:43" x14ac:dyDescent="0.25">
      <c r="B2094" s="82">
        <v>0</v>
      </c>
      <c r="C2094" s="82">
        <v>0</v>
      </c>
      <c r="D2094" s="82">
        <v>0</v>
      </c>
      <c r="E2094" s="82">
        <v>0</v>
      </c>
      <c r="F2094" s="82">
        <v>0</v>
      </c>
      <c r="G2094" s="82">
        <v>0</v>
      </c>
      <c r="H2094" s="82">
        <v>0</v>
      </c>
      <c r="I2094" s="82">
        <v>0</v>
      </c>
      <c r="J2094" s="82">
        <v>0</v>
      </c>
      <c r="K2094" s="82">
        <v>0</v>
      </c>
      <c r="L2094" s="82">
        <v>0</v>
      </c>
      <c r="M2094" s="82">
        <v>0</v>
      </c>
      <c r="N2094" s="83">
        <v>0</v>
      </c>
      <c r="O2094" s="71" t="s">
        <v>81</v>
      </c>
      <c r="P2094" s="77">
        <v>0</v>
      </c>
      <c r="Q2094" s="77">
        <v>0</v>
      </c>
      <c r="R2094" s="77">
        <v>0</v>
      </c>
      <c r="S2094" s="77">
        <v>0</v>
      </c>
      <c r="T2094" s="77">
        <v>0</v>
      </c>
      <c r="U2094" s="77">
        <v>0</v>
      </c>
      <c r="V2094" s="77">
        <v>0</v>
      </c>
      <c r="W2094" s="77">
        <v>0</v>
      </c>
      <c r="X2094" s="77">
        <v>0</v>
      </c>
      <c r="Y2094" s="77">
        <v>0</v>
      </c>
      <c r="Z2094" s="77">
        <v>0</v>
      </c>
      <c r="AA2094" s="77">
        <v>0</v>
      </c>
      <c r="AB2094" s="84"/>
      <c r="AC2094" s="85"/>
      <c r="AD2094" s="85"/>
      <c r="AE2094" s="85"/>
      <c r="AF2094" s="85"/>
      <c r="AG2094" s="85"/>
      <c r="AH2094" s="85"/>
      <c r="AI2094" s="85"/>
      <c r="AJ2094" s="85"/>
      <c r="AK2094" s="85"/>
      <c r="AL2094" s="85"/>
      <c r="AM2094" s="85"/>
      <c r="AN2094" s="85"/>
      <c r="AO2094" s="72" t="s">
        <v>413</v>
      </c>
      <c r="AP2094" s="86"/>
      <c r="AQ2094" s="71" t="s">
        <v>7</v>
      </c>
    </row>
    <row r="2095" spans="1:43" x14ac:dyDescent="0.25">
      <c r="B2095" s="82">
        <v>0</v>
      </c>
      <c r="C2095" s="82">
        <v>0</v>
      </c>
      <c r="D2095" s="82">
        <v>0</v>
      </c>
      <c r="E2095" s="82">
        <v>0</v>
      </c>
      <c r="F2095" s="82">
        <v>0</v>
      </c>
      <c r="G2095" s="82">
        <v>0</v>
      </c>
      <c r="H2095" s="82">
        <v>0</v>
      </c>
      <c r="I2095" s="82">
        <v>0</v>
      </c>
      <c r="J2095" s="82">
        <v>0</v>
      </c>
      <c r="K2095" s="82">
        <v>0</v>
      </c>
      <c r="L2095" s="82">
        <v>0</v>
      </c>
      <c r="M2095" s="82">
        <v>0</v>
      </c>
      <c r="N2095" s="83">
        <v>0</v>
      </c>
      <c r="O2095" s="71" t="s">
        <v>81</v>
      </c>
      <c r="P2095" s="77">
        <v>0</v>
      </c>
      <c r="Q2095" s="77">
        <v>0</v>
      </c>
      <c r="R2095" s="77">
        <v>0</v>
      </c>
      <c r="S2095" s="77">
        <v>0</v>
      </c>
      <c r="T2095" s="77">
        <v>0</v>
      </c>
      <c r="U2095" s="77">
        <v>0</v>
      </c>
      <c r="V2095" s="77">
        <v>0</v>
      </c>
      <c r="W2095" s="77">
        <v>0</v>
      </c>
      <c r="X2095" s="77">
        <v>0</v>
      </c>
      <c r="Y2095" s="77">
        <v>0</v>
      </c>
      <c r="Z2095" s="77">
        <v>0</v>
      </c>
      <c r="AA2095" s="77">
        <v>0</v>
      </c>
      <c r="AB2095" s="84"/>
      <c r="AC2095" s="85"/>
      <c r="AD2095" s="85"/>
      <c r="AE2095" s="85"/>
      <c r="AF2095" s="85"/>
      <c r="AG2095" s="85"/>
      <c r="AH2095" s="85"/>
      <c r="AI2095" s="85"/>
      <c r="AJ2095" s="85"/>
      <c r="AK2095" s="85"/>
      <c r="AL2095" s="85"/>
      <c r="AM2095" s="85"/>
      <c r="AN2095" s="85"/>
      <c r="AO2095" s="72" t="s">
        <v>413</v>
      </c>
      <c r="AP2095" s="86"/>
      <c r="AQ2095" s="71" t="s">
        <v>7</v>
      </c>
    </row>
    <row r="2096" spans="1:43" x14ac:dyDescent="0.25">
      <c r="B2096" s="82">
        <v>0</v>
      </c>
      <c r="C2096" s="82">
        <v>0</v>
      </c>
      <c r="D2096" s="82">
        <v>0</v>
      </c>
      <c r="E2096" s="82">
        <v>0</v>
      </c>
      <c r="F2096" s="82">
        <v>0</v>
      </c>
      <c r="G2096" s="82">
        <v>0</v>
      </c>
      <c r="H2096" s="82">
        <v>0</v>
      </c>
      <c r="I2096" s="82">
        <v>0</v>
      </c>
      <c r="J2096" s="82">
        <v>0</v>
      </c>
      <c r="K2096" s="82">
        <v>0</v>
      </c>
      <c r="L2096" s="82">
        <v>0</v>
      </c>
      <c r="M2096" s="82">
        <v>0</v>
      </c>
      <c r="N2096" s="83">
        <v>0</v>
      </c>
      <c r="O2096" s="71" t="s">
        <v>81</v>
      </c>
      <c r="P2096" s="77">
        <v>0</v>
      </c>
      <c r="Q2096" s="77">
        <v>0</v>
      </c>
      <c r="R2096" s="77">
        <v>0</v>
      </c>
      <c r="S2096" s="77">
        <v>0</v>
      </c>
      <c r="T2096" s="77">
        <v>0</v>
      </c>
      <c r="U2096" s="77">
        <v>0</v>
      </c>
      <c r="V2096" s="77">
        <v>0</v>
      </c>
      <c r="W2096" s="77">
        <v>0</v>
      </c>
      <c r="X2096" s="77">
        <v>0</v>
      </c>
      <c r="Y2096" s="77">
        <v>0</v>
      </c>
      <c r="Z2096" s="77">
        <v>0</v>
      </c>
      <c r="AA2096" s="77">
        <v>0</v>
      </c>
      <c r="AB2096" s="84"/>
      <c r="AC2096" s="85"/>
      <c r="AD2096" s="85"/>
      <c r="AE2096" s="85"/>
      <c r="AF2096" s="85"/>
      <c r="AG2096" s="85"/>
      <c r="AH2096" s="85"/>
      <c r="AI2096" s="85"/>
      <c r="AJ2096" s="85"/>
      <c r="AK2096" s="85"/>
      <c r="AL2096" s="85"/>
      <c r="AM2096" s="85"/>
      <c r="AN2096" s="85"/>
      <c r="AO2096" s="72" t="s">
        <v>413</v>
      </c>
      <c r="AP2096" s="86"/>
      <c r="AQ2096" s="71" t="s">
        <v>7</v>
      </c>
    </row>
    <row r="2097" spans="2:43" x14ac:dyDescent="0.25">
      <c r="B2097" s="82">
        <v>0</v>
      </c>
      <c r="C2097" s="82">
        <v>0</v>
      </c>
      <c r="D2097" s="82">
        <v>0</v>
      </c>
      <c r="E2097" s="82">
        <v>0</v>
      </c>
      <c r="F2097" s="82">
        <v>0</v>
      </c>
      <c r="G2097" s="82">
        <v>0</v>
      </c>
      <c r="H2097" s="82">
        <v>0</v>
      </c>
      <c r="I2097" s="82">
        <v>0</v>
      </c>
      <c r="J2097" s="82">
        <v>0</v>
      </c>
      <c r="K2097" s="82">
        <v>0</v>
      </c>
      <c r="L2097" s="82">
        <v>0</v>
      </c>
      <c r="M2097" s="82">
        <v>0</v>
      </c>
      <c r="N2097" s="83">
        <v>0</v>
      </c>
      <c r="O2097" s="71" t="s">
        <v>81</v>
      </c>
      <c r="P2097" s="77">
        <v>0</v>
      </c>
      <c r="Q2097" s="77">
        <v>0</v>
      </c>
      <c r="R2097" s="77">
        <v>0</v>
      </c>
      <c r="S2097" s="77">
        <v>0</v>
      </c>
      <c r="T2097" s="77">
        <v>0</v>
      </c>
      <c r="U2097" s="77">
        <v>0</v>
      </c>
      <c r="V2097" s="77">
        <v>0</v>
      </c>
      <c r="W2097" s="77">
        <v>0</v>
      </c>
      <c r="X2097" s="77">
        <v>0</v>
      </c>
      <c r="Y2097" s="77">
        <v>0</v>
      </c>
      <c r="Z2097" s="77">
        <v>0</v>
      </c>
      <c r="AA2097" s="77">
        <v>0</v>
      </c>
      <c r="AB2097" s="84"/>
      <c r="AC2097" s="85"/>
      <c r="AD2097" s="85"/>
      <c r="AE2097" s="85"/>
      <c r="AF2097" s="85"/>
      <c r="AG2097" s="85"/>
      <c r="AH2097" s="85"/>
      <c r="AI2097" s="85"/>
      <c r="AJ2097" s="85"/>
      <c r="AK2097" s="85"/>
      <c r="AL2097" s="85"/>
      <c r="AM2097" s="85"/>
      <c r="AN2097" s="85"/>
      <c r="AO2097" s="72" t="s">
        <v>413</v>
      </c>
      <c r="AP2097" s="86"/>
      <c r="AQ2097" s="71" t="s">
        <v>7</v>
      </c>
    </row>
    <row r="2098" spans="2:43" x14ac:dyDescent="0.25">
      <c r="B2098" s="82">
        <v>0</v>
      </c>
      <c r="C2098" s="82">
        <v>0</v>
      </c>
      <c r="D2098" s="82">
        <v>0</v>
      </c>
      <c r="E2098" s="82">
        <v>0</v>
      </c>
      <c r="F2098" s="82">
        <v>0</v>
      </c>
      <c r="G2098" s="82">
        <v>0</v>
      </c>
      <c r="H2098" s="82">
        <v>0</v>
      </c>
      <c r="I2098" s="82">
        <v>0</v>
      </c>
      <c r="J2098" s="82">
        <v>0</v>
      </c>
      <c r="K2098" s="82">
        <v>0</v>
      </c>
      <c r="L2098" s="82">
        <v>0</v>
      </c>
      <c r="M2098" s="82">
        <v>0</v>
      </c>
      <c r="N2098" s="83">
        <v>0</v>
      </c>
      <c r="O2098" s="71" t="s">
        <v>81</v>
      </c>
      <c r="P2098" s="77">
        <v>0</v>
      </c>
      <c r="Q2098" s="77">
        <v>0</v>
      </c>
      <c r="R2098" s="77">
        <v>0</v>
      </c>
      <c r="S2098" s="77">
        <v>0</v>
      </c>
      <c r="T2098" s="77">
        <v>0</v>
      </c>
      <c r="U2098" s="77">
        <v>0</v>
      </c>
      <c r="V2098" s="77">
        <v>0</v>
      </c>
      <c r="W2098" s="77">
        <v>0</v>
      </c>
      <c r="X2098" s="77">
        <v>0</v>
      </c>
      <c r="Y2098" s="77">
        <v>0</v>
      </c>
      <c r="Z2098" s="77">
        <v>0</v>
      </c>
      <c r="AA2098" s="77">
        <v>0</v>
      </c>
      <c r="AB2098" s="84"/>
      <c r="AC2098" s="85"/>
      <c r="AD2098" s="85"/>
      <c r="AE2098" s="85"/>
      <c r="AF2098" s="85"/>
      <c r="AG2098" s="85"/>
      <c r="AH2098" s="85"/>
      <c r="AI2098" s="85"/>
      <c r="AJ2098" s="85"/>
      <c r="AK2098" s="85"/>
      <c r="AL2098" s="85"/>
      <c r="AM2098" s="85"/>
      <c r="AN2098" s="85"/>
      <c r="AO2098" s="72" t="s">
        <v>413</v>
      </c>
      <c r="AP2098" s="86"/>
      <c r="AQ2098" s="71" t="s">
        <v>7</v>
      </c>
    </row>
    <row r="2099" spans="2:43" x14ac:dyDescent="0.25">
      <c r="B2099" s="82">
        <v>0</v>
      </c>
      <c r="C2099" s="82">
        <v>0</v>
      </c>
      <c r="D2099" s="82">
        <v>0</v>
      </c>
      <c r="E2099" s="82">
        <v>0</v>
      </c>
      <c r="F2099" s="82">
        <v>0</v>
      </c>
      <c r="G2099" s="82">
        <v>0</v>
      </c>
      <c r="H2099" s="82">
        <v>0</v>
      </c>
      <c r="I2099" s="82">
        <v>0</v>
      </c>
      <c r="J2099" s="82">
        <v>0</v>
      </c>
      <c r="K2099" s="82">
        <v>0</v>
      </c>
      <c r="L2099" s="82">
        <v>0</v>
      </c>
      <c r="M2099" s="82">
        <v>0</v>
      </c>
      <c r="N2099" s="83">
        <v>0</v>
      </c>
      <c r="O2099" s="71" t="s">
        <v>81</v>
      </c>
      <c r="P2099" s="77">
        <v>0</v>
      </c>
      <c r="Q2099" s="77">
        <v>0</v>
      </c>
      <c r="R2099" s="77">
        <v>0</v>
      </c>
      <c r="S2099" s="77">
        <v>0</v>
      </c>
      <c r="T2099" s="77">
        <v>0</v>
      </c>
      <c r="U2099" s="77">
        <v>0</v>
      </c>
      <c r="V2099" s="77">
        <v>0</v>
      </c>
      <c r="W2099" s="77">
        <v>0</v>
      </c>
      <c r="X2099" s="77">
        <v>0</v>
      </c>
      <c r="Y2099" s="77">
        <v>0</v>
      </c>
      <c r="Z2099" s="77">
        <v>0</v>
      </c>
      <c r="AA2099" s="77">
        <v>0</v>
      </c>
      <c r="AB2099" s="84"/>
      <c r="AC2099" s="85"/>
      <c r="AD2099" s="85"/>
      <c r="AE2099" s="85"/>
      <c r="AF2099" s="85"/>
      <c r="AG2099" s="85"/>
      <c r="AH2099" s="85"/>
      <c r="AI2099" s="85"/>
      <c r="AJ2099" s="85"/>
      <c r="AK2099" s="85"/>
      <c r="AL2099" s="85"/>
      <c r="AM2099" s="85"/>
      <c r="AN2099" s="85"/>
      <c r="AO2099" s="72" t="s">
        <v>413</v>
      </c>
      <c r="AP2099" s="86"/>
      <c r="AQ2099" s="71" t="s">
        <v>7</v>
      </c>
    </row>
    <row r="2100" spans="2:43" x14ac:dyDescent="0.25">
      <c r="B2100" s="82">
        <v>0</v>
      </c>
      <c r="C2100" s="82">
        <v>0</v>
      </c>
      <c r="D2100" s="82">
        <v>0</v>
      </c>
      <c r="E2100" s="82">
        <v>0</v>
      </c>
      <c r="F2100" s="82">
        <v>0</v>
      </c>
      <c r="G2100" s="82">
        <v>0</v>
      </c>
      <c r="H2100" s="82">
        <v>0</v>
      </c>
      <c r="I2100" s="82">
        <v>0</v>
      </c>
      <c r="J2100" s="82">
        <v>0</v>
      </c>
      <c r="K2100" s="82">
        <v>0</v>
      </c>
      <c r="L2100" s="82">
        <v>0</v>
      </c>
      <c r="M2100" s="82">
        <v>0</v>
      </c>
      <c r="N2100" s="83">
        <v>0</v>
      </c>
      <c r="O2100" s="71" t="s">
        <v>81</v>
      </c>
      <c r="P2100" s="77">
        <v>0</v>
      </c>
      <c r="Q2100" s="77">
        <v>0</v>
      </c>
      <c r="R2100" s="77">
        <v>0</v>
      </c>
      <c r="S2100" s="77">
        <v>0</v>
      </c>
      <c r="T2100" s="77">
        <v>0</v>
      </c>
      <c r="U2100" s="77">
        <v>0</v>
      </c>
      <c r="V2100" s="77">
        <v>0</v>
      </c>
      <c r="W2100" s="77">
        <v>0</v>
      </c>
      <c r="X2100" s="77">
        <v>0</v>
      </c>
      <c r="Y2100" s="77">
        <v>0</v>
      </c>
      <c r="Z2100" s="77">
        <v>0</v>
      </c>
      <c r="AA2100" s="77">
        <v>0</v>
      </c>
      <c r="AB2100" s="84"/>
      <c r="AC2100" s="85"/>
      <c r="AD2100" s="85"/>
      <c r="AE2100" s="85"/>
      <c r="AF2100" s="85"/>
      <c r="AG2100" s="85"/>
      <c r="AH2100" s="85"/>
      <c r="AI2100" s="85"/>
      <c r="AJ2100" s="85"/>
      <c r="AK2100" s="85"/>
      <c r="AL2100" s="85"/>
      <c r="AM2100" s="85"/>
      <c r="AN2100" s="85"/>
      <c r="AO2100" s="72" t="s">
        <v>413</v>
      </c>
      <c r="AP2100" s="86"/>
      <c r="AQ2100" s="71" t="s">
        <v>7</v>
      </c>
    </row>
    <row r="2101" spans="2:43" x14ac:dyDescent="0.25">
      <c r="B2101" s="82">
        <v>0</v>
      </c>
      <c r="C2101" s="82">
        <v>0</v>
      </c>
      <c r="D2101" s="82">
        <v>0</v>
      </c>
      <c r="E2101" s="82">
        <v>0</v>
      </c>
      <c r="F2101" s="82">
        <v>0</v>
      </c>
      <c r="G2101" s="82">
        <v>0</v>
      </c>
      <c r="H2101" s="82">
        <v>0</v>
      </c>
      <c r="I2101" s="82">
        <v>0</v>
      </c>
      <c r="J2101" s="82">
        <v>0</v>
      </c>
      <c r="K2101" s="82">
        <v>0</v>
      </c>
      <c r="L2101" s="82">
        <v>0</v>
      </c>
      <c r="M2101" s="82">
        <v>0</v>
      </c>
      <c r="N2101" s="83">
        <v>0</v>
      </c>
      <c r="O2101" s="71" t="s">
        <v>81</v>
      </c>
      <c r="P2101" s="77">
        <v>0</v>
      </c>
      <c r="Q2101" s="77">
        <v>0</v>
      </c>
      <c r="R2101" s="77">
        <v>0</v>
      </c>
      <c r="S2101" s="77">
        <v>0</v>
      </c>
      <c r="T2101" s="77">
        <v>0</v>
      </c>
      <c r="U2101" s="77">
        <v>0</v>
      </c>
      <c r="V2101" s="77">
        <v>0</v>
      </c>
      <c r="W2101" s="77">
        <v>0</v>
      </c>
      <c r="X2101" s="77">
        <v>0</v>
      </c>
      <c r="Y2101" s="77">
        <v>0</v>
      </c>
      <c r="Z2101" s="77">
        <v>0</v>
      </c>
      <c r="AA2101" s="77">
        <v>0</v>
      </c>
      <c r="AB2101" s="84"/>
      <c r="AC2101" s="85"/>
      <c r="AD2101" s="85"/>
      <c r="AE2101" s="85"/>
      <c r="AF2101" s="85"/>
      <c r="AG2101" s="85"/>
      <c r="AH2101" s="85"/>
      <c r="AI2101" s="85"/>
      <c r="AJ2101" s="85"/>
      <c r="AK2101" s="85"/>
      <c r="AL2101" s="85"/>
      <c r="AM2101" s="85"/>
      <c r="AN2101" s="85"/>
      <c r="AO2101" s="72" t="s">
        <v>413</v>
      </c>
      <c r="AP2101" s="86"/>
      <c r="AQ2101" s="71" t="s">
        <v>7</v>
      </c>
    </row>
    <row r="2102" spans="2:43" x14ac:dyDescent="0.25">
      <c r="B2102" s="82">
        <v>0</v>
      </c>
      <c r="C2102" s="82">
        <v>0</v>
      </c>
      <c r="D2102" s="82">
        <v>0</v>
      </c>
      <c r="E2102" s="82">
        <v>0</v>
      </c>
      <c r="F2102" s="82">
        <v>0</v>
      </c>
      <c r="G2102" s="82">
        <v>0</v>
      </c>
      <c r="H2102" s="82">
        <v>0</v>
      </c>
      <c r="I2102" s="82">
        <v>0</v>
      </c>
      <c r="J2102" s="82">
        <v>0</v>
      </c>
      <c r="K2102" s="82">
        <v>0</v>
      </c>
      <c r="L2102" s="82">
        <v>0</v>
      </c>
      <c r="M2102" s="82">
        <v>0</v>
      </c>
      <c r="N2102" s="83">
        <v>0</v>
      </c>
      <c r="O2102" s="71" t="s">
        <v>81</v>
      </c>
      <c r="P2102" s="77">
        <v>0</v>
      </c>
      <c r="Q2102" s="77">
        <v>0</v>
      </c>
      <c r="R2102" s="77">
        <v>0</v>
      </c>
      <c r="S2102" s="77">
        <v>0</v>
      </c>
      <c r="T2102" s="77">
        <v>0</v>
      </c>
      <c r="U2102" s="77">
        <v>0</v>
      </c>
      <c r="V2102" s="77">
        <v>0</v>
      </c>
      <c r="W2102" s="77">
        <v>0</v>
      </c>
      <c r="X2102" s="77">
        <v>0</v>
      </c>
      <c r="Y2102" s="77">
        <v>0</v>
      </c>
      <c r="Z2102" s="77">
        <v>0</v>
      </c>
      <c r="AA2102" s="77">
        <v>0</v>
      </c>
      <c r="AB2102" s="84"/>
      <c r="AC2102" s="85"/>
      <c r="AD2102" s="85"/>
      <c r="AE2102" s="85"/>
      <c r="AF2102" s="85"/>
      <c r="AG2102" s="85"/>
      <c r="AH2102" s="85"/>
      <c r="AI2102" s="85"/>
      <c r="AJ2102" s="85"/>
      <c r="AK2102" s="85"/>
      <c r="AL2102" s="85"/>
      <c r="AM2102" s="85"/>
      <c r="AN2102" s="85"/>
      <c r="AO2102" s="72" t="s">
        <v>413</v>
      </c>
      <c r="AP2102" s="86"/>
      <c r="AQ2102" s="71" t="s">
        <v>7</v>
      </c>
    </row>
    <row r="2103" spans="2:43" x14ac:dyDescent="0.25">
      <c r="B2103" s="82">
        <v>0</v>
      </c>
      <c r="C2103" s="82">
        <v>0</v>
      </c>
      <c r="D2103" s="82">
        <v>0</v>
      </c>
      <c r="E2103" s="82">
        <v>0</v>
      </c>
      <c r="F2103" s="82">
        <v>0</v>
      </c>
      <c r="G2103" s="82">
        <v>0</v>
      </c>
      <c r="H2103" s="82">
        <v>0</v>
      </c>
      <c r="I2103" s="82">
        <v>0</v>
      </c>
      <c r="J2103" s="82">
        <v>0</v>
      </c>
      <c r="K2103" s="82">
        <v>0</v>
      </c>
      <c r="L2103" s="82">
        <v>0</v>
      </c>
      <c r="M2103" s="82">
        <v>0</v>
      </c>
      <c r="N2103" s="83">
        <v>0</v>
      </c>
      <c r="O2103" s="71" t="s">
        <v>81</v>
      </c>
      <c r="P2103" s="77">
        <v>0</v>
      </c>
      <c r="Q2103" s="77">
        <v>0</v>
      </c>
      <c r="R2103" s="77">
        <v>0</v>
      </c>
      <c r="S2103" s="77">
        <v>0</v>
      </c>
      <c r="T2103" s="77">
        <v>0</v>
      </c>
      <c r="U2103" s="77">
        <v>0</v>
      </c>
      <c r="V2103" s="77">
        <v>0</v>
      </c>
      <c r="W2103" s="77">
        <v>0</v>
      </c>
      <c r="X2103" s="77">
        <v>0</v>
      </c>
      <c r="Y2103" s="77">
        <v>0</v>
      </c>
      <c r="Z2103" s="77">
        <v>0</v>
      </c>
      <c r="AA2103" s="77">
        <v>0</v>
      </c>
      <c r="AB2103" s="84"/>
      <c r="AC2103" s="85"/>
      <c r="AD2103" s="85"/>
      <c r="AE2103" s="85"/>
      <c r="AF2103" s="85"/>
      <c r="AG2103" s="85"/>
      <c r="AH2103" s="85"/>
      <c r="AI2103" s="85"/>
      <c r="AJ2103" s="85"/>
      <c r="AK2103" s="85"/>
      <c r="AL2103" s="85"/>
      <c r="AM2103" s="85"/>
      <c r="AN2103" s="85"/>
      <c r="AO2103" s="72" t="s">
        <v>413</v>
      </c>
      <c r="AP2103" s="86"/>
      <c r="AQ2103" s="71" t="s">
        <v>7</v>
      </c>
    </row>
    <row r="2104" spans="2:43" x14ac:dyDescent="0.25">
      <c r="B2104" s="82">
        <v>0</v>
      </c>
      <c r="C2104" s="82">
        <v>0</v>
      </c>
      <c r="D2104" s="82">
        <v>0</v>
      </c>
      <c r="E2104" s="82">
        <v>0</v>
      </c>
      <c r="F2104" s="82">
        <v>0</v>
      </c>
      <c r="G2104" s="82">
        <v>0</v>
      </c>
      <c r="H2104" s="82">
        <v>0</v>
      </c>
      <c r="I2104" s="82">
        <v>0</v>
      </c>
      <c r="J2104" s="82">
        <v>0</v>
      </c>
      <c r="K2104" s="82">
        <v>0</v>
      </c>
      <c r="L2104" s="82">
        <v>0</v>
      </c>
      <c r="M2104" s="82">
        <v>0</v>
      </c>
      <c r="N2104" s="83">
        <v>0</v>
      </c>
      <c r="O2104" s="71" t="s">
        <v>81</v>
      </c>
      <c r="P2104" s="77">
        <v>0</v>
      </c>
      <c r="Q2104" s="77">
        <v>0</v>
      </c>
      <c r="R2104" s="77">
        <v>0</v>
      </c>
      <c r="S2104" s="77">
        <v>0</v>
      </c>
      <c r="T2104" s="77">
        <v>0</v>
      </c>
      <c r="U2104" s="77">
        <v>0</v>
      </c>
      <c r="V2104" s="77">
        <v>0</v>
      </c>
      <c r="W2104" s="77">
        <v>0</v>
      </c>
      <c r="X2104" s="77">
        <v>0</v>
      </c>
      <c r="Y2104" s="77">
        <v>0</v>
      </c>
      <c r="Z2104" s="77">
        <v>0</v>
      </c>
      <c r="AA2104" s="77">
        <v>0</v>
      </c>
      <c r="AB2104" s="84"/>
      <c r="AC2104" s="85"/>
      <c r="AD2104" s="85"/>
      <c r="AE2104" s="85"/>
      <c r="AF2104" s="85"/>
      <c r="AG2104" s="85"/>
      <c r="AH2104" s="85"/>
      <c r="AI2104" s="85"/>
      <c r="AJ2104" s="85"/>
      <c r="AK2104" s="85"/>
      <c r="AL2104" s="85"/>
      <c r="AM2104" s="85"/>
      <c r="AN2104" s="85"/>
      <c r="AO2104" s="72" t="s">
        <v>413</v>
      </c>
      <c r="AP2104" s="86"/>
      <c r="AQ2104" s="71" t="s">
        <v>7</v>
      </c>
    </row>
    <row r="2105" spans="2:43" x14ac:dyDescent="0.25">
      <c r="B2105" s="82">
        <v>0</v>
      </c>
      <c r="C2105" s="82">
        <v>0</v>
      </c>
      <c r="D2105" s="82">
        <v>0</v>
      </c>
      <c r="E2105" s="82">
        <v>0</v>
      </c>
      <c r="F2105" s="82">
        <v>0</v>
      </c>
      <c r="G2105" s="82">
        <v>0</v>
      </c>
      <c r="H2105" s="82">
        <v>0</v>
      </c>
      <c r="I2105" s="82">
        <v>0</v>
      </c>
      <c r="J2105" s="82">
        <v>0</v>
      </c>
      <c r="K2105" s="82">
        <v>0</v>
      </c>
      <c r="L2105" s="82">
        <v>0</v>
      </c>
      <c r="M2105" s="82">
        <v>0</v>
      </c>
      <c r="N2105" s="83">
        <v>0</v>
      </c>
      <c r="O2105" s="71" t="s">
        <v>81</v>
      </c>
      <c r="P2105" s="77">
        <v>0</v>
      </c>
      <c r="Q2105" s="77">
        <v>0</v>
      </c>
      <c r="R2105" s="77">
        <v>0</v>
      </c>
      <c r="S2105" s="77">
        <v>0</v>
      </c>
      <c r="T2105" s="77">
        <v>0</v>
      </c>
      <c r="U2105" s="77">
        <v>0</v>
      </c>
      <c r="V2105" s="77">
        <v>0</v>
      </c>
      <c r="W2105" s="77">
        <v>0</v>
      </c>
      <c r="X2105" s="77">
        <v>0</v>
      </c>
      <c r="Y2105" s="77">
        <v>0</v>
      </c>
      <c r="Z2105" s="77">
        <v>0</v>
      </c>
      <c r="AA2105" s="77">
        <v>0</v>
      </c>
      <c r="AB2105" s="84"/>
      <c r="AC2105" s="85"/>
      <c r="AD2105" s="85"/>
      <c r="AE2105" s="85"/>
      <c r="AF2105" s="85"/>
      <c r="AG2105" s="85"/>
      <c r="AH2105" s="85"/>
      <c r="AI2105" s="85"/>
      <c r="AJ2105" s="85"/>
      <c r="AK2105" s="85"/>
      <c r="AL2105" s="85"/>
      <c r="AM2105" s="85"/>
      <c r="AN2105" s="85"/>
      <c r="AO2105" s="72" t="s">
        <v>413</v>
      </c>
      <c r="AP2105" s="86"/>
      <c r="AQ2105" s="71" t="s">
        <v>7</v>
      </c>
    </row>
    <row r="2106" spans="2:43" x14ac:dyDescent="0.25">
      <c r="B2106" s="82">
        <v>0</v>
      </c>
      <c r="C2106" s="82">
        <v>0</v>
      </c>
      <c r="D2106" s="82">
        <v>0</v>
      </c>
      <c r="E2106" s="82">
        <v>0</v>
      </c>
      <c r="F2106" s="82">
        <v>0</v>
      </c>
      <c r="G2106" s="82">
        <v>0</v>
      </c>
      <c r="H2106" s="82">
        <v>0</v>
      </c>
      <c r="I2106" s="82">
        <v>0</v>
      </c>
      <c r="J2106" s="82">
        <v>0</v>
      </c>
      <c r="K2106" s="82">
        <v>0</v>
      </c>
      <c r="L2106" s="82">
        <v>0</v>
      </c>
      <c r="M2106" s="82">
        <v>0</v>
      </c>
      <c r="N2106" s="83">
        <v>0</v>
      </c>
      <c r="O2106" s="71" t="s">
        <v>81</v>
      </c>
      <c r="P2106" s="77">
        <v>0</v>
      </c>
      <c r="Q2106" s="77">
        <v>0</v>
      </c>
      <c r="R2106" s="77">
        <v>0</v>
      </c>
      <c r="S2106" s="77">
        <v>0</v>
      </c>
      <c r="T2106" s="77">
        <v>0</v>
      </c>
      <c r="U2106" s="77">
        <v>0</v>
      </c>
      <c r="V2106" s="77">
        <v>0</v>
      </c>
      <c r="W2106" s="77">
        <v>0</v>
      </c>
      <c r="X2106" s="77">
        <v>0</v>
      </c>
      <c r="Y2106" s="77">
        <v>0</v>
      </c>
      <c r="Z2106" s="77">
        <v>0</v>
      </c>
      <c r="AA2106" s="77">
        <v>0</v>
      </c>
      <c r="AB2106" s="84"/>
      <c r="AC2106" s="85"/>
      <c r="AD2106" s="85"/>
      <c r="AE2106" s="85"/>
      <c r="AF2106" s="85"/>
      <c r="AG2106" s="85"/>
      <c r="AH2106" s="85"/>
      <c r="AI2106" s="85"/>
      <c r="AJ2106" s="85"/>
      <c r="AK2106" s="85"/>
      <c r="AL2106" s="85"/>
      <c r="AM2106" s="85"/>
      <c r="AN2106" s="85"/>
      <c r="AO2106" s="72" t="s">
        <v>413</v>
      </c>
      <c r="AP2106" s="86"/>
      <c r="AQ2106" s="71" t="s">
        <v>7</v>
      </c>
    </row>
    <row r="2107" spans="2:43" x14ac:dyDescent="0.25">
      <c r="B2107" s="82">
        <v>0</v>
      </c>
      <c r="C2107" s="82">
        <v>0</v>
      </c>
      <c r="D2107" s="82">
        <v>0</v>
      </c>
      <c r="E2107" s="82">
        <v>0</v>
      </c>
      <c r="F2107" s="82">
        <v>0</v>
      </c>
      <c r="G2107" s="82">
        <v>0</v>
      </c>
      <c r="H2107" s="82">
        <v>0</v>
      </c>
      <c r="I2107" s="82">
        <v>0</v>
      </c>
      <c r="J2107" s="82">
        <v>0</v>
      </c>
      <c r="K2107" s="82">
        <v>0</v>
      </c>
      <c r="L2107" s="82">
        <v>0</v>
      </c>
      <c r="M2107" s="82">
        <v>0</v>
      </c>
      <c r="N2107" s="83">
        <v>0</v>
      </c>
      <c r="O2107" s="71" t="s">
        <v>81</v>
      </c>
      <c r="P2107" s="77">
        <v>0</v>
      </c>
      <c r="Q2107" s="77">
        <v>0</v>
      </c>
      <c r="R2107" s="77">
        <v>0</v>
      </c>
      <c r="S2107" s="77">
        <v>0</v>
      </c>
      <c r="T2107" s="77">
        <v>0</v>
      </c>
      <c r="U2107" s="77">
        <v>0</v>
      </c>
      <c r="V2107" s="77">
        <v>0</v>
      </c>
      <c r="W2107" s="77">
        <v>0</v>
      </c>
      <c r="X2107" s="77">
        <v>0</v>
      </c>
      <c r="Y2107" s="77">
        <v>0</v>
      </c>
      <c r="Z2107" s="77">
        <v>0</v>
      </c>
      <c r="AA2107" s="77">
        <v>0</v>
      </c>
      <c r="AB2107" s="84"/>
      <c r="AC2107" s="85"/>
      <c r="AD2107" s="85"/>
      <c r="AE2107" s="85"/>
      <c r="AF2107" s="85"/>
      <c r="AG2107" s="85"/>
      <c r="AH2107" s="85"/>
      <c r="AI2107" s="85"/>
      <c r="AJ2107" s="85"/>
      <c r="AK2107" s="85"/>
      <c r="AL2107" s="85"/>
      <c r="AM2107" s="85"/>
      <c r="AN2107" s="85"/>
      <c r="AO2107" s="72" t="s">
        <v>413</v>
      </c>
      <c r="AP2107" s="86"/>
      <c r="AQ2107" s="71" t="s">
        <v>7</v>
      </c>
    </row>
    <row r="2108" spans="2:43" x14ac:dyDescent="0.25">
      <c r="B2108" s="82">
        <v>0</v>
      </c>
      <c r="C2108" s="82">
        <v>0</v>
      </c>
      <c r="D2108" s="82">
        <v>0</v>
      </c>
      <c r="E2108" s="82">
        <v>0</v>
      </c>
      <c r="F2108" s="82">
        <v>0</v>
      </c>
      <c r="G2108" s="82">
        <v>0</v>
      </c>
      <c r="H2108" s="82">
        <v>0</v>
      </c>
      <c r="I2108" s="82">
        <v>0</v>
      </c>
      <c r="J2108" s="82">
        <v>0</v>
      </c>
      <c r="K2108" s="82">
        <v>0</v>
      </c>
      <c r="L2108" s="82">
        <v>0</v>
      </c>
      <c r="M2108" s="82">
        <v>0</v>
      </c>
      <c r="N2108" s="83">
        <v>0</v>
      </c>
      <c r="O2108" s="71" t="s">
        <v>81</v>
      </c>
      <c r="P2108" s="77">
        <v>0</v>
      </c>
      <c r="Q2108" s="77">
        <v>0</v>
      </c>
      <c r="R2108" s="77">
        <v>0</v>
      </c>
      <c r="S2108" s="77">
        <v>0</v>
      </c>
      <c r="T2108" s="77">
        <v>0</v>
      </c>
      <c r="U2108" s="77">
        <v>0</v>
      </c>
      <c r="V2108" s="77">
        <v>0</v>
      </c>
      <c r="W2108" s="77">
        <v>0</v>
      </c>
      <c r="X2108" s="77">
        <v>0</v>
      </c>
      <c r="Y2108" s="77">
        <v>0</v>
      </c>
      <c r="Z2108" s="77">
        <v>0</v>
      </c>
      <c r="AA2108" s="77">
        <v>0</v>
      </c>
      <c r="AB2108" s="84"/>
      <c r="AC2108" s="85"/>
      <c r="AD2108" s="85"/>
      <c r="AE2108" s="85"/>
      <c r="AF2108" s="85"/>
      <c r="AG2108" s="85"/>
      <c r="AH2108" s="85"/>
      <c r="AI2108" s="85"/>
      <c r="AJ2108" s="85"/>
      <c r="AK2108" s="85"/>
      <c r="AL2108" s="85"/>
      <c r="AM2108" s="85"/>
      <c r="AN2108" s="85"/>
      <c r="AO2108" s="72" t="s">
        <v>413</v>
      </c>
      <c r="AP2108" s="86"/>
      <c r="AQ2108" s="71" t="s">
        <v>7</v>
      </c>
    </row>
    <row r="2109" spans="2:43" x14ac:dyDescent="0.25">
      <c r="B2109" s="82">
        <v>0</v>
      </c>
      <c r="C2109" s="82">
        <v>0</v>
      </c>
      <c r="D2109" s="82">
        <v>0</v>
      </c>
      <c r="E2109" s="82">
        <v>0</v>
      </c>
      <c r="F2109" s="82">
        <v>0</v>
      </c>
      <c r="G2109" s="82">
        <v>0</v>
      </c>
      <c r="H2109" s="82">
        <v>0</v>
      </c>
      <c r="I2109" s="82">
        <v>0</v>
      </c>
      <c r="J2109" s="82">
        <v>0</v>
      </c>
      <c r="K2109" s="82">
        <v>0</v>
      </c>
      <c r="L2109" s="82">
        <v>0</v>
      </c>
      <c r="M2109" s="82">
        <v>0</v>
      </c>
      <c r="N2109" s="83">
        <v>0</v>
      </c>
      <c r="O2109" s="71" t="s">
        <v>81</v>
      </c>
      <c r="P2109" s="77">
        <v>0</v>
      </c>
      <c r="Q2109" s="77">
        <v>0</v>
      </c>
      <c r="R2109" s="77">
        <v>0</v>
      </c>
      <c r="S2109" s="77">
        <v>0</v>
      </c>
      <c r="T2109" s="77">
        <v>0</v>
      </c>
      <c r="U2109" s="77">
        <v>0</v>
      </c>
      <c r="V2109" s="77">
        <v>0</v>
      </c>
      <c r="W2109" s="77">
        <v>0</v>
      </c>
      <c r="X2109" s="77">
        <v>0</v>
      </c>
      <c r="Y2109" s="77">
        <v>0</v>
      </c>
      <c r="Z2109" s="77">
        <v>0</v>
      </c>
      <c r="AA2109" s="77">
        <v>0</v>
      </c>
      <c r="AB2109" s="84"/>
      <c r="AC2109" s="85"/>
      <c r="AD2109" s="85"/>
      <c r="AE2109" s="85"/>
      <c r="AF2109" s="85"/>
      <c r="AG2109" s="85"/>
      <c r="AH2109" s="85"/>
      <c r="AI2109" s="85"/>
      <c r="AJ2109" s="85"/>
      <c r="AK2109" s="85"/>
      <c r="AL2109" s="85"/>
      <c r="AM2109" s="85"/>
      <c r="AN2109" s="85"/>
      <c r="AO2109" s="72" t="s">
        <v>413</v>
      </c>
      <c r="AP2109" s="86"/>
      <c r="AQ2109" s="71" t="s">
        <v>7</v>
      </c>
    </row>
    <row r="2110" spans="2:43" x14ac:dyDescent="0.25">
      <c r="B2110" s="82">
        <v>0</v>
      </c>
      <c r="C2110" s="82">
        <v>0</v>
      </c>
      <c r="D2110" s="82">
        <v>0</v>
      </c>
      <c r="E2110" s="82">
        <v>0</v>
      </c>
      <c r="F2110" s="82">
        <v>0</v>
      </c>
      <c r="G2110" s="82">
        <v>0</v>
      </c>
      <c r="H2110" s="82">
        <v>0</v>
      </c>
      <c r="I2110" s="82">
        <v>0</v>
      </c>
      <c r="J2110" s="82">
        <v>0</v>
      </c>
      <c r="K2110" s="82">
        <v>0</v>
      </c>
      <c r="L2110" s="82">
        <v>0</v>
      </c>
      <c r="M2110" s="82">
        <v>0</v>
      </c>
      <c r="N2110" s="83">
        <v>0</v>
      </c>
      <c r="O2110" s="71" t="s">
        <v>81</v>
      </c>
      <c r="P2110" s="77">
        <v>0</v>
      </c>
      <c r="Q2110" s="77">
        <v>0</v>
      </c>
      <c r="R2110" s="77">
        <v>0</v>
      </c>
      <c r="S2110" s="77">
        <v>0</v>
      </c>
      <c r="T2110" s="77">
        <v>0</v>
      </c>
      <c r="U2110" s="77">
        <v>0</v>
      </c>
      <c r="V2110" s="77">
        <v>0</v>
      </c>
      <c r="W2110" s="77">
        <v>0</v>
      </c>
      <c r="X2110" s="77">
        <v>0</v>
      </c>
      <c r="Y2110" s="77">
        <v>0</v>
      </c>
      <c r="Z2110" s="77">
        <v>0</v>
      </c>
      <c r="AA2110" s="77">
        <v>0</v>
      </c>
      <c r="AB2110" s="84"/>
      <c r="AC2110" s="85"/>
      <c r="AD2110" s="85"/>
      <c r="AE2110" s="85"/>
      <c r="AF2110" s="85"/>
      <c r="AG2110" s="85"/>
      <c r="AH2110" s="85"/>
      <c r="AI2110" s="85"/>
      <c r="AJ2110" s="85"/>
      <c r="AK2110" s="85"/>
      <c r="AL2110" s="85"/>
      <c r="AM2110" s="85"/>
      <c r="AN2110" s="85"/>
      <c r="AO2110" s="72" t="s">
        <v>413</v>
      </c>
      <c r="AP2110" s="86"/>
      <c r="AQ2110" s="71" t="s">
        <v>7</v>
      </c>
    </row>
    <row r="2111" spans="2:43" x14ac:dyDescent="0.25">
      <c r="B2111" s="82">
        <v>0</v>
      </c>
      <c r="C2111" s="82">
        <v>0</v>
      </c>
      <c r="D2111" s="82">
        <v>0</v>
      </c>
      <c r="E2111" s="82">
        <v>0</v>
      </c>
      <c r="F2111" s="82">
        <v>0</v>
      </c>
      <c r="G2111" s="82">
        <v>0</v>
      </c>
      <c r="H2111" s="82">
        <v>0</v>
      </c>
      <c r="I2111" s="82">
        <v>0</v>
      </c>
      <c r="J2111" s="82">
        <v>0</v>
      </c>
      <c r="K2111" s="82">
        <v>0</v>
      </c>
      <c r="L2111" s="82">
        <v>0</v>
      </c>
      <c r="M2111" s="82">
        <v>0</v>
      </c>
      <c r="N2111" s="83">
        <v>0</v>
      </c>
      <c r="O2111" s="71" t="s">
        <v>81</v>
      </c>
      <c r="P2111" s="77">
        <v>0</v>
      </c>
      <c r="Q2111" s="77">
        <v>0</v>
      </c>
      <c r="R2111" s="77">
        <v>0</v>
      </c>
      <c r="S2111" s="77">
        <v>0</v>
      </c>
      <c r="T2111" s="77">
        <v>0</v>
      </c>
      <c r="U2111" s="77">
        <v>0</v>
      </c>
      <c r="V2111" s="77">
        <v>0</v>
      </c>
      <c r="W2111" s="77">
        <v>0</v>
      </c>
      <c r="X2111" s="77">
        <v>0</v>
      </c>
      <c r="Y2111" s="77">
        <v>0</v>
      </c>
      <c r="Z2111" s="77">
        <v>0</v>
      </c>
      <c r="AA2111" s="77">
        <v>0</v>
      </c>
      <c r="AB2111" s="84"/>
      <c r="AC2111" s="85"/>
      <c r="AD2111" s="85"/>
      <c r="AE2111" s="85"/>
      <c r="AF2111" s="85"/>
      <c r="AG2111" s="85"/>
      <c r="AH2111" s="85"/>
      <c r="AI2111" s="85"/>
      <c r="AJ2111" s="85"/>
      <c r="AK2111" s="85"/>
      <c r="AL2111" s="85"/>
      <c r="AM2111" s="85"/>
      <c r="AN2111" s="85"/>
      <c r="AO2111" s="72" t="s">
        <v>413</v>
      </c>
      <c r="AP2111" s="86"/>
      <c r="AQ2111" s="71" t="s">
        <v>7</v>
      </c>
    </row>
    <row r="2112" spans="2:43" x14ac:dyDescent="0.25">
      <c r="B2112" s="82">
        <v>0</v>
      </c>
      <c r="C2112" s="82">
        <v>0</v>
      </c>
      <c r="D2112" s="82">
        <v>0</v>
      </c>
      <c r="E2112" s="82">
        <v>0</v>
      </c>
      <c r="F2112" s="82">
        <v>0</v>
      </c>
      <c r="G2112" s="82">
        <v>0</v>
      </c>
      <c r="H2112" s="82">
        <v>0</v>
      </c>
      <c r="I2112" s="82">
        <v>0</v>
      </c>
      <c r="J2112" s="82">
        <v>0</v>
      </c>
      <c r="K2112" s="82">
        <v>0</v>
      </c>
      <c r="L2112" s="82">
        <v>0</v>
      </c>
      <c r="M2112" s="82">
        <v>0</v>
      </c>
      <c r="N2112" s="83">
        <v>0</v>
      </c>
      <c r="O2112" s="71" t="s">
        <v>81</v>
      </c>
      <c r="P2112" s="77">
        <v>0</v>
      </c>
      <c r="Q2112" s="77">
        <v>0</v>
      </c>
      <c r="R2112" s="77">
        <v>0</v>
      </c>
      <c r="S2112" s="77">
        <v>0</v>
      </c>
      <c r="T2112" s="77">
        <v>0</v>
      </c>
      <c r="U2112" s="77">
        <v>0</v>
      </c>
      <c r="V2112" s="77">
        <v>0</v>
      </c>
      <c r="W2112" s="77">
        <v>0</v>
      </c>
      <c r="X2112" s="77">
        <v>0</v>
      </c>
      <c r="Y2112" s="77">
        <v>0</v>
      </c>
      <c r="Z2112" s="77">
        <v>0</v>
      </c>
      <c r="AA2112" s="77">
        <v>0</v>
      </c>
      <c r="AB2112" s="84"/>
      <c r="AC2112" s="85"/>
      <c r="AD2112" s="85"/>
      <c r="AE2112" s="85"/>
      <c r="AF2112" s="85"/>
      <c r="AG2112" s="85"/>
      <c r="AH2112" s="85"/>
      <c r="AI2112" s="85"/>
      <c r="AJ2112" s="85"/>
      <c r="AK2112" s="85"/>
      <c r="AL2112" s="85"/>
      <c r="AM2112" s="85"/>
      <c r="AN2112" s="85"/>
      <c r="AO2112" s="72" t="s">
        <v>413</v>
      </c>
      <c r="AP2112" s="86"/>
      <c r="AQ2112" s="71" t="s">
        <v>7</v>
      </c>
    </row>
    <row r="2113" spans="1:43" x14ac:dyDescent="0.25">
      <c r="B2113" s="82">
        <v>0</v>
      </c>
      <c r="C2113" s="82">
        <v>0</v>
      </c>
      <c r="D2113" s="82">
        <v>0</v>
      </c>
      <c r="E2113" s="82">
        <v>0</v>
      </c>
      <c r="F2113" s="82">
        <v>0</v>
      </c>
      <c r="G2113" s="82">
        <v>0</v>
      </c>
      <c r="H2113" s="82">
        <v>0</v>
      </c>
      <c r="I2113" s="82">
        <v>0</v>
      </c>
      <c r="J2113" s="82">
        <v>0</v>
      </c>
      <c r="K2113" s="82">
        <v>0</v>
      </c>
      <c r="L2113" s="82">
        <v>0</v>
      </c>
      <c r="M2113" s="82">
        <v>0</v>
      </c>
      <c r="N2113" s="83">
        <v>0</v>
      </c>
      <c r="O2113" s="71" t="s">
        <v>81</v>
      </c>
      <c r="P2113" s="77">
        <v>0</v>
      </c>
      <c r="Q2113" s="77">
        <v>0</v>
      </c>
      <c r="R2113" s="77">
        <v>0</v>
      </c>
      <c r="S2113" s="77">
        <v>0</v>
      </c>
      <c r="T2113" s="77">
        <v>0</v>
      </c>
      <c r="U2113" s="77">
        <v>0</v>
      </c>
      <c r="V2113" s="77">
        <v>0</v>
      </c>
      <c r="W2113" s="77">
        <v>0</v>
      </c>
      <c r="X2113" s="77">
        <v>0</v>
      </c>
      <c r="Y2113" s="77">
        <v>0</v>
      </c>
      <c r="Z2113" s="77">
        <v>0</v>
      </c>
      <c r="AA2113" s="77">
        <v>0</v>
      </c>
      <c r="AB2113" s="84"/>
      <c r="AC2113" s="85"/>
      <c r="AD2113" s="85"/>
      <c r="AE2113" s="85"/>
      <c r="AF2113" s="85"/>
      <c r="AG2113" s="85"/>
      <c r="AH2113" s="85"/>
      <c r="AI2113" s="85"/>
      <c r="AJ2113" s="85"/>
      <c r="AK2113" s="85"/>
      <c r="AL2113" s="85"/>
      <c r="AM2113" s="85"/>
      <c r="AN2113" s="85"/>
      <c r="AO2113" s="72" t="s">
        <v>413</v>
      </c>
      <c r="AP2113" s="86"/>
      <c r="AQ2113" s="71" t="s">
        <v>7</v>
      </c>
    </row>
    <row r="2114" spans="1:43" x14ac:dyDescent="0.25">
      <c r="B2114" s="82">
        <v>0</v>
      </c>
      <c r="C2114" s="82">
        <v>0</v>
      </c>
      <c r="D2114" s="82">
        <v>0</v>
      </c>
      <c r="E2114" s="82">
        <v>0</v>
      </c>
      <c r="F2114" s="82">
        <v>0</v>
      </c>
      <c r="G2114" s="82">
        <v>0</v>
      </c>
      <c r="H2114" s="82">
        <v>0</v>
      </c>
      <c r="I2114" s="82">
        <v>0</v>
      </c>
      <c r="J2114" s="82">
        <v>0</v>
      </c>
      <c r="K2114" s="82">
        <v>0</v>
      </c>
      <c r="L2114" s="82">
        <v>0</v>
      </c>
      <c r="M2114" s="82">
        <v>0</v>
      </c>
      <c r="N2114" s="83">
        <v>0</v>
      </c>
      <c r="O2114" s="71" t="s">
        <v>81</v>
      </c>
      <c r="P2114" s="77">
        <v>0</v>
      </c>
      <c r="Q2114" s="77">
        <v>0</v>
      </c>
      <c r="R2114" s="77">
        <v>0</v>
      </c>
      <c r="S2114" s="77">
        <v>0</v>
      </c>
      <c r="T2114" s="77">
        <v>0</v>
      </c>
      <c r="U2114" s="77">
        <v>0</v>
      </c>
      <c r="V2114" s="77">
        <v>0</v>
      </c>
      <c r="W2114" s="77">
        <v>0</v>
      </c>
      <c r="X2114" s="77">
        <v>0</v>
      </c>
      <c r="Y2114" s="77">
        <v>0</v>
      </c>
      <c r="Z2114" s="77">
        <v>0</v>
      </c>
      <c r="AA2114" s="77">
        <v>0</v>
      </c>
      <c r="AB2114" s="84"/>
      <c r="AC2114" s="85"/>
      <c r="AD2114" s="85"/>
      <c r="AE2114" s="85"/>
      <c r="AF2114" s="85"/>
      <c r="AG2114" s="85"/>
      <c r="AH2114" s="85"/>
      <c r="AI2114" s="85"/>
      <c r="AJ2114" s="85"/>
      <c r="AK2114" s="85"/>
      <c r="AL2114" s="85"/>
      <c r="AM2114" s="85"/>
      <c r="AN2114" s="85"/>
      <c r="AO2114" s="72" t="s">
        <v>413</v>
      </c>
      <c r="AP2114" s="86"/>
      <c r="AQ2114" s="71" t="s">
        <v>7</v>
      </c>
    </row>
    <row r="2115" spans="1:43" x14ac:dyDescent="0.25">
      <c r="B2115" s="82">
        <v>0</v>
      </c>
      <c r="C2115" s="82">
        <v>0</v>
      </c>
      <c r="D2115" s="82">
        <v>0</v>
      </c>
      <c r="E2115" s="82">
        <v>0</v>
      </c>
      <c r="F2115" s="82">
        <v>0</v>
      </c>
      <c r="G2115" s="82">
        <v>0</v>
      </c>
      <c r="H2115" s="82">
        <v>0</v>
      </c>
      <c r="I2115" s="82">
        <v>0</v>
      </c>
      <c r="J2115" s="82">
        <v>0</v>
      </c>
      <c r="K2115" s="82">
        <v>0</v>
      </c>
      <c r="L2115" s="82">
        <v>0</v>
      </c>
      <c r="M2115" s="82">
        <v>0</v>
      </c>
      <c r="N2115" s="83">
        <v>0</v>
      </c>
      <c r="O2115" s="71" t="s">
        <v>81</v>
      </c>
      <c r="P2115" s="77">
        <v>0</v>
      </c>
      <c r="Q2115" s="77">
        <v>0</v>
      </c>
      <c r="R2115" s="77">
        <v>0</v>
      </c>
      <c r="S2115" s="77">
        <v>0</v>
      </c>
      <c r="T2115" s="77">
        <v>0</v>
      </c>
      <c r="U2115" s="77">
        <v>0</v>
      </c>
      <c r="V2115" s="77">
        <v>0</v>
      </c>
      <c r="W2115" s="77">
        <v>0</v>
      </c>
      <c r="X2115" s="77">
        <v>0</v>
      </c>
      <c r="Y2115" s="77">
        <v>0</v>
      </c>
      <c r="Z2115" s="77">
        <v>0</v>
      </c>
      <c r="AA2115" s="77">
        <v>0</v>
      </c>
      <c r="AB2115" s="84"/>
      <c r="AC2115" s="85"/>
      <c r="AD2115" s="85"/>
      <c r="AE2115" s="85"/>
      <c r="AF2115" s="85"/>
      <c r="AG2115" s="85"/>
      <c r="AH2115" s="85"/>
      <c r="AI2115" s="85"/>
      <c r="AJ2115" s="85"/>
      <c r="AK2115" s="85"/>
      <c r="AL2115" s="85"/>
      <c r="AM2115" s="85"/>
      <c r="AN2115" s="85"/>
      <c r="AO2115" s="72" t="s">
        <v>413</v>
      </c>
      <c r="AP2115" s="86"/>
      <c r="AQ2115" s="71" t="s">
        <v>7</v>
      </c>
    </row>
    <row r="2119" spans="1:43" ht="18.75" x14ac:dyDescent="0.3">
      <c r="A2119" s="60" t="s">
        <v>47</v>
      </c>
      <c r="B2119" s="70">
        <v>5550</v>
      </c>
    </row>
    <row r="2120" spans="1:43" ht="18.75" x14ac:dyDescent="0.3">
      <c r="A2120" s="60" t="s">
        <v>48</v>
      </c>
      <c r="B2120" s="73" t="s">
        <v>414</v>
      </c>
    </row>
    <row r="2121" spans="1:43" x14ac:dyDescent="0.25">
      <c r="A2121" s="60" t="s">
        <v>50</v>
      </c>
      <c r="B2121" s="71" t="s">
        <v>415</v>
      </c>
    </row>
    <row r="2123" spans="1:43" s="75" customFormat="1" ht="11.25" x14ac:dyDescent="0.2">
      <c r="A2123" s="74"/>
      <c r="B2123" s="75" t="s">
        <v>52</v>
      </c>
      <c r="C2123" s="75" t="s">
        <v>52</v>
      </c>
      <c r="D2123" s="75" t="s">
        <v>52</v>
      </c>
      <c r="E2123" s="75" t="s">
        <v>52</v>
      </c>
      <c r="F2123" s="75" t="s">
        <v>52</v>
      </c>
      <c r="G2123" s="75" t="s">
        <v>52</v>
      </c>
      <c r="H2123" s="75" t="s">
        <v>52</v>
      </c>
      <c r="I2123" s="75" t="s">
        <v>52</v>
      </c>
      <c r="J2123" s="75" t="s">
        <v>52</v>
      </c>
      <c r="K2123" s="75" t="s">
        <v>52</v>
      </c>
      <c r="L2123" s="75" t="s">
        <v>52</v>
      </c>
      <c r="M2123" s="75" t="s">
        <v>52</v>
      </c>
      <c r="AO2123" s="76"/>
      <c r="AP2123" s="76"/>
    </row>
    <row r="2124" spans="1:43" x14ac:dyDescent="0.25">
      <c r="A2124" s="60" t="s">
        <v>53</v>
      </c>
      <c r="B2124" s="77">
        <v>427</v>
      </c>
      <c r="C2124" s="77">
        <v>427</v>
      </c>
      <c r="D2124" s="77">
        <v>427</v>
      </c>
      <c r="E2124" s="77">
        <v>427</v>
      </c>
      <c r="F2124" s="77">
        <v>427</v>
      </c>
      <c r="G2124" s="77">
        <v>427</v>
      </c>
      <c r="H2124" s="77">
        <v>427</v>
      </c>
      <c r="I2124" s="77">
        <v>427</v>
      </c>
      <c r="J2124" s="77">
        <v>427</v>
      </c>
      <c r="K2124" s="77">
        <v>427</v>
      </c>
      <c r="L2124" s="77">
        <v>427</v>
      </c>
      <c r="M2124" s="77">
        <v>427</v>
      </c>
      <c r="N2124" s="78">
        <v>5124</v>
      </c>
    </row>
    <row r="2125" spans="1:43" s="75" customFormat="1" ht="11.25" x14ac:dyDescent="0.2">
      <c r="A2125" s="79" t="s">
        <v>54</v>
      </c>
      <c r="B2125" s="80">
        <v>0.71073717948717952</v>
      </c>
      <c r="C2125" s="80" t="s">
        <v>84</v>
      </c>
      <c r="D2125" s="80">
        <v>-0.57662829550750072</v>
      </c>
      <c r="E2125" s="80">
        <v>-0.11211843965732339</v>
      </c>
      <c r="F2125" s="80">
        <v>0.70799999999999996</v>
      </c>
      <c r="G2125" s="80">
        <v>0.70799999999999996</v>
      </c>
      <c r="H2125" s="80">
        <v>-0.11211843965732339</v>
      </c>
      <c r="I2125" s="80">
        <v>0.70799999999999996</v>
      </c>
      <c r="J2125" s="80">
        <v>-0.11211843965732339</v>
      </c>
      <c r="K2125" s="80">
        <v>0.70799999999999996</v>
      </c>
      <c r="L2125" s="80">
        <v>0.70799999999999996</v>
      </c>
      <c r="M2125" s="80">
        <v>-0.44974226804123713</v>
      </c>
      <c r="N2125" s="80">
        <v>8.4001667043937536E-2</v>
      </c>
      <c r="AO2125" s="76"/>
      <c r="AP2125" s="76"/>
    </row>
    <row r="2127" spans="1:43" s="75" customFormat="1" ht="11.25" x14ac:dyDescent="0.2">
      <c r="A2127" s="74"/>
      <c r="B2127" s="75" t="s">
        <v>55</v>
      </c>
      <c r="C2127" s="75" t="s">
        <v>55</v>
      </c>
      <c r="D2127" s="75" t="s">
        <v>55</v>
      </c>
      <c r="E2127" s="75" t="s">
        <v>55</v>
      </c>
      <c r="F2127" s="75" t="s">
        <v>55</v>
      </c>
      <c r="G2127" s="75" t="s">
        <v>55</v>
      </c>
      <c r="H2127" s="75" t="s">
        <v>55</v>
      </c>
      <c r="I2127" s="75" t="s">
        <v>55</v>
      </c>
      <c r="J2127" s="75" t="s">
        <v>56</v>
      </c>
      <c r="K2127" s="75" t="s">
        <v>56</v>
      </c>
      <c r="L2127" s="75" t="s">
        <v>56</v>
      </c>
      <c r="M2127" s="75" t="s">
        <v>56</v>
      </c>
      <c r="AO2127" s="76"/>
      <c r="AP2127" s="76"/>
    </row>
    <row r="2128" spans="1:43" x14ac:dyDescent="0.25">
      <c r="A2128" s="60" t="s">
        <v>57</v>
      </c>
      <c r="B2128" s="77">
        <v>249.6</v>
      </c>
      <c r="C2128" s="77">
        <v>0</v>
      </c>
      <c r="D2128" s="77">
        <v>1008.5699999999999</v>
      </c>
      <c r="E2128" s="77">
        <v>480.91999999999996</v>
      </c>
      <c r="F2128" s="77">
        <v>250</v>
      </c>
      <c r="G2128" s="77">
        <v>250</v>
      </c>
      <c r="H2128" s="77">
        <v>480.91999999999996</v>
      </c>
      <c r="I2128" s="77">
        <v>250</v>
      </c>
      <c r="J2128" s="77">
        <v>480.91999999999996</v>
      </c>
      <c r="K2128" s="77">
        <v>250</v>
      </c>
      <c r="L2128" s="77">
        <v>250</v>
      </c>
      <c r="M2128" s="77">
        <v>776</v>
      </c>
      <c r="N2128" s="77">
        <v>4726.93</v>
      </c>
    </row>
    <row r="2130" spans="1:43" x14ac:dyDescent="0.25">
      <c r="A2130" s="60" t="s">
        <v>58</v>
      </c>
    </row>
    <row r="2131" spans="1:43" s="75" customFormat="1" ht="11.25" x14ac:dyDescent="0.2">
      <c r="A2131" s="74" t="s">
        <v>59</v>
      </c>
      <c r="AO2131" s="76"/>
      <c r="AP2131" s="76"/>
    </row>
    <row r="2133" spans="1:43" x14ac:dyDescent="0.25">
      <c r="A2133" s="81" t="s">
        <v>416</v>
      </c>
      <c r="B2133" s="82">
        <v>259</v>
      </c>
      <c r="C2133" s="82">
        <v>259</v>
      </c>
      <c r="D2133" s="82">
        <v>259</v>
      </c>
      <c r="E2133" s="82">
        <v>259</v>
      </c>
      <c r="F2133" s="82">
        <v>259</v>
      </c>
      <c r="G2133" s="82">
        <v>259</v>
      </c>
      <c r="H2133" s="82">
        <v>259</v>
      </c>
      <c r="I2133" s="82">
        <v>259</v>
      </c>
      <c r="J2133" s="82">
        <v>259</v>
      </c>
      <c r="K2133" s="82">
        <v>259</v>
      </c>
      <c r="L2133" s="82">
        <v>259</v>
      </c>
      <c r="M2133" s="82">
        <v>259</v>
      </c>
      <c r="N2133" s="83">
        <v>3108</v>
      </c>
      <c r="O2133" s="71" t="s">
        <v>61</v>
      </c>
      <c r="P2133" s="77">
        <v>250</v>
      </c>
      <c r="Q2133" s="77">
        <v>250</v>
      </c>
      <c r="R2133" s="77">
        <v>250</v>
      </c>
      <c r="S2133" s="77">
        <v>250</v>
      </c>
      <c r="T2133" s="77">
        <v>250</v>
      </c>
      <c r="U2133" s="77">
        <v>250</v>
      </c>
      <c r="V2133" s="77">
        <v>250</v>
      </c>
      <c r="W2133" s="77">
        <v>250</v>
      </c>
      <c r="X2133" s="77">
        <v>250</v>
      </c>
      <c r="Y2133" s="77">
        <v>250</v>
      </c>
      <c r="Z2133" s="77">
        <v>250</v>
      </c>
      <c r="AA2133" s="77">
        <v>250</v>
      </c>
      <c r="AB2133" s="84">
        <v>3000</v>
      </c>
      <c r="AC2133" s="85"/>
      <c r="AD2133" s="85"/>
      <c r="AE2133" s="85"/>
      <c r="AF2133" s="85"/>
      <c r="AG2133" s="85"/>
      <c r="AH2133" s="85"/>
      <c r="AI2133" s="85"/>
      <c r="AJ2133" s="85"/>
      <c r="AK2133" s="85"/>
      <c r="AL2133" s="85"/>
      <c r="AM2133" s="85"/>
      <c r="AN2133" s="85"/>
      <c r="AO2133" s="72" t="s">
        <v>417</v>
      </c>
      <c r="AP2133" s="86">
        <v>3</v>
      </c>
      <c r="AQ2133" s="71" t="s">
        <v>7</v>
      </c>
    </row>
    <row r="2134" spans="1:43" x14ac:dyDescent="0.25">
      <c r="B2134" s="82">
        <v>0</v>
      </c>
      <c r="C2134" s="82">
        <v>0</v>
      </c>
      <c r="D2134" s="82">
        <v>0</v>
      </c>
      <c r="E2134" s="82">
        <v>0</v>
      </c>
      <c r="F2134" s="82">
        <v>0</v>
      </c>
      <c r="G2134" s="82">
        <v>0</v>
      </c>
      <c r="H2134" s="82">
        <v>0</v>
      </c>
      <c r="I2134" s="82">
        <v>0</v>
      </c>
      <c r="J2134" s="82">
        <v>0</v>
      </c>
      <c r="K2134" s="82">
        <v>0</v>
      </c>
      <c r="L2134" s="82">
        <v>0</v>
      </c>
      <c r="M2134" s="82">
        <v>0</v>
      </c>
      <c r="N2134" s="83">
        <v>0</v>
      </c>
      <c r="O2134" s="71" t="s">
        <v>61</v>
      </c>
      <c r="P2134" s="77">
        <v>0</v>
      </c>
      <c r="Q2134" s="77">
        <v>0</v>
      </c>
      <c r="R2134" s="77">
        <v>0</v>
      </c>
      <c r="S2134" s="77">
        <v>0</v>
      </c>
      <c r="T2134" s="77">
        <v>0</v>
      </c>
      <c r="U2134" s="77">
        <v>0</v>
      </c>
      <c r="V2134" s="77">
        <v>0</v>
      </c>
      <c r="W2134" s="77">
        <v>0</v>
      </c>
      <c r="X2134" s="77">
        <v>0</v>
      </c>
      <c r="Y2134" s="77">
        <v>0</v>
      </c>
      <c r="Z2134" s="77">
        <v>0</v>
      </c>
      <c r="AA2134" s="77">
        <v>0</v>
      </c>
      <c r="AB2134" s="84"/>
      <c r="AC2134" s="85"/>
      <c r="AD2134" s="85"/>
      <c r="AE2134" s="85"/>
      <c r="AF2134" s="85"/>
      <c r="AG2134" s="85"/>
      <c r="AH2134" s="85"/>
      <c r="AI2134" s="85"/>
      <c r="AJ2134" s="85"/>
      <c r="AK2134" s="85"/>
      <c r="AL2134" s="85"/>
      <c r="AM2134" s="85"/>
      <c r="AN2134" s="85"/>
      <c r="AO2134" s="72" t="s">
        <v>417</v>
      </c>
      <c r="AP2134" s="86">
        <v>3</v>
      </c>
      <c r="AQ2134" s="71" t="s">
        <v>7</v>
      </c>
    </row>
    <row r="2135" spans="1:43" x14ac:dyDescent="0.25">
      <c r="A2135" s="81" t="s">
        <v>418</v>
      </c>
      <c r="B2135" s="82">
        <v>86</v>
      </c>
      <c r="C2135" s="82">
        <v>86</v>
      </c>
      <c r="D2135" s="82">
        <v>86</v>
      </c>
      <c r="E2135" s="82">
        <v>86</v>
      </c>
      <c r="F2135" s="82">
        <v>86</v>
      </c>
      <c r="G2135" s="82">
        <v>86</v>
      </c>
      <c r="H2135" s="82">
        <v>86</v>
      </c>
      <c r="I2135" s="82">
        <v>86</v>
      </c>
      <c r="J2135" s="82">
        <v>86</v>
      </c>
      <c r="K2135" s="82">
        <v>86</v>
      </c>
      <c r="L2135" s="82">
        <v>86</v>
      </c>
      <c r="M2135" s="82">
        <v>86</v>
      </c>
      <c r="N2135" s="83">
        <v>1032</v>
      </c>
      <c r="O2135" s="71" t="s">
        <v>61</v>
      </c>
      <c r="P2135" s="77">
        <v>83</v>
      </c>
      <c r="Q2135" s="77">
        <v>83</v>
      </c>
      <c r="R2135" s="77">
        <v>83</v>
      </c>
      <c r="S2135" s="77">
        <v>83</v>
      </c>
      <c r="T2135" s="77">
        <v>83</v>
      </c>
      <c r="U2135" s="77">
        <v>83</v>
      </c>
      <c r="V2135" s="77">
        <v>83</v>
      </c>
      <c r="W2135" s="77">
        <v>83</v>
      </c>
      <c r="X2135" s="77">
        <v>83</v>
      </c>
      <c r="Y2135" s="77">
        <v>83</v>
      </c>
      <c r="Z2135" s="77">
        <v>83</v>
      </c>
      <c r="AA2135" s="77">
        <v>83</v>
      </c>
      <c r="AB2135" s="84">
        <v>1000.03</v>
      </c>
      <c r="AC2135" s="85"/>
      <c r="AD2135" s="85"/>
      <c r="AE2135" s="85"/>
      <c r="AF2135" s="85"/>
      <c r="AG2135" s="85"/>
      <c r="AH2135" s="85"/>
      <c r="AI2135" s="85"/>
      <c r="AJ2135" s="85"/>
      <c r="AK2135" s="85"/>
      <c r="AL2135" s="85"/>
      <c r="AM2135" s="85"/>
      <c r="AN2135" s="85"/>
      <c r="AO2135" s="72" t="s">
        <v>417</v>
      </c>
      <c r="AP2135" s="86">
        <v>3</v>
      </c>
      <c r="AQ2135" s="71" t="s">
        <v>7</v>
      </c>
    </row>
    <row r="2136" spans="1:43" x14ac:dyDescent="0.25">
      <c r="B2136" s="82">
        <v>0</v>
      </c>
      <c r="C2136" s="82">
        <v>0</v>
      </c>
      <c r="D2136" s="82">
        <v>0</v>
      </c>
      <c r="E2136" s="82">
        <v>0</v>
      </c>
      <c r="F2136" s="82">
        <v>0</v>
      </c>
      <c r="G2136" s="82">
        <v>0</v>
      </c>
      <c r="H2136" s="82">
        <v>0</v>
      </c>
      <c r="I2136" s="82">
        <v>0</v>
      </c>
      <c r="J2136" s="82">
        <v>0</v>
      </c>
      <c r="K2136" s="82">
        <v>0</v>
      </c>
      <c r="L2136" s="82">
        <v>0</v>
      </c>
      <c r="M2136" s="82">
        <v>0</v>
      </c>
      <c r="N2136" s="83">
        <v>0</v>
      </c>
      <c r="O2136" s="71" t="s">
        <v>61</v>
      </c>
      <c r="P2136" s="77">
        <v>0</v>
      </c>
      <c r="Q2136" s="77">
        <v>0</v>
      </c>
      <c r="R2136" s="77">
        <v>0</v>
      </c>
      <c r="S2136" s="77">
        <v>0</v>
      </c>
      <c r="T2136" s="77">
        <v>0</v>
      </c>
      <c r="U2136" s="77">
        <v>0</v>
      </c>
      <c r="V2136" s="77">
        <v>0</v>
      </c>
      <c r="W2136" s="77">
        <v>0</v>
      </c>
      <c r="X2136" s="77">
        <v>0</v>
      </c>
      <c r="Y2136" s="77">
        <v>0</v>
      </c>
      <c r="Z2136" s="77">
        <v>0</v>
      </c>
      <c r="AA2136" s="77">
        <v>0</v>
      </c>
      <c r="AB2136" s="84"/>
      <c r="AC2136" s="85"/>
      <c r="AD2136" s="85"/>
      <c r="AE2136" s="85"/>
      <c r="AF2136" s="85"/>
      <c r="AG2136" s="85"/>
      <c r="AH2136" s="85"/>
      <c r="AI2136" s="85"/>
      <c r="AJ2136" s="85"/>
      <c r="AK2136" s="85"/>
      <c r="AL2136" s="85"/>
      <c r="AM2136" s="85"/>
      <c r="AN2136" s="85"/>
      <c r="AO2136" s="72" t="s">
        <v>417</v>
      </c>
      <c r="AP2136" s="86">
        <v>3</v>
      </c>
      <c r="AQ2136" s="71" t="s">
        <v>7</v>
      </c>
    </row>
    <row r="2137" spans="1:43" x14ac:dyDescent="0.25">
      <c r="A2137" s="81" t="s">
        <v>419</v>
      </c>
      <c r="B2137" s="82">
        <v>41</v>
      </c>
      <c r="C2137" s="82">
        <v>41</v>
      </c>
      <c r="D2137" s="82">
        <v>41</v>
      </c>
      <c r="E2137" s="82">
        <v>41</v>
      </c>
      <c r="F2137" s="82">
        <v>41</v>
      </c>
      <c r="G2137" s="82">
        <v>41</v>
      </c>
      <c r="H2137" s="82">
        <v>41</v>
      </c>
      <c r="I2137" s="82">
        <v>41</v>
      </c>
      <c r="J2137" s="82">
        <v>41</v>
      </c>
      <c r="K2137" s="82">
        <v>41</v>
      </c>
      <c r="L2137" s="82">
        <v>41</v>
      </c>
      <c r="M2137" s="82">
        <v>41</v>
      </c>
      <c r="N2137" s="83">
        <v>492</v>
      </c>
      <c r="O2137" s="71" t="s">
        <v>61</v>
      </c>
      <c r="P2137" s="77">
        <v>40</v>
      </c>
      <c r="Q2137" s="77">
        <v>40</v>
      </c>
      <c r="R2137" s="77">
        <v>40</v>
      </c>
      <c r="S2137" s="77">
        <v>40</v>
      </c>
      <c r="T2137" s="77">
        <v>40</v>
      </c>
      <c r="U2137" s="77">
        <v>40</v>
      </c>
      <c r="V2137" s="77">
        <v>40</v>
      </c>
      <c r="W2137" s="77">
        <v>40</v>
      </c>
      <c r="X2137" s="77">
        <v>40</v>
      </c>
      <c r="Y2137" s="77">
        <v>40</v>
      </c>
      <c r="Z2137" s="77">
        <v>40</v>
      </c>
      <c r="AA2137" s="77">
        <v>40</v>
      </c>
      <c r="AB2137" s="84">
        <v>480</v>
      </c>
      <c r="AC2137" s="85"/>
      <c r="AD2137" s="85"/>
      <c r="AE2137" s="85"/>
      <c r="AF2137" s="85"/>
      <c r="AG2137" s="85"/>
      <c r="AH2137" s="85"/>
      <c r="AI2137" s="85"/>
      <c r="AJ2137" s="85"/>
      <c r="AK2137" s="85"/>
      <c r="AL2137" s="85"/>
      <c r="AM2137" s="85"/>
      <c r="AN2137" s="85"/>
      <c r="AO2137" s="72" t="s">
        <v>417</v>
      </c>
      <c r="AP2137" s="86">
        <v>3</v>
      </c>
      <c r="AQ2137" s="71" t="s">
        <v>7</v>
      </c>
    </row>
    <row r="2138" spans="1:43" x14ac:dyDescent="0.25">
      <c r="A2138" s="81" t="s">
        <v>419</v>
      </c>
      <c r="B2138" s="82">
        <v>41</v>
      </c>
      <c r="C2138" s="82">
        <v>41</v>
      </c>
      <c r="D2138" s="82">
        <v>41</v>
      </c>
      <c r="E2138" s="82">
        <v>41</v>
      </c>
      <c r="F2138" s="82">
        <v>41</v>
      </c>
      <c r="G2138" s="82">
        <v>41</v>
      </c>
      <c r="H2138" s="82">
        <v>41</v>
      </c>
      <c r="I2138" s="82">
        <v>41</v>
      </c>
      <c r="J2138" s="82">
        <v>41</v>
      </c>
      <c r="K2138" s="82">
        <v>41</v>
      </c>
      <c r="L2138" s="82">
        <v>41</v>
      </c>
      <c r="M2138" s="82">
        <v>41</v>
      </c>
      <c r="N2138" s="83">
        <v>492</v>
      </c>
      <c r="O2138" s="71" t="s">
        <v>61</v>
      </c>
      <c r="P2138" s="77">
        <v>40</v>
      </c>
      <c r="Q2138" s="77">
        <v>40</v>
      </c>
      <c r="R2138" s="77">
        <v>40</v>
      </c>
      <c r="S2138" s="77">
        <v>40</v>
      </c>
      <c r="T2138" s="77">
        <v>40</v>
      </c>
      <c r="U2138" s="77">
        <v>40</v>
      </c>
      <c r="V2138" s="77">
        <v>40</v>
      </c>
      <c r="W2138" s="77">
        <v>40</v>
      </c>
      <c r="X2138" s="77">
        <v>40</v>
      </c>
      <c r="Y2138" s="77">
        <v>40</v>
      </c>
      <c r="Z2138" s="77">
        <v>40</v>
      </c>
      <c r="AA2138" s="77">
        <v>40</v>
      </c>
      <c r="AB2138" s="84">
        <v>480</v>
      </c>
      <c r="AC2138" s="85"/>
      <c r="AD2138" s="85"/>
      <c r="AE2138" s="85"/>
      <c r="AF2138" s="85"/>
      <c r="AG2138" s="85"/>
      <c r="AH2138" s="85"/>
      <c r="AI2138" s="85"/>
      <c r="AJ2138" s="85"/>
      <c r="AK2138" s="85"/>
      <c r="AL2138" s="85"/>
      <c r="AM2138" s="85"/>
      <c r="AN2138" s="85"/>
      <c r="AO2138" s="72" t="s">
        <v>420</v>
      </c>
      <c r="AP2138" s="86">
        <v>4</v>
      </c>
      <c r="AQ2138" s="71" t="s">
        <v>7</v>
      </c>
    </row>
    <row r="2139" spans="1:43" x14ac:dyDescent="0.25">
      <c r="B2139" s="82">
        <v>0</v>
      </c>
      <c r="C2139" s="82">
        <v>0</v>
      </c>
      <c r="D2139" s="82">
        <v>0</v>
      </c>
      <c r="E2139" s="82">
        <v>0</v>
      </c>
      <c r="F2139" s="82">
        <v>0</v>
      </c>
      <c r="G2139" s="82">
        <v>0</v>
      </c>
      <c r="H2139" s="82">
        <v>0</v>
      </c>
      <c r="I2139" s="82">
        <v>0</v>
      </c>
      <c r="J2139" s="82">
        <v>0</v>
      </c>
      <c r="K2139" s="82">
        <v>0</v>
      </c>
      <c r="L2139" s="82">
        <v>0</v>
      </c>
      <c r="M2139" s="82">
        <v>0</v>
      </c>
      <c r="N2139" s="83">
        <v>0</v>
      </c>
      <c r="O2139" s="71" t="s">
        <v>61</v>
      </c>
      <c r="P2139" s="77">
        <v>0</v>
      </c>
      <c r="Q2139" s="77">
        <v>0</v>
      </c>
      <c r="R2139" s="77">
        <v>0</v>
      </c>
      <c r="S2139" s="77">
        <v>0</v>
      </c>
      <c r="T2139" s="77">
        <v>0</v>
      </c>
      <c r="U2139" s="77">
        <v>0</v>
      </c>
      <c r="V2139" s="77">
        <v>0</v>
      </c>
      <c r="W2139" s="77">
        <v>0</v>
      </c>
      <c r="X2139" s="77">
        <v>0</v>
      </c>
      <c r="Y2139" s="77">
        <v>0</v>
      </c>
      <c r="Z2139" s="77">
        <v>0</v>
      </c>
      <c r="AA2139" s="77">
        <v>0</v>
      </c>
      <c r="AB2139" s="84"/>
      <c r="AC2139" s="85"/>
      <c r="AD2139" s="85"/>
      <c r="AE2139" s="85"/>
      <c r="AF2139" s="85"/>
      <c r="AG2139" s="85"/>
      <c r="AH2139" s="85"/>
      <c r="AI2139" s="85"/>
      <c r="AJ2139" s="85"/>
      <c r="AK2139" s="85"/>
      <c r="AL2139" s="85"/>
      <c r="AM2139" s="85"/>
      <c r="AN2139" s="85"/>
      <c r="AO2139" s="72" t="s">
        <v>417</v>
      </c>
      <c r="AP2139" s="86">
        <v>3</v>
      </c>
      <c r="AQ2139" s="71" t="s">
        <v>7</v>
      </c>
    </row>
    <row r="2140" spans="1:43" x14ac:dyDescent="0.25">
      <c r="B2140" s="82">
        <v>0</v>
      </c>
      <c r="C2140" s="82">
        <v>0</v>
      </c>
      <c r="D2140" s="82">
        <v>0</v>
      </c>
      <c r="E2140" s="82">
        <v>0</v>
      </c>
      <c r="F2140" s="82">
        <v>0</v>
      </c>
      <c r="G2140" s="82">
        <v>0</v>
      </c>
      <c r="H2140" s="82">
        <v>0</v>
      </c>
      <c r="I2140" s="82">
        <v>0</v>
      </c>
      <c r="J2140" s="82">
        <v>0</v>
      </c>
      <c r="K2140" s="82">
        <v>0</v>
      </c>
      <c r="L2140" s="82">
        <v>0</v>
      </c>
      <c r="M2140" s="82">
        <v>0</v>
      </c>
      <c r="N2140" s="83">
        <v>0</v>
      </c>
      <c r="O2140" s="71" t="s">
        <v>61</v>
      </c>
      <c r="P2140" s="77">
        <v>0</v>
      </c>
      <c r="Q2140" s="77">
        <v>0</v>
      </c>
      <c r="R2140" s="77">
        <v>0</v>
      </c>
      <c r="S2140" s="77">
        <v>0</v>
      </c>
      <c r="T2140" s="77">
        <v>0</v>
      </c>
      <c r="U2140" s="77">
        <v>0</v>
      </c>
      <c r="V2140" s="77">
        <v>0</v>
      </c>
      <c r="W2140" s="77">
        <v>0</v>
      </c>
      <c r="X2140" s="77">
        <v>0</v>
      </c>
      <c r="Y2140" s="77">
        <v>0</v>
      </c>
      <c r="Z2140" s="77">
        <v>0</v>
      </c>
      <c r="AA2140" s="77">
        <v>0</v>
      </c>
      <c r="AB2140" s="84"/>
      <c r="AC2140" s="85"/>
      <c r="AD2140" s="85"/>
      <c r="AE2140" s="85"/>
      <c r="AF2140" s="85"/>
      <c r="AG2140" s="85"/>
      <c r="AH2140" s="85"/>
      <c r="AI2140" s="85"/>
      <c r="AJ2140" s="85"/>
      <c r="AK2140" s="85"/>
      <c r="AL2140" s="85"/>
      <c r="AM2140" s="85"/>
      <c r="AN2140" s="85"/>
      <c r="AO2140" s="72" t="s">
        <v>417</v>
      </c>
      <c r="AP2140" s="86">
        <v>3</v>
      </c>
      <c r="AQ2140" s="71" t="s">
        <v>7</v>
      </c>
    </row>
    <row r="2141" spans="1:43" x14ac:dyDescent="0.25">
      <c r="B2141" s="82">
        <v>0</v>
      </c>
      <c r="C2141" s="82">
        <v>0</v>
      </c>
      <c r="D2141" s="82">
        <v>0</v>
      </c>
      <c r="E2141" s="82">
        <v>0</v>
      </c>
      <c r="F2141" s="82">
        <v>0</v>
      </c>
      <c r="G2141" s="82">
        <v>0</v>
      </c>
      <c r="H2141" s="82">
        <v>0</v>
      </c>
      <c r="I2141" s="82">
        <v>0</v>
      </c>
      <c r="J2141" s="82">
        <v>0</v>
      </c>
      <c r="K2141" s="82">
        <v>0</v>
      </c>
      <c r="L2141" s="82">
        <v>0</v>
      </c>
      <c r="M2141" s="82">
        <v>0</v>
      </c>
      <c r="N2141" s="83">
        <v>0</v>
      </c>
      <c r="O2141" s="71" t="s">
        <v>61</v>
      </c>
      <c r="P2141" s="77">
        <v>0</v>
      </c>
      <c r="Q2141" s="77">
        <v>0</v>
      </c>
      <c r="R2141" s="77">
        <v>0</v>
      </c>
      <c r="S2141" s="77">
        <v>0</v>
      </c>
      <c r="T2141" s="77">
        <v>0</v>
      </c>
      <c r="U2141" s="77">
        <v>0</v>
      </c>
      <c r="V2141" s="77">
        <v>0</v>
      </c>
      <c r="W2141" s="77">
        <v>0</v>
      </c>
      <c r="X2141" s="77">
        <v>0</v>
      </c>
      <c r="Y2141" s="77">
        <v>0</v>
      </c>
      <c r="Z2141" s="77">
        <v>0</v>
      </c>
      <c r="AA2141" s="77">
        <v>0</v>
      </c>
      <c r="AB2141" s="84"/>
      <c r="AC2141" s="85"/>
      <c r="AD2141" s="85"/>
      <c r="AE2141" s="85"/>
      <c r="AF2141" s="85"/>
      <c r="AG2141" s="85"/>
      <c r="AH2141" s="85"/>
      <c r="AI2141" s="85"/>
      <c r="AJ2141" s="85"/>
      <c r="AK2141" s="85"/>
      <c r="AL2141" s="85"/>
      <c r="AM2141" s="85"/>
      <c r="AN2141" s="85"/>
      <c r="AO2141" s="72" t="s">
        <v>417</v>
      </c>
      <c r="AP2141" s="86">
        <v>3</v>
      </c>
      <c r="AQ2141" s="71" t="s">
        <v>7</v>
      </c>
    </row>
    <row r="2142" spans="1:43" x14ac:dyDescent="0.25">
      <c r="B2142" s="82">
        <v>0</v>
      </c>
      <c r="C2142" s="82">
        <v>0</v>
      </c>
      <c r="D2142" s="82">
        <v>0</v>
      </c>
      <c r="E2142" s="82">
        <v>0</v>
      </c>
      <c r="F2142" s="82">
        <v>0</v>
      </c>
      <c r="G2142" s="82">
        <v>0</v>
      </c>
      <c r="H2142" s="82">
        <v>0</v>
      </c>
      <c r="I2142" s="82">
        <v>0</v>
      </c>
      <c r="J2142" s="82">
        <v>0</v>
      </c>
      <c r="K2142" s="82">
        <v>0</v>
      </c>
      <c r="L2142" s="82">
        <v>0</v>
      </c>
      <c r="M2142" s="82">
        <v>0</v>
      </c>
      <c r="N2142" s="83">
        <v>0</v>
      </c>
      <c r="O2142" s="71" t="s">
        <v>61</v>
      </c>
      <c r="P2142" s="77">
        <v>0</v>
      </c>
      <c r="Q2142" s="77">
        <v>0</v>
      </c>
      <c r="R2142" s="77">
        <v>0</v>
      </c>
      <c r="S2142" s="77">
        <v>0</v>
      </c>
      <c r="T2142" s="77">
        <v>0</v>
      </c>
      <c r="U2142" s="77">
        <v>0</v>
      </c>
      <c r="V2142" s="77">
        <v>0</v>
      </c>
      <c r="W2142" s="77">
        <v>0</v>
      </c>
      <c r="X2142" s="77">
        <v>0</v>
      </c>
      <c r="Y2142" s="77">
        <v>0</v>
      </c>
      <c r="Z2142" s="77">
        <v>0</v>
      </c>
      <c r="AA2142" s="77">
        <v>0</v>
      </c>
      <c r="AB2142" s="84"/>
      <c r="AC2142" s="85"/>
      <c r="AD2142" s="85"/>
      <c r="AE2142" s="85"/>
      <c r="AF2142" s="85"/>
      <c r="AG2142" s="85"/>
      <c r="AH2142" s="85"/>
      <c r="AI2142" s="85"/>
      <c r="AJ2142" s="85"/>
      <c r="AK2142" s="85"/>
      <c r="AL2142" s="85"/>
      <c r="AM2142" s="85"/>
      <c r="AN2142" s="85"/>
      <c r="AO2142" s="72" t="s">
        <v>417</v>
      </c>
      <c r="AP2142" s="86">
        <v>3</v>
      </c>
      <c r="AQ2142" s="71" t="s">
        <v>7</v>
      </c>
    </row>
    <row r="2143" spans="1:43" x14ac:dyDescent="0.25">
      <c r="B2143" s="82">
        <v>0</v>
      </c>
      <c r="C2143" s="82">
        <v>0</v>
      </c>
      <c r="D2143" s="82">
        <v>0</v>
      </c>
      <c r="E2143" s="82">
        <v>0</v>
      </c>
      <c r="F2143" s="82">
        <v>0</v>
      </c>
      <c r="G2143" s="82">
        <v>0</v>
      </c>
      <c r="H2143" s="82">
        <v>0</v>
      </c>
      <c r="I2143" s="82">
        <v>0</v>
      </c>
      <c r="J2143" s="82">
        <v>0</v>
      </c>
      <c r="K2143" s="82">
        <v>0</v>
      </c>
      <c r="L2143" s="82">
        <v>0</v>
      </c>
      <c r="M2143" s="82">
        <v>0</v>
      </c>
      <c r="N2143" s="83">
        <v>0</v>
      </c>
      <c r="O2143" s="71" t="s">
        <v>61</v>
      </c>
      <c r="P2143" s="77">
        <v>0</v>
      </c>
      <c r="Q2143" s="77">
        <v>0</v>
      </c>
      <c r="R2143" s="77">
        <v>0</v>
      </c>
      <c r="S2143" s="77">
        <v>0</v>
      </c>
      <c r="T2143" s="77">
        <v>0</v>
      </c>
      <c r="U2143" s="77">
        <v>0</v>
      </c>
      <c r="V2143" s="77">
        <v>0</v>
      </c>
      <c r="W2143" s="77">
        <v>0</v>
      </c>
      <c r="X2143" s="77">
        <v>0</v>
      </c>
      <c r="Y2143" s="77">
        <v>0</v>
      </c>
      <c r="Z2143" s="77">
        <v>0</v>
      </c>
      <c r="AA2143" s="77">
        <v>0</v>
      </c>
      <c r="AB2143" s="84"/>
      <c r="AC2143" s="85"/>
      <c r="AD2143" s="85"/>
      <c r="AE2143" s="85"/>
      <c r="AF2143" s="85"/>
      <c r="AG2143" s="85"/>
      <c r="AH2143" s="85"/>
      <c r="AI2143" s="85"/>
      <c r="AJ2143" s="85"/>
      <c r="AK2143" s="85"/>
      <c r="AL2143" s="85"/>
      <c r="AM2143" s="85"/>
      <c r="AN2143" s="85"/>
      <c r="AO2143" s="72" t="s">
        <v>417</v>
      </c>
      <c r="AP2143" s="86">
        <v>3</v>
      </c>
      <c r="AQ2143" s="71" t="s">
        <v>7</v>
      </c>
    </row>
    <row r="2144" spans="1:43" x14ac:dyDescent="0.25">
      <c r="B2144" s="82">
        <v>0</v>
      </c>
      <c r="C2144" s="82">
        <v>0</v>
      </c>
      <c r="D2144" s="82">
        <v>0</v>
      </c>
      <c r="E2144" s="82">
        <v>0</v>
      </c>
      <c r="F2144" s="82">
        <v>0</v>
      </c>
      <c r="G2144" s="82">
        <v>0</v>
      </c>
      <c r="H2144" s="82">
        <v>0</v>
      </c>
      <c r="I2144" s="82">
        <v>0</v>
      </c>
      <c r="J2144" s="82">
        <v>0</v>
      </c>
      <c r="K2144" s="82">
        <v>0</v>
      </c>
      <c r="L2144" s="82">
        <v>0</v>
      </c>
      <c r="M2144" s="82">
        <v>0</v>
      </c>
      <c r="N2144" s="83">
        <v>0</v>
      </c>
      <c r="O2144" s="71" t="s">
        <v>61</v>
      </c>
      <c r="P2144" s="77">
        <v>0</v>
      </c>
      <c r="Q2144" s="77">
        <v>0</v>
      </c>
      <c r="R2144" s="77">
        <v>0</v>
      </c>
      <c r="S2144" s="77">
        <v>0</v>
      </c>
      <c r="T2144" s="77">
        <v>0</v>
      </c>
      <c r="U2144" s="77">
        <v>0</v>
      </c>
      <c r="V2144" s="77">
        <v>0</v>
      </c>
      <c r="W2144" s="77">
        <v>0</v>
      </c>
      <c r="X2144" s="77">
        <v>0</v>
      </c>
      <c r="Y2144" s="77">
        <v>0</v>
      </c>
      <c r="Z2144" s="77">
        <v>0</v>
      </c>
      <c r="AA2144" s="77">
        <v>0</v>
      </c>
      <c r="AB2144" s="84"/>
      <c r="AC2144" s="85"/>
      <c r="AD2144" s="85"/>
      <c r="AE2144" s="85"/>
      <c r="AF2144" s="85"/>
      <c r="AG2144" s="85"/>
      <c r="AH2144" s="85"/>
      <c r="AI2144" s="85"/>
      <c r="AJ2144" s="85"/>
      <c r="AK2144" s="85"/>
      <c r="AL2144" s="85"/>
      <c r="AM2144" s="85"/>
      <c r="AN2144" s="85"/>
      <c r="AO2144" s="72" t="s">
        <v>417</v>
      </c>
      <c r="AP2144" s="86">
        <v>3</v>
      </c>
      <c r="AQ2144" s="71" t="s">
        <v>7</v>
      </c>
    </row>
    <row r="2145" spans="2:43" x14ac:dyDescent="0.25">
      <c r="B2145" s="82">
        <v>0</v>
      </c>
      <c r="C2145" s="82">
        <v>0</v>
      </c>
      <c r="D2145" s="82">
        <v>0</v>
      </c>
      <c r="E2145" s="82">
        <v>0</v>
      </c>
      <c r="F2145" s="82">
        <v>0</v>
      </c>
      <c r="G2145" s="82">
        <v>0</v>
      </c>
      <c r="H2145" s="82">
        <v>0</v>
      </c>
      <c r="I2145" s="82">
        <v>0</v>
      </c>
      <c r="J2145" s="82">
        <v>0</v>
      </c>
      <c r="K2145" s="82">
        <v>0</v>
      </c>
      <c r="L2145" s="82">
        <v>0</v>
      </c>
      <c r="M2145" s="82">
        <v>0</v>
      </c>
      <c r="N2145" s="83">
        <v>0</v>
      </c>
      <c r="O2145" s="71" t="s">
        <v>61</v>
      </c>
      <c r="P2145" s="77">
        <v>0</v>
      </c>
      <c r="Q2145" s="77">
        <v>0</v>
      </c>
      <c r="R2145" s="77">
        <v>0</v>
      </c>
      <c r="S2145" s="77">
        <v>0</v>
      </c>
      <c r="T2145" s="77">
        <v>0</v>
      </c>
      <c r="U2145" s="77">
        <v>0</v>
      </c>
      <c r="V2145" s="77">
        <v>0</v>
      </c>
      <c r="W2145" s="77">
        <v>0</v>
      </c>
      <c r="X2145" s="77">
        <v>0</v>
      </c>
      <c r="Y2145" s="77">
        <v>0</v>
      </c>
      <c r="Z2145" s="77">
        <v>0</v>
      </c>
      <c r="AA2145" s="77">
        <v>0</v>
      </c>
      <c r="AB2145" s="84"/>
      <c r="AC2145" s="85"/>
      <c r="AD2145" s="85"/>
      <c r="AE2145" s="85"/>
      <c r="AF2145" s="85"/>
      <c r="AG2145" s="85"/>
      <c r="AH2145" s="85"/>
      <c r="AI2145" s="85"/>
      <c r="AJ2145" s="85"/>
      <c r="AK2145" s="85"/>
      <c r="AL2145" s="85"/>
      <c r="AM2145" s="85"/>
      <c r="AN2145" s="85"/>
      <c r="AO2145" s="72" t="s">
        <v>417</v>
      </c>
      <c r="AP2145" s="86">
        <v>3</v>
      </c>
      <c r="AQ2145" s="71" t="s">
        <v>7</v>
      </c>
    </row>
    <row r="2146" spans="2:43" x14ac:dyDescent="0.25">
      <c r="B2146" s="82">
        <v>0</v>
      </c>
      <c r="C2146" s="82">
        <v>0</v>
      </c>
      <c r="D2146" s="82">
        <v>0</v>
      </c>
      <c r="E2146" s="82">
        <v>0</v>
      </c>
      <c r="F2146" s="82">
        <v>0</v>
      </c>
      <c r="G2146" s="82">
        <v>0</v>
      </c>
      <c r="H2146" s="82">
        <v>0</v>
      </c>
      <c r="I2146" s="82">
        <v>0</v>
      </c>
      <c r="J2146" s="82">
        <v>0</v>
      </c>
      <c r="K2146" s="82">
        <v>0</v>
      </c>
      <c r="L2146" s="82">
        <v>0</v>
      </c>
      <c r="M2146" s="82">
        <v>0</v>
      </c>
      <c r="N2146" s="83">
        <v>0</v>
      </c>
      <c r="O2146" s="71" t="s">
        <v>61</v>
      </c>
      <c r="P2146" s="77">
        <v>0</v>
      </c>
      <c r="Q2146" s="77">
        <v>0</v>
      </c>
      <c r="R2146" s="77">
        <v>0</v>
      </c>
      <c r="S2146" s="77">
        <v>0</v>
      </c>
      <c r="T2146" s="77">
        <v>0</v>
      </c>
      <c r="U2146" s="77">
        <v>0</v>
      </c>
      <c r="V2146" s="77">
        <v>0</v>
      </c>
      <c r="W2146" s="77">
        <v>0</v>
      </c>
      <c r="X2146" s="77">
        <v>0</v>
      </c>
      <c r="Y2146" s="77">
        <v>0</v>
      </c>
      <c r="Z2146" s="77">
        <v>0</v>
      </c>
      <c r="AA2146" s="77">
        <v>0</v>
      </c>
      <c r="AB2146" s="84"/>
      <c r="AC2146" s="85"/>
      <c r="AD2146" s="85"/>
      <c r="AE2146" s="85"/>
      <c r="AF2146" s="85"/>
      <c r="AG2146" s="85"/>
      <c r="AH2146" s="85"/>
      <c r="AI2146" s="85"/>
      <c r="AJ2146" s="85"/>
      <c r="AK2146" s="85"/>
      <c r="AL2146" s="85"/>
      <c r="AM2146" s="85"/>
      <c r="AN2146" s="85"/>
      <c r="AO2146" s="72" t="s">
        <v>417</v>
      </c>
      <c r="AP2146" s="86">
        <v>3</v>
      </c>
      <c r="AQ2146" s="71" t="s">
        <v>7</v>
      </c>
    </row>
    <row r="2147" spans="2:43" x14ac:dyDescent="0.25">
      <c r="B2147" s="82">
        <v>0</v>
      </c>
      <c r="C2147" s="82">
        <v>0</v>
      </c>
      <c r="D2147" s="82">
        <v>0</v>
      </c>
      <c r="E2147" s="82">
        <v>0</v>
      </c>
      <c r="F2147" s="82">
        <v>0</v>
      </c>
      <c r="G2147" s="82">
        <v>0</v>
      </c>
      <c r="H2147" s="82">
        <v>0</v>
      </c>
      <c r="I2147" s="82">
        <v>0</v>
      </c>
      <c r="J2147" s="82">
        <v>0</v>
      </c>
      <c r="K2147" s="82">
        <v>0</v>
      </c>
      <c r="L2147" s="82">
        <v>0</v>
      </c>
      <c r="M2147" s="82">
        <v>0</v>
      </c>
      <c r="N2147" s="83">
        <v>0</v>
      </c>
      <c r="O2147" s="71" t="s">
        <v>61</v>
      </c>
      <c r="P2147" s="77">
        <v>0</v>
      </c>
      <c r="Q2147" s="77">
        <v>0</v>
      </c>
      <c r="R2147" s="77">
        <v>0</v>
      </c>
      <c r="S2147" s="77">
        <v>0</v>
      </c>
      <c r="T2147" s="77">
        <v>0</v>
      </c>
      <c r="U2147" s="77">
        <v>0</v>
      </c>
      <c r="V2147" s="77">
        <v>0</v>
      </c>
      <c r="W2147" s="77">
        <v>0</v>
      </c>
      <c r="X2147" s="77">
        <v>0</v>
      </c>
      <c r="Y2147" s="77">
        <v>0</v>
      </c>
      <c r="Z2147" s="77">
        <v>0</v>
      </c>
      <c r="AA2147" s="77">
        <v>0</v>
      </c>
      <c r="AB2147" s="84"/>
      <c r="AC2147" s="85"/>
      <c r="AD2147" s="85"/>
      <c r="AE2147" s="85"/>
      <c r="AF2147" s="85"/>
      <c r="AG2147" s="85"/>
      <c r="AH2147" s="85"/>
      <c r="AI2147" s="85"/>
      <c r="AJ2147" s="85"/>
      <c r="AK2147" s="85"/>
      <c r="AL2147" s="85"/>
      <c r="AM2147" s="85"/>
      <c r="AN2147" s="85"/>
      <c r="AO2147" s="72" t="s">
        <v>417</v>
      </c>
      <c r="AP2147" s="86">
        <v>3</v>
      </c>
      <c r="AQ2147" s="71" t="s">
        <v>7</v>
      </c>
    </row>
    <row r="2148" spans="2:43" x14ac:dyDescent="0.25">
      <c r="B2148" s="82">
        <v>0</v>
      </c>
      <c r="C2148" s="82">
        <v>0</v>
      </c>
      <c r="D2148" s="82">
        <v>0</v>
      </c>
      <c r="E2148" s="82">
        <v>0</v>
      </c>
      <c r="F2148" s="82">
        <v>0</v>
      </c>
      <c r="G2148" s="82">
        <v>0</v>
      </c>
      <c r="H2148" s="82">
        <v>0</v>
      </c>
      <c r="I2148" s="82">
        <v>0</v>
      </c>
      <c r="J2148" s="82">
        <v>0</v>
      </c>
      <c r="K2148" s="82">
        <v>0</v>
      </c>
      <c r="L2148" s="82">
        <v>0</v>
      </c>
      <c r="M2148" s="82">
        <v>0</v>
      </c>
      <c r="N2148" s="83">
        <v>0</v>
      </c>
      <c r="O2148" s="71" t="s">
        <v>61</v>
      </c>
      <c r="P2148" s="77">
        <v>0</v>
      </c>
      <c r="Q2148" s="77">
        <v>0</v>
      </c>
      <c r="R2148" s="77">
        <v>0</v>
      </c>
      <c r="S2148" s="77">
        <v>0</v>
      </c>
      <c r="T2148" s="77">
        <v>0</v>
      </c>
      <c r="U2148" s="77">
        <v>0</v>
      </c>
      <c r="V2148" s="77">
        <v>0</v>
      </c>
      <c r="W2148" s="77">
        <v>0</v>
      </c>
      <c r="X2148" s="77">
        <v>0</v>
      </c>
      <c r="Y2148" s="77">
        <v>0</v>
      </c>
      <c r="Z2148" s="77">
        <v>0</v>
      </c>
      <c r="AA2148" s="77">
        <v>0</v>
      </c>
      <c r="AB2148" s="84"/>
      <c r="AC2148" s="85"/>
      <c r="AD2148" s="85"/>
      <c r="AE2148" s="85"/>
      <c r="AF2148" s="85"/>
      <c r="AG2148" s="85"/>
      <c r="AH2148" s="85"/>
      <c r="AI2148" s="85"/>
      <c r="AJ2148" s="85"/>
      <c r="AK2148" s="85"/>
      <c r="AL2148" s="85"/>
      <c r="AM2148" s="85"/>
      <c r="AN2148" s="85"/>
      <c r="AO2148" s="72" t="s">
        <v>417</v>
      </c>
      <c r="AP2148" s="86">
        <v>3</v>
      </c>
      <c r="AQ2148" s="71" t="s">
        <v>7</v>
      </c>
    </row>
    <row r="2149" spans="2:43" x14ac:dyDescent="0.25">
      <c r="B2149" s="82">
        <v>0</v>
      </c>
      <c r="C2149" s="82">
        <v>0</v>
      </c>
      <c r="D2149" s="82">
        <v>0</v>
      </c>
      <c r="E2149" s="82">
        <v>0</v>
      </c>
      <c r="F2149" s="82">
        <v>0</v>
      </c>
      <c r="G2149" s="82">
        <v>0</v>
      </c>
      <c r="H2149" s="82">
        <v>0</v>
      </c>
      <c r="I2149" s="82">
        <v>0</v>
      </c>
      <c r="J2149" s="82">
        <v>0</v>
      </c>
      <c r="K2149" s="82">
        <v>0</v>
      </c>
      <c r="L2149" s="82">
        <v>0</v>
      </c>
      <c r="M2149" s="82">
        <v>0</v>
      </c>
      <c r="N2149" s="83">
        <v>0</v>
      </c>
      <c r="O2149" s="71" t="s">
        <v>61</v>
      </c>
      <c r="P2149" s="77">
        <v>0</v>
      </c>
      <c r="Q2149" s="77">
        <v>0</v>
      </c>
      <c r="R2149" s="77">
        <v>0</v>
      </c>
      <c r="S2149" s="77">
        <v>0</v>
      </c>
      <c r="T2149" s="77">
        <v>0</v>
      </c>
      <c r="U2149" s="77">
        <v>0</v>
      </c>
      <c r="V2149" s="77">
        <v>0</v>
      </c>
      <c r="W2149" s="77">
        <v>0</v>
      </c>
      <c r="X2149" s="77">
        <v>0</v>
      </c>
      <c r="Y2149" s="77">
        <v>0</v>
      </c>
      <c r="Z2149" s="77">
        <v>0</v>
      </c>
      <c r="AA2149" s="77">
        <v>0</v>
      </c>
      <c r="AB2149" s="84"/>
      <c r="AC2149" s="85"/>
      <c r="AD2149" s="85"/>
      <c r="AE2149" s="85"/>
      <c r="AF2149" s="85"/>
      <c r="AG2149" s="85"/>
      <c r="AH2149" s="85"/>
      <c r="AI2149" s="85"/>
      <c r="AJ2149" s="85"/>
      <c r="AK2149" s="85"/>
      <c r="AL2149" s="85"/>
      <c r="AM2149" s="85"/>
      <c r="AN2149" s="85"/>
      <c r="AO2149" s="72" t="s">
        <v>417</v>
      </c>
      <c r="AP2149" s="86">
        <v>3</v>
      </c>
      <c r="AQ2149" s="71" t="s">
        <v>7</v>
      </c>
    </row>
    <row r="2150" spans="2:43" x14ac:dyDescent="0.25">
      <c r="B2150" s="82">
        <v>0</v>
      </c>
      <c r="C2150" s="82">
        <v>0</v>
      </c>
      <c r="D2150" s="82">
        <v>0</v>
      </c>
      <c r="E2150" s="82">
        <v>0</v>
      </c>
      <c r="F2150" s="82">
        <v>0</v>
      </c>
      <c r="G2150" s="82">
        <v>0</v>
      </c>
      <c r="H2150" s="82">
        <v>0</v>
      </c>
      <c r="I2150" s="82">
        <v>0</v>
      </c>
      <c r="J2150" s="82">
        <v>0</v>
      </c>
      <c r="K2150" s="82">
        <v>0</v>
      </c>
      <c r="L2150" s="82">
        <v>0</v>
      </c>
      <c r="M2150" s="82">
        <v>0</v>
      </c>
      <c r="N2150" s="83">
        <v>0</v>
      </c>
      <c r="O2150" s="71" t="s">
        <v>61</v>
      </c>
      <c r="P2150" s="77">
        <v>0</v>
      </c>
      <c r="Q2150" s="77">
        <v>0</v>
      </c>
      <c r="R2150" s="77">
        <v>0</v>
      </c>
      <c r="S2150" s="77">
        <v>0</v>
      </c>
      <c r="T2150" s="77">
        <v>0</v>
      </c>
      <c r="U2150" s="77">
        <v>0</v>
      </c>
      <c r="V2150" s="77">
        <v>0</v>
      </c>
      <c r="W2150" s="77">
        <v>0</v>
      </c>
      <c r="X2150" s="77">
        <v>0</v>
      </c>
      <c r="Y2150" s="77">
        <v>0</v>
      </c>
      <c r="Z2150" s="77">
        <v>0</v>
      </c>
      <c r="AA2150" s="77">
        <v>0</v>
      </c>
      <c r="AB2150" s="84"/>
      <c r="AC2150" s="85"/>
      <c r="AD2150" s="85"/>
      <c r="AE2150" s="85"/>
      <c r="AF2150" s="85"/>
      <c r="AG2150" s="85"/>
      <c r="AH2150" s="85"/>
      <c r="AI2150" s="85"/>
      <c r="AJ2150" s="85"/>
      <c r="AK2150" s="85"/>
      <c r="AL2150" s="85"/>
      <c r="AM2150" s="85"/>
      <c r="AN2150" s="85"/>
      <c r="AO2150" s="72" t="s">
        <v>417</v>
      </c>
      <c r="AP2150" s="86">
        <v>3</v>
      </c>
      <c r="AQ2150" s="71" t="s">
        <v>7</v>
      </c>
    </row>
    <row r="2151" spans="2:43" x14ac:dyDescent="0.25">
      <c r="B2151" s="82">
        <v>0</v>
      </c>
      <c r="C2151" s="82">
        <v>0</v>
      </c>
      <c r="D2151" s="82">
        <v>0</v>
      </c>
      <c r="E2151" s="82">
        <v>0</v>
      </c>
      <c r="F2151" s="82">
        <v>0</v>
      </c>
      <c r="G2151" s="82">
        <v>0</v>
      </c>
      <c r="H2151" s="82">
        <v>0</v>
      </c>
      <c r="I2151" s="82">
        <v>0</v>
      </c>
      <c r="J2151" s="82">
        <v>0</v>
      </c>
      <c r="K2151" s="82">
        <v>0</v>
      </c>
      <c r="L2151" s="82">
        <v>0</v>
      </c>
      <c r="M2151" s="82">
        <v>0</v>
      </c>
      <c r="N2151" s="83">
        <v>0</v>
      </c>
      <c r="O2151" s="71" t="s">
        <v>61</v>
      </c>
      <c r="P2151" s="77">
        <v>0</v>
      </c>
      <c r="Q2151" s="77">
        <v>0</v>
      </c>
      <c r="R2151" s="77">
        <v>0</v>
      </c>
      <c r="S2151" s="77">
        <v>0</v>
      </c>
      <c r="T2151" s="77">
        <v>0</v>
      </c>
      <c r="U2151" s="77">
        <v>0</v>
      </c>
      <c r="V2151" s="77">
        <v>0</v>
      </c>
      <c r="W2151" s="77">
        <v>0</v>
      </c>
      <c r="X2151" s="77">
        <v>0</v>
      </c>
      <c r="Y2151" s="77">
        <v>0</v>
      </c>
      <c r="Z2151" s="77">
        <v>0</v>
      </c>
      <c r="AA2151" s="77">
        <v>0</v>
      </c>
      <c r="AB2151" s="84"/>
      <c r="AC2151" s="85"/>
      <c r="AD2151" s="85"/>
      <c r="AE2151" s="85"/>
      <c r="AF2151" s="85"/>
      <c r="AG2151" s="85"/>
      <c r="AH2151" s="85"/>
      <c r="AI2151" s="85"/>
      <c r="AJ2151" s="85"/>
      <c r="AK2151" s="85"/>
      <c r="AL2151" s="85"/>
      <c r="AM2151" s="85"/>
      <c r="AN2151" s="85"/>
      <c r="AO2151" s="72" t="s">
        <v>417</v>
      </c>
      <c r="AP2151" s="86">
        <v>3</v>
      </c>
      <c r="AQ2151" s="71" t="s">
        <v>7</v>
      </c>
    </row>
    <row r="2152" spans="2:43" x14ac:dyDescent="0.25">
      <c r="B2152" s="82">
        <v>0</v>
      </c>
      <c r="C2152" s="82">
        <v>0</v>
      </c>
      <c r="D2152" s="82">
        <v>0</v>
      </c>
      <c r="E2152" s="82">
        <v>0</v>
      </c>
      <c r="F2152" s="82">
        <v>0</v>
      </c>
      <c r="G2152" s="82">
        <v>0</v>
      </c>
      <c r="H2152" s="82">
        <v>0</v>
      </c>
      <c r="I2152" s="82">
        <v>0</v>
      </c>
      <c r="J2152" s="82">
        <v>0</v>
      </c>
      <c r="K2152" s="82">
        <v>0</v>
      </c>
      <c r="L2152" s="82">
        <v>0</v>
      </c>
      <c r="M2152" s="82">
        <v>0</v>
      </c>
      <c r="N2152" s="83">
        <v>0</v>
      </c>
      <c r="O2152" s="71" t="s">
        <v>61</v>
      </c>
      <c r="P2152" s="77">
        <v>0</v>
      </c>
      <c r="Q2152" s="77">
        <v>0</v>
      </c>
      <c r="R2152" s="77">
        <v>0</v>
      </c>
      <c r="S2152" s="77">
        <v>0</v>
      </c>
      <c r="T2152" s="77">
        <v>0</v>
      </c>
      <c r="U2152" s="77">
        <v>0</v>
      </c>
      <c r="V2152" s="77">
        <v>0</v>
      </c>
      <c r="W2152" s="77">
        <v>0</v>
      </c>
      <c r="X2152" s="77">
        <v>0</v>
      </c>
      <c r="Y2152" s="77">
        <v>0</v>
      </c>
      <c r="Z2152" s="77">
        <v>0</v>
      </c>
      <c r="AA2152" s="77">
        <v>0</v>
      </c>
      <c r="AB2152" s="84"/>
      <c r="AC2152" s="85"/>
      <c r="AD2152" s="85"/>
      <c r="AE2152" s="85"/>
      <c r="AF2152" s="85"/>
      <c r="AG2152" s="85"/>
      <c r="AH2152" s="85"/>
      <c r="AI2152" s="85"/>
      <c r="AJ2152" s="85"/>
      <c r="AK2152" s="85"/>
      <c r="AL2152" s="85"/>
      <c r="AM2152" s="85"/>
      <c r="AN2152" s="85"/>
      <c r="AO2152" s="72" t="s">
        <v>417</v>
      </c>
      <c r="AP2152" s="86">
        <v>3</v>
      </c>
      <c r="AQ2152" s="71" t="s">
        <v>7</v>
      </c>
    </row>
    <row r="2153" spans="2:43" x14ac:dyDescent="0.25">
      <c r="B2153" s="82">
        <v>0</v>
      </c>
      <c r="C2153" s="82">
        <v>0</v>
      </c>
      <c r="D2153" s="82">
        <v>0</v>
      </c>
      <c r="E2153" s="82">
        <v>0</v>
      </c>
      <c r="F2153" s="82">
        <v>0</v>
      </c>
      <c r="G2153" s="82">
        <v>0</v>
      </c>
      <c r="H2153" s="82">
        <v>0</v>
      </c>
      <c r="I2153" s="82">
        <v>0</v>
      </c>
      <c r="J2153" s="82">
        <v>0</v>
      </c>
      <c r="K2153" s="82">
        <v>0</v>
      </c>
      <c r="L2153" s="82">
        <v>0</v>
      </c>
      <c r="M2153" s="82">
        <v>0</v>
      </c>
      <c r="N2153" s="83">
        <v>0</v>
      </c>
      <c r="O2153" s="71" t="s">
        <v>61</v>
      </c>
      <c r="P2153" s="77">
        <v>0</v>
      </c>
      <c r="Q2153" s="77">
        <v>0</v>
      </c>
      <c r="R2153" s="77">
        <v>0</v>
      </c>
      <c r="S2153" s="77">
        <v>0</v>
      </c>
      <c r="T2153" s="77">
        <v>0</v>
      </c>
      <c r="U2153" s="77">
        <v>0</v>
      </c>
      <c r="V2153" s="77">
        <v>0</v>
      </c>
      <c r="W2153" s="77">
        <v>0</v>
      </c>
      <c r="X2153" s="77">
        <v>0</v>
      </c>
      <c r="Y2153" s="77">
        <v>0</v>
      </c>
      <c r="Z2153" s="77">
        <v>0</v>
      </c>
      <c r="AA2153" s="77">
        <v>0</v>
      </c>
      <c r="AB2153" s="84"/>
      <c r="AC2153" s="85"/>
      <c r="AD2153" s="85"/>
      <c r="AE2153" s="85"/>
      <c r="AF2153" s="85"/>
      <c r="AG2153" s="85"/>
      <c r="AH2153" s="85"/>
      <c r="AI2153" s="85"/>
      <c r="AJ2153" s="85"/>
      <c r="AK2153" s="85"/>
      <c r="AL2153" s="85"/>
      <c r="AM2153" s="85"/>
      <c r="AN2153" s="85"/>
      <c r="AO2153" s="72" t="s">
        <v>417</v>
      </c>
      <c r="AP2153" s="86">
        <v>3</v>
      </c>
      <c r="AQ2153" s="71" t="s">
        <v>7</v>
      </c>
    </row>
    <row r="2154" spans="2:43" x14ac:dyDescent="0.25">
      <c r="B2154" s="82">
        <v>0</v>
      </c>
      <c r="C2154" s="82">
        <v>0</v>
      </c>
      <c r="D2154" s="82">
        <v>0</v>
      </c>
      <c r="E2154" s="82">
        <v>0</v>
      </c>
      <c r="F2154" s="82">
        <v>0</v>
      </c>
      <c r="G2154" s="82">
        <v>0</v>
      </c>
      <c r="H2154" s="82">
        <v>0</v>
      </c>
      <c r="I2154" s="82">
        <v>0</v>
      </c>
      <c r="J2154" s="82">
        <v>0</v>
      </c>
      <c r="K2154" s="82">
        <v>0</v>
      </c>
      <c r="L2154" s="82">
        <v>0</v>
      </c>
      <c r="M2154" s="82">
        <v>0</v>
      </c>
      <c r="N2154" s="83">
        <v>0</v>
      </c>
      <c r="O2154" s="71" t="s">
        <v>61</v>
      </c>
      <c r="P2154" s="77">
        <v>0</v>
      </c>
      <c r="Q2154" s="77">
        <v>0</v>
      </c>
      <c r="R2154" s="77">
        <v>0</v>
      </c>
      <c r="S2154" s="77">
        <v>0</v>
      </c>
      <c r="T2154" s="77">
        <v>0</v>
      </c>
      <c r="U2154" s="77">
        <v>0</v>
      </c>
      <c r="V2154" s="77">
        <v>0</v>
      </c>
      <c r="W2154" s="77">
        <v>0</v>
      </c>
      <c r="X2154" s="77">
        <v>0</v>
      </c>
      <c r="Y2154" s="77">
        <v>0</v>
      </c>
      <c r="Z2154" s="77">
        <v>0</v>
      </c>
      <c r="AA2154" s="77">
        <v>0</v>
      </c>
      <c r="AB2154" s="84"/>
      <c r="AC2154" s="85"/>
      <c r="AD2154" s="85"/>
      <c r="AE2154" s="85"/>
      <c r="AF2154" s="85"/>
      <c r="AG2154" s="85"/>
      <c r="AH2154" s="85"/>
      <c r="AI2154" s="85"/>
      <c r="AJ2154" s="85"/>
      <c r="AK2154" s="85"/>
      <c r="AL2154" s="85"/>
      <c r="AM2154" s="85"/>
      <c r="AN2154" s="85"/>
      <c r="AO2154" s="72" t="s">
        <v>417</v>
      </c>
      <c r="AP2154" s="86">
        <v>3</v>
      </c>
      <c r="AQ2154" s="71" t="s">
        <v>7</v>
      </c>
    </row>
    <row r="2155" spans="2:43" x14ac:dyDescent="0.25">
      <c r="B2155" s="82">
        <v>0</v>
      </c>
      <c r="C2155" s="82">
        <v>0</v>
      </c>
      <c r="D2155" s="82">
        <v>0</v>
      </c>
      <c r="E2155" s="82">
        <v>0</v>
      </c>
      <c r="F2155" s="82">
        <v>0</v>
      </c>
      <c r="G2155" s="82">
        <v>0</v>
      </c>
      <c r="H2155" s="82">
        <v>0</v>
      </c>
      <c r="I2155" s="82">
        <v>0</v>
      </c>
      <c r="J2155" s="82">
        <v>0</v>
      </c>
      <c r="K2155" s="82">
        <v>0</v>
      </c>
      <c r="L2155" s="82">
        <v>0</v>
      </c>
      <c r="M2155" s="82">
        <v>0</v>
      </c>
      <c r="N2155" s="83">
        <v>0</v>
      </c>
      <c r="O2155" s="71" t="s">
        <v>61</v>
      </c>
      <c r="P2155" s="77">
        <v>0</v>
      </c>
      <c r="Q2155" s="77">
        <v>0</v>
      </c>
      <c r="R2155" s="77">
        <v>0</v>
      </c>
      <c r="S2155" s="77">
        <v>0</v>
      </c>
      <c r="T2155" s="77">
        <v>0</v>
      </c>
      <c r="U2155" s="77">
        <v>0</v>
      </c>
      <c r="V2155" s="77">
        <v>0</v>
      </c>
      <c r="W2155" s="77">
        <v>0</v>
      </c>
      <c r="X2155" s="77">
        <v>0</v>
      </c>
      <c r="Y2155" s="77">
        <v>0</v>
      </c>
      <c r="Z2155" s="77">
        <v>0</v>
      </c>
      <c r="AA2155" s="77">
        <v>0</v>
      </c>
      <c r="AB2155" s="84"/>
      <c r="AC2155" s="85"/>
      <c r="AD2155" s="85"/>
      <c r="AE2155" s="85"/>
      <c r="AF2155" s="85"/>
      <c r="AG2155" s="85"/>
      <c r="AH2155" s="85"/>
      <c r="AI2155" s="85"/>
      <c r="AJ2155" s="85"/>
      <c r="AK2155" s="85"/>
      <c r="AL2155" s="85"/>
      <c r="AM2155" s="85"/>
      <c r="AN2155" s="85"/>
      <c r="AO2155" s="72" t="s">
        <v>417</v>
      </c>
      <c r="AP2155" s="86">
        <v>3</v>
      </c>
      <c r="AQ2155" s="71" t="s">
        <v>7</v>
      </c>
    </row>
    <row r="2156" spans="2:43" x14ac:dyDescent="0.25">
      <c r="B2156" s="82">
        <v>0</v>
      </c>
      <c r="C2156" s="82">
        <v>0</v>
      </c>
      <c r="D2156" s="82">
        <v>0</v>
      </c>
      <c r="E2156" s="82">
        <v>0</v>
      </c>
      <c r="F2156" s="82">
        <v>0</v>
      </c>
      <c r="G2156" s="82">
        <v>0</v>
      </c>
      <c r="H2156" s="82">
        <v>0</v>
      </c>
      <c r="I2156" s="82">
        <v>0</v>
      </c>
      <c r="J2156" s="82">
        <v>0</v>
      </c>
      <c r="K2156" s="82">
        <v>0</v>
      </c>
      <c r="L2156" s="82">
        <v>0</v>
      </c>
      <c r="M2156" s="82">
        <v>0</v>
      </c>
      <c r="N2156" s="83">
        <v>0</v>
      </c>
      <c r="O2156" s="71" t="s">
        <v>61</v>
      </c>
      <c r="P2156" s="77">
        <v>0</v>
      </c>
      <c r="Q2156" s="77">
        <v>0</v>
      </c>
      <c r="R2156" s="77">
        <v>0</v>
      </c>
      <c r="S2156" s="77">
        <v>0</v>
      </c>
      <c r="T2156" s="77">
        <v>0</v>
      </c>
      <c r="U2156" s="77">
        <v>0</v>
      </c>
      <c r="V2156" s="77">
        <v>0</v>
      </c>
      <c r="W2156" s="77">
        <v>0</v>
      </c>
      <c r="X2156" s="77">
        <v>0</v>
      </c>
      <c r="Y2156" s="77">
        <v>0</v>
      </c>
      <c r="Z2156" s="77">
        <v>0</v>
      </c>
      <c r="AA2156" s="77">
        <v>0</v>
      </c>
      <c r="AB2156" s="84"/>
      <c r="AC2156" s="85"/>
      <c r="AD2156" s="85"/>
      <c r="AE2156" s="85"/>
      <c r="AF2156" s="85"/>
      <c r="AG2156" s="85"/>
      <c r="AH2156" s="85"/>
      <c r="AI2156" s="85"/>
      <c r="AJ2156" s="85"/>
      <c r="AK2156" s="85"/>
      <c r="AL2156" s="85"/>
      <c r="AM2156" s="85"/>
      <c r="AN2156" s="85"/>
      <c r="AO2156" s="72" t="s">
        <v>417</v>
      </c>
      <c r="AP2156" s="86">
        <v>3</v>
      </c>
      <c r="AQ2156" s="71" t="s">
        <v>7</v>
      </c>
    </row>
    <row r="2157" spans="2:43" x14ac:dyDescent="0.25">
      <c r="B2157" s="82">
        <v>0</v>
      </c>
      <c r="C2157" s="82">
        <v>0</v>
      </c>
      <c r="D2157" s="82">
        <v>0</v>
      </c>
      <c r="E2157" s="82">
        <v>0</v>
      </c>
      <c r="F2157" s="82">
        <v>0</v>
      </c>
      <c r="G2157" s="82">
        <v>0</v>
      </c>
      <c r="H2157" s="82">
        <v>0</v>
      </c>
      <c r="I2157" s="82">
        <v>0</v>
      </c>
      <c r="J2157" s="82">
        <v>0</v>
      </c>
      <c r="K2157" s="82">
        <v>0</v>
      </c>
      <c r="L2157" s="82">
        <v>0</v>
      </c>
      <c r="M2157" s="82">
        <v>0</v>
      </c>
      <c r="N2157" s="83">
        <v>0</v>
      </c>
      <c r="O2157" s="71" t="s">
        <v>61</v>
      </c>
      <c r="P2157" s="77">
        <v>0</v>
      </c>
      <c r="Q2157" s="77">
        <v>0</v>
      </c>
      <c r="R2157" s="77">
        <v>0</v>
      </c>
      <c r="S2157" s="77">
        <v>0</v>
      </c>
      <c r="T2157" s="77">
        <v>0</v>
      </c>
      <c r="U2157" s="77">
        <v>0</v>
      </c>
      <c r="V2157" s="77">
        <v>0</v>
      </c>
      <c r="W2157" s="77">
        <v>0</v>
      </c>
      <c r="X2157" s="77">
        <v>0</v>
      </c>
      <c r="Y2157" s="77">
        <v>0</v>
      </c>
      <c r="Z2157" s="77">
        <v>0</v>
      </c>
      <c r="AA2157" s="77">
        <v>0</v>
      </c>
      <c r="AB2157" s="84"/>
      <c r="AC2157" s="85"/>
      <c r="AD2157" s="85"/>
      <c r="AE2157" s="85"/>
      <c r="AF2157" s="85"/>
      <c r="AG2157" s="85"/>
      <c r="AH2157" s="85"/>
      <c r="AI2157" s="85"/>
      <c r="AJ2157" s="85"/>
      <c r="AK2157" s="85"/>
      <c r="AL2157" s="85"/>
      <c r="AM2157" s="85"/>
      <c r="AN2157" s="85"/>
      <c r="AO2157" s="72" t="s">
        <v>417</v>
      </c>
      <c r="AP2157" s="86">
        <v>3</v>
      </c>
      <c r="AQ2157" s="71" t="s">
        <v>7</v>
      </c>
    </row>
    <row r="2158" spans="2:43" x14ac:dyDescent="0.25">
      <c r="B2158" s="82">
        <v>0</v>
      </c>
      <c r="C2158" s="82">
        <v>0</v>
      </c>
      <c r="D2158" s="82">
        <v>0</v>
      </c>
      <c r="E2158" s="82">
        <v>0</v>
      </c>
      <c r="F2158" s="82">
        <v>0</v>
      </c>
      <c r="G2158" s="82">
        <v>0</v>
      </c>
      <c r="H2158" s="82">
        <v>0</v>
      </c>
      <c r="I2158" s="82">
        <v>0</v>
      </c>
      <c r="J2158" s="82">
        <v>0</v>
      </c>
      <c r="K2158" s="82">
        <v>0</v>
      </c>
      <c r="L2158" s="82">
        <v>0</v>
      </c>
      <c r="M2158" s="82">
        <v>0</v>
      </c>
      <c r="N2158" s="83">
        <v>0</v>
      </c>
      <c r="O2158" s="71" t="s">
        <v>61</v>
      </c>
      <c r="P2158" s="77">
        <v>0</v>
      </c>
      <c r="Q2158" s="77">
        <v>0</v>
      </c>
      <c r="R2158" s="77">
        <v>0</v>
      </c>
      <c r="S2158" s="77">
        <v>0</v>
      </c>
      <c r="T2158" s="77">
        <v>0</v>
      </c>
      <c r="U2158" s="77">
        <v>0</v>
      </c>
      <c r="V2158" s="77">
        <v>0</v>
      </c>
      <c r="W2158" s="77">
        <v>0</v>
      </c>
      <c r="X2158" s="77">
        <v>0</v>
      </c>
      <c r="Y2158" s="77">
        <v>0</v>
      </c>
      <c r="Z2158" s="77">
        <v>0</v>
      </c>
      <c r="AA2158" s="77">
        <v>0</v>
      </c>
      <c r="AB2158" s="84"/>
      <c r="AC2158" s="85"/>
      <c r="AD2158" s="85"/>
      <c r="AE2158" s="85"/>
      <c r="AF2158" s="85"/>
      <c r="AG2158" s="85"/>
      <c r="AH2158" s="85"/>
      <c r="AI2158" s="85"/>
      <c r="AJ2158" s="85"/>
      <c r="AK2158" s="85"/>
      <c r="AL2158" s="85"/>
      <c r="AM2158" s="85"/>
      <c r="AN2158" s="85"/>
      <c r="AO2158" s="72" t="s">
        <v>417</v>
      </c>
      <c r="AP2158" s="86">
        <v>3</v>
      </c>
      <c r="AQ2158" s="71" t="s">
        <v>7</v>
      </c>
    </row>
    <row r="2159" spans="2:43" x14ac:dyDescent="0.25">
      <c r="B2159" s="82">
        <v>0</v>
      </c>
      <c r="C2159" s="82">
        <v>0</v>
      </c>
      <c r="D2159" s="82">
        <v>0</v>
      </c>
      <c r="E2159" s="82">
        <v>0</v>
      </c>
      <c r="F2159" s="82">
        <v>0</v>
      </c>
      <c r="G2159" s="82">
        <v>0</v>
      </c>
      <c r="H2159" s="82">
        <v>0</v>
      </c>
      <c r="I2159" s="82">
        <v>0</v>
      </c>
      <c r="J2159" s="82">
        <v>0</v>
      </c>
      <c r="K2159" s="82">
        <v>0</v>
      </c>
      <c r="L2159" s="82">
        <v>0</v>
      </c>
      <c r="M2159" s="82">
        <v>0</v>
      </c>
      <c r="N2159" s="83">
        <v>0</v>
      </c>
      <c r="O2159" s="71" t="s">
        <v>61</v>
      </c>
      <c r="P2159" s="77">
        <v>0</v>
      </c>
      <c r="Q2159" s="77">
        <v>0</v>
      </c>
      <c r="R2159" s="77">
        <v>0</v>
      </c>
      <c r="S2159" s="77">
        <v>0</v>
      </c>
      <c r="T2159" s="77">
        <v>0</v>
      </c>
      <c r="U2159" s="77">
        <v>0</v>
      </c>
      <c r="V2159" s="77">
        <v>0</v>
      </c>
      <c r="W2159" s="77">
        <v>0</v>
      </c>
      <c r="X2159" s="77">
        <v>0</v>
      </c>
      <c r="Y2159" s="77">
        <v>0</v>
      </c>
      <c r="Z2159" s="77">
        <v>0</v>
      </c>
      <c r="AA2159" s="77">
        <v>0</v>
      </c>
      <c r="AB2159" s="84"/>
      <c r="AC2159" s="85"/>
      <c r="AD2159" s="85"/>
      <c r="AE2159" s="85"/>
      <c r="AF2159" s="85"/>
      <c r="AG2159" s="85"/>
      <c r="AH2159" s="85"/>
      <c r="AI2159" s="85"/>
      <c r="AJ2159" s="85"/>
      <c r="AK2159" s="85"/>
      <c r="AL2159" s="85"/>
      <c r="AM2159" s="85"/>
      <c r="AN2159" s="85"/>
      <c r="AO2159" s="72" t="s">
        <v>417</v>
      </c>
      <c r="AP2159" s="86">
        <v>3</v>
      </c>
      <c r="AQ2159" s="71" t="s">
        <v>7</v>
      </c>
    </row>
    <row r="2160" spans="2:43" x14ac:dyDescent="0.25">
      <c r="B2160" s="82">
        <v>0</v>
      </c>
      <c r="C2160" s="82">
        <v>0</v>
      </c>
      <c r="D2160" s="82">
        <v>0</v>
      </c>
      <c r="E2160" s="82">
        <v>0</v>
      </c>
      <c r="F2160" s="82">
        <v>0</v>
      </c>
      <c r="G2160" s="82">
        <v>0</v>
      </c>
      <c r="H2160" s="82">
        <v>0</v>
      </c>
      <c r="I2160" s="82">
        <v>0</v>
      </c>
      <c r="J2160" s="82">
        <v>0</v>
      </c>
      <c r="K2160" s="82">
        <v>0</v>
      </c>
      <c r="L2160" s="82">
        <v>0</v>
      </c>
      <c r="M2160" s="82">
        <v>0</v>
      </c>
      <c r="N2160" s="83">
        <v>0</v>
      </c>
      <c r="O2160" s="71" t="s">
        <v>61</v>
      </c>
      <c r="P2160" s="77">
        <v>0</v>
      </c>
      <c r="Q2160" s="77">
        <v>0</v>
      </c>
      <c r="R2160" s="77">
        <v>0</v>
      </c>
      <c r="S2160" s="77">
        <v>0</v>
      </c>
      <c r="T2160" s="77">
        <v>0</v>
      </c>
      <c r="U2160" s="77">
        <v>0</v>
      </c>
      <c r="V2160" s="77">
        <v>0</v>
      </c>
      <c r="W2160" s="77">
        <v>0</v>
      </c>
      <c r="X2160" s="77">
        <v>0</v>
      </c>
      <c r="Y2160" s="77">
        <v>0</v>
      </c>
      <c r="Z2160" s="77">
        <v>0</v>
      </c>
      <c r="AA2160" s="77">
        <v>0</v>
      </c>
      <c r="AB2160" s="84"/>
      <c r="AC2160" s="85"/>
      <c r="AD2160" s="85"/>
      <c r="AE2160" s="85"/>
      <c r="AF2160" s="85"/>
      <c r="AG2160" s="85"/>
      <c r="AH2160" s="85"/>
      <c r="AI2160" s="85"/>
      <c r="AJ2160" s="85"/>
      <c r="AK2160" s="85"/>
      <c r="AL2160" s="85"/>
      <c r="AM2160" s="85"/>
      <c r="AN2160" s="85"/>
      <c r="AO2160" s="72" t="s">
        <v>417</v>
      </c>
      <c r="AP2160" s="86">
        <v>3</v>
      </c>
      <c r="AQ2160" s="71" t="s">
        <v>7</v>
      </c>
    </row>
    <row r="2161" spans="1:43" x14ac:dyDescent="0.25">
      <c r="B2161" s="82">
        <v>0</v>
      </c>
      <c r="C2161" s="82">
        <v>0</v>
      </c>
      <c r="D2161" s="82">
        <v>0</v>
      </c>
      <c r="E2161" s="82">
        <v>0</v>
      </c>
      <c r="F2161" s="82">
        <v>0</v>
      </c>
      <c r="G2161" s="82">
        <v>0</v>
      </c>
      <c r="H2161" s="82">
        <v>0</v>
      </c>
      <c r="I2161" s="82">
        <v>0</v>
      </c>
      <c r="J2161" s="82">
        <v>0</v>
      </c>
      <c r="K2161" s="82">
        <v>0</v>
      </c>
      <c r="L2161" s="82">
        <v>0</v>
      </c>
      <c r="M2161" s="82">
        <v>0</v>
      </c>
      <c r="N2161" s="83">
        <v>0</v>
      </c>
      <c r="O2161" s="71" t="s">
        <v>61</v>
      </c>
      <c r="P2161" s="77">
        <v>0</v>
      </c>
      <c r="Q2161" s="77">
        <v>0</v>
      </c>
      <c r="R2161" s="77">
        <v>0</v>
      </c>
      <c r="S2161" s="77">
        <v>0</v>
      </c>
      <c r="T2161" s="77">
        <v>0</v>
      </c>
      <c r="U2161" s="77">
        <v>0</v>
      </c>
      <c r="V2161" s="77">
        <v>0</v>
      </c>
      <c r="W2161" s="77">
        <v>0</v>
      </c>
      <c r="X2161" s="77">
        <v>0</v>
      </c>
      <c r="Y2161" s="77">
        <v>0</v>
      </c>
      <c r="Z2161" s="77">
        <v>0</v>
      </c>
      <c r="AA2161" s="77">
        <v>0</v>
      </c>
      <c r="AB2161" s="84"/>
      <c r="AC2161" s="85"/>
      <c r="AD2161" s="85"/>
      <c r="AE2161" s="85"/>
      <c r="AF2161" s="85"/>
      <c r="AG2161" s="85"/>
      <c r="AH2161" s="85"/>
      <c r="AI2161" s="85"/>
      <c r="AJ2161" s="85"/>
      <c r="AK2161" s="85"/>
      <c r="AL2161" s="85"/>
      <c r="AM2161" s="85"/>
      <c r="AN2161" s="85"/>
      <c r="AO2161" s="72" t="s">
        <v>417</v>
      </c>
      <c r="AP2161" s="86">
        <v>3</v>
      </c>
      <c r="AQ2161" s="71" t="s">
        <v>7</v>
      </c>
    </row>
    <row r="2162" spans="1:43" x14ac:dyDescent="0.25">
      <c r="B2162" s="82">
        <v>0</v>
      </c>
      <c r="C2162" s="82">
        <v>0</v>
      </c>
      <c r="D2162" s="82">
        <v>0</v>
      </c>
      <c r="E2162" s="82">
        <v>0</v>
      </c>
      <c r="F2162" s="82">
        <v>0</v>
      </c>
      <c r="G2162" s="82">
        <v>0</v>
      </c>
      <c r="H2162" s="82">
        <v>0</v>
      </c>
      <c r="I2162" s="82">
        <v>0</v>
      </c>
      <c r="J2162" s="82">
        <v>0</v>
      </c>
      <c r="K2162" s="82">
        <v>0</v>
      </c>
      <c r="L2162" s="82">
        <v>0</v>
      </c>
      <c r="M2162" s="82">
        <v>0</v>
      </c>
      <c r="N2162" s="83">
        <v>0</v>
      </c>
      <c r="O2162" s="71" t="s">
        <v>61</v>
      </c>
      <c r="P2162" s="77">
        <v>0</v>
      </c>
      <c r="Q2162" s="77">
        <v>0</v>
      </c>
      <c r="R2162" s="77">
        <v>0</v>
      </c>
      <c r="S2162" s="77">
        <v>0</v>
      </c>
      <c r="T2162" s="77">
        <v>0</v>
      </c>
      <c r="U2162" s="77">
        <v>0</v>
      </c>
      <c r="V2162" s="77">
        <v>0</v>
      </c>
      <c r="W2162" s="77">
        <v>0</v>
      </c>
      <c r="X2162" s="77">
        <v>0</v>
      </c>
      <c r="Y2162" s="77">
        <v>0</v>
      </c>
      <c r="Z2162" s="77">
        <v>0</v>
      </c>
      <c r="AA2162" s="77">
        <v>0</v>
      </c>
      <c r="AB2162" s="84"/>
      <c r="AC2162" s="85"/>
      <c r="AD2162" s="85"/>
      <c r="AE2162" s="85"/>
      <c r="AF2162" s="85"/>
      <c r="AG2162" s="85"/>
      <c r="AH2162" s="85"/>
      <c r="AI2162" s="85"/>
      <c r="AJ2162" s="85"/>
      <c r="AK2162" s="85"/>
      <c r="AL2162" s="85"/>
      <c r="AM2162" s="85"/>
      <c r="AN2162" s="85"/>
      <c r="AO2162" s="72" t="s">
        <v>417</v>
      </c>
      <c r="AP2162" s="86">
        <v>3</v>
      </c>
      <c r="AQ2162" s="71" t="s">
        <v>7</v>
      </c>
    </row>
    <row r="2166" spans="1:43" ht="18.75" x14ac:dyDescent="0.3">
      <c r="A2166" s="60" t="s">
        <v>47</v>
      </c>
      <c r="B2166" s="70">
        <v>5555</v>
      </c>
    </row>
    <row r="2167" spans="1:43" ht="18.75" x14ac:dyDescent="0.3">
      <c r="A2167" s="60" t="s">
        <v>48</v>
      </c>
      <c r="B2167" s="73" t="s">
        <v>421</v>
      </c>
    </row>
    <row r="2168" spans="1:43" x14ac:dyDescent="0.25">
      <c r="A2168" s="60" t="s">
        <v>50</v>
      </c>
      <c r="B2168" s="71" t="s">
        <v>422</v>
      </c>
    </row>
    <row r="2170" spans="1:43" s="75" customFormat="1" ht="11.25" x14ac:dyDescent="0.2">
      <c r="A2170" s="74"/>
      <c r="B2170" s="75" t="s">
        <v>52</v>
      </c>
      <c r="C2170" s="75" t="s">
        <v>52</v>
      </c>
      <c r="D2170" s="75" t="s">
        <v>52</v>
      </c>
      <c r="E2170" s="75" t="s">
        <v>52</v>
      </c>
      <c r="F2170" s="75" t="s">
        <v>52</v>
      </c>
      <c r="G2170" s="75" t="s">
        <v>52</v>
      </c>
      <c r="H2170" s="75" t="s">
        <v>52</v>
      </c>
      <c r="I2170" s="75" t="s">
        <v>52</v>
      </c>
      <c r="J2170" s="75" t="s">
        <v>52</v>
      </c>
      <c r="K2170" s="75" t="s">
        <v>52</v>
      </c>
      <c r="L2170" s="75" t="s">
        <v>52</v>
      </c>
      <c r="M2170" s="75" t="s">
        <v>52</v>
      </c>
      <c r="AO2170" s="76"/>
      <c r="AP2170" s="76"/>
    </row>
    <row r="2171" spans="1:43" x14ac:dyDescent="0.25">
      <c r="A2171" s="60" t="s">
        <v>53</v>
      </c>
      <c r="B2171" s="77">
        <v>3620</v>
      </c>
      <c r="C2171" s="77">
        <v>3620</v>
      </c>
      <c r="D2171" s="77">
        <v>3620</v>
      </c>
      <c r="E2171" s="77">
        <v>3620</v>
      </c>
      <c r="F2171" s="77">
        <v>8791</v>
      </c>
      <c r="G2171" s="77">
        <v>10343</v>
      </c>
      <c r="H2171" s="77">
        <v>8791</v>
      </c>
      <c r="I2171" s="77">
        <v>8791</v>
      </c>
      <c r="J2171" s="77">
        <v>8791</v>
      </c>
      <c r="K2171" s="77">
        <v>15100</v>
      </c>
      <c r="L2171" s="77">
        <v>3620</v>
      </c>
      <c r="M2171" s="77">
        <v>3620</v>
      </c>
      <c r="N2171" s="78">
        <v>82327</v>
      </c>
    </row>
    <row r="2172" spans="1:43" s="75" customFormat="1" ht="11.25" x14ac:dyDescent="0.2">
      <c r="A2172" s="79" t="s">
        <v>54</v>
      </c>
      <c r="B2172" s="80">
        <v>1.7434098657380531E-2</v>
      </c>
      <c r="C2172" s="80">
        <v>4.9467004119592886E-2</v>
      </c>
      <c r="D2172" s="80">
        <v>-2.856458157157505E-3</v>
      </c>
      <c r="E2172" s="80">
        <v>-0.14216383248971545</v>
      </c>
      <c r="F2172" s="80">
        <v>-0.41725845658008737</v>
      </c>
      <c r="G2172" s="80">
        <v>1.0493606026622073</v>
      </c>
      <c r="H2172" s="80">
        <v>0.39702890996465706</v>
      </c>
      <c r="I2172" s="80">
        <v>0.26877508576607845</v>
      </c>
      <c r="J2172" s="80">
        <v>0.29763544282123156</v>
      </c>
      <c r="K2172" s="80">
        <v>1.1390950069839325</v>
      </c>
      <c r="L2172" s="80">
        <v>-0.34944738970257883</v>
      </c>
      <c r="M2172" s="80">
        <v>-0.41176470588235292</v>
      </c>
      <c r="N2172" s="80">
        <v>0.11609067438572782</v>
      </c>
      <c r="AO2172" s="76"/>
      <c r="AP2172" s="76"/>
    </row>
    <row r="2174" spans="1:43" s="75" customFormat="1" ht="11.25" x14ac:dyDescent="0.2">
      <c r="A2174" s="74"/>
      <c r="B2174" s="75" t="s">
        <v>55</v>
      </c>
      <c r="C2174" s="75" t="s">
        <v>55</v>
      </c>
      <c r="D2174" s="75" t="s">
        <v>55</v>
      </c>
      <c r="E2174" s="75" t="s">
        <v>55</v>
      </c>
      <c r="F2174" s="75" t="s">
        <v>55</v>
      </c>
      <c r="G2174" s="75" t="s">
        <v>55</v>
      </c>
      <c r="H2174" s="75" t="s">
        <v>55</v>
      </c>
      <c r="I2174" s="75" t="s">
        <v>55</v>
      </c>
      <c r="J2174" s="75" t="s">
        <v>56</v>
      </c>
      <c r="K2174" s="75" t="s">
        <v>56</v>
      </c>
      <c r="L2174" s="75" t="s">
        <v>56</v>
      </c>
      <c r="M2174" s="75" t="s">
        <v>56</v>
      </c>
      <c r="AO2174" s="76"/>
      <c r="AP2174" s="76"/>
    </row>
    <row r="2175" spans="1:43" x14ac:dyDescent="0.25">
      <c r="A2175" s="60" t="s">
        <v>57</v>
      </c>
      <c r="B2175" s="77">
        <v>3557.97</v>
      </c>
      <c r="C2175" s="77">
        <v>3449.37</v>
      </c>
      <c r="D2175" s="77">
        <v>3630.37</v>
      </c>
      <c r="E2175" s="77">
        <v>4219.92</v>
      </c>
      <c r="F2175" s="77">
        <v>15085.59</v>
      </c>
      <c r="G2175" s="77">
        <v>5046.9399999999996</v>
      </c>
      <c r="H2175" s="77">
        <v>6292.64</v>
      </c>
      <c r="I2175" s="77">
        <v>6928.73</v>
      </c>
      <c r="J2175" s="77">
        <v>6774.63</v>
      </c>
      <c r="K2175" s="77">
        <v>7059.06</v>
      </c>
      <c r="L2175" s="77">
        <v>5564.5</v>
      </c>
      <c r="M2175" s="77">
        <v>6154</v>
      </c>
      <c r="N2175" s="77">
        <v>73763.72</v>
      </c>
    </row>
    <row r="2177" spans="1:43" x14ac:dyDescent="0.25">
      <c r="A2177" s="60" t="s">
        <v>58</v>
      </c>
    </row>
    <row r="2178" spans="1:43" s="75" customFormat="1" ht="11.25" x14ac:dyDescent="0.2">
      <c r="A2178" s="74" t="s">
        <v>59</v>
      </c>
      <c r="AO2178" s="76"/>
      <c r="AP2178" s="76"/>
    </row>
    <row r="2180" spans="1:43" x14ac:dyDescent="0.25">
      <c r="A2180" s="81" t="s">
        <v>423</v>
      </c>
      <c r="B2180" s="82">
        <v>3620</v>
      </c>
      <c r="C2180" s="82">
        <v>3620</v>
      </c>
      <c r="D2180" s="82">
        <v>3620</v>
      </c>
      <c r="E2180" s="82">
        <v>3620</v>
      </c>
      <c r="F2180" s="82">
        <v>8791</v>
      </c>
      <c r="G2180" s="82">
        <v>10343</v>
      </c>
      <c r="H2180" s="82">
        <v>8791</v>
      </c>
      <c r="I2180" s="82">
        <v>8791</v>
      </c>
      <c r="J2180" s="82">
        <v>8791</v>
      </c>
      <c r="K2180" s="82">
        <v>5171</v>
      </c>
      <c r="L2180" s="82">
        <v>3620</v>
      </c>
      <c r="M2180" s="82">
        <v>3620</v>
      </c>
      <c r="N2180" s="83">
        <v>72398</v>
      </c>
      <c r="O2180" s="71" t="s">
        <v>81</v>
      </c>
      <c r="P2180" s="77">
        <v>3500</v>
      </c>
      <c r="Q2180" s="77">
        <v>3500</v>
      </c>
      <c r="R2180" s="77">
        <v>3500</v>
      </c>
      <c r="S2180" s="77">
        <v>3500</v>
      </c>
      <c r="T2180" s="77">
        <v>8500</v>
      </c>
      <c r="U2180" s="77">
        <v>10000</v>
      </c>
      <c r="V2180" s="77">
        <v>8500</v>
      </c>
      <c r="W2180" s="77">
        <v>8500</v>
      </c>
      <c r="X2180" s="77">
        <v>8500</v>
      </c>
      <c r="Y2180" s="77">
        <v>5000</v>
      </c>
      <c r="Z2180" s="77">
        <v>3500</v>
      </c>
      <c r="AA2180" s="77">
        <v>3500</v>
      </c>
      <c r="AB2180" s="84"/>
      <c r="AC2180" s="85">
        <v>3500</v>
      </c>
      <c r="AD2180" s="85">
        <v>3500</v>
      </c>
      <c r="AE2180" s="85">
        <v>3500</v>
      </c>
      <c r="AF2180" s="85">
        <v>3500</v>
      </c>
      <c r="AG2180" s="85">
        <v>8500</v>
      </c>
      <c r="AH2180" s="85">
        <v>10000</v>
      </c>
      <c r="AI2180" s="85">
        <v>8500</v>
      </c>
      <c r="AJ2180" s="85">
        <v>8500</v>
      </c>
      <c r="AK2180" s="85">
        <v>8500</v>
      </c>
      <c r="AL2180" s="85">
        <v>5000</v>
      </c>
      <c r="AM2180" s="85">
        <v>3500</v>
      </c>
      <c r="AN2180" s="85">
        <v>3500</v>
      </c>
      <c r="AO2180" s="72" t="s">
        <v>424</v>
      </c>
      <c r="AP2180" s="86">
        <v>4</v>
      </c>
      <c r="AQ2180" s="71" t="s">
        <v>7</v>
      </c>
    </row>
    <row r="2181" spans="1:43" x14ac:dyDescent="0.25">
      <c r="A2181" s="81" t="s">
        <v>425</v>
      </c>
      <c r="B2181" s="82">
        <v>0</v>
      </c>
      <c r="C2181" s="82">
        <v>0</v>
      </c>
      <c r="D2181" s="82">
        <v>0</v>
      </c>
      <c r="E2181" s="82">
        <v>0</v>
      </c>
      <c r="F2181" s="82">
        <v>0</v>
      </c>
      <c r="G2181" s="82">
        <v>0</v>
      </c>
      <c r="H2181" s="82">
        <v>0</v>
      </c>
      <c r="I2181" s="82">
        <v>0</v>
      </c>
      <c r="J2181" s="82">
        <v>0</v>
      </c>
      <c r="K2181" s="82">
        <v>9929</v>
      </c>
      <c r="L2181" s="82">
        <v>0</v>
      </c>
      <c r="M2181" s="82">
        <v>0</v>
      </c>
      <c r="N2181" s="83">
        <v>9929</v>
      </c>
      <c r="O2181" s="71" t="s">
        <v>81</v>
      </c>
      <c r="P2181" s="77">
        <v>0</v>
      </c>
      <c r="Q2181" s="77">
        <v>0</v>
      </c>
      <c r="R2181" s="77">
        <v>0</v>
      </c>
      <c r="S2181" s="77">
        <v>0</v>
      </c>
      <c r="T2181" s="77">
        <v>0</v>
      </c>
      <c r="U2181" s="77">
        <v>0</v>
      </c>
      <c r="V2181" s="77">
        <v>0</v>
      </c>
      <c r="W2181" s="77">
        <v>0</v>
      </c>
      <c r="X2181" s="77">
        <v>0</v>
      </c>
      <c r="Y2181" s="77">
        <v>9600</v>
      </c>
      <c r="Z2181" s="77">
        <v>0</v>
      </c>
      <c r="AA2181" s="77">
        <v>0</v>
      </c>
      <c r="AB2181" s="84"/>
      <c r="AC2181" s="85"/>
      <c r="AD2181" s="85"/>
      <c r="AE2181" s="85"/>
      <c r="AF2181" s="85"/>
      <c r="AG2181" s="85"/>
      <c r="AH2181" s="85"/>
      <c r="AI2181" s="85"/>
      <c r="AJ2181" s="85"/>
      <c r="AK2181" s="85"/>
      <c r="AL2181" s="85">
        <v>9600</v>
      </c>
      <c r="AM2181" s="85"/>
      <c r="AN2181" s="85"/>
      <c r="AO2181" s="72" t="s">
        <v>424</v>
      </c>
      <c r="AP2181" s="86">
        <v>4</v>
      </c>
      <c r="AQ2181" s="71" t="s">
        <v>7</v>
      </c>
    </row>
    <row r="2182" spans="1:43" x14ac:dyDescent="0.25">
      <c r="B2182" s="82">
        <v>0</v>
      </c>
      <c r="C2182" s="82">
        <v>0</v>
      </c>
      <c r="D2182" s="82">
        <v>0</v>
      </c>
      <c r="E2182" s="82">
        <v>0</v>
      </c>
      <c r="F2182" s="82">
        <v>0</v>
      </c>
      <c r="G2182" s="82">
        <v>0</v>
      </c>
      <c r="H2182" s="82">
        <v>0</v>
      </c>
      <c r="I2182" s="82">
        <v>0</v>
      </c>
      <c r="J2182" s="82">
        <v>0</v>
      </c>
      <c r="K2182" s="82">
        <v>0</v>
      </c>
      <c r="L2182" s="82">
        <v>0</v>
      </c>
      <c r="M2182" s="82">
        <v>0</v>
      </c>
      <c r="N2182" s="83">
        <v>0</v>
      </c>
      <c r="O2182" s="71" t="s">
        <v>81</v>
      </c>
      <c r="P2182" s="77">
        <v>0</v>
      </c>
      <c r="Q2182" s="77">
        <v>0</v>
      </c>
      <c r="R2182" s="77">
        <v>0</v>
      </c>
      <c r="S2182" s="77">
        <v>0</v>
      </c>
      <c r="T2182" s="77">
        <v>0</v>
      </c>
      <c r="U2182" s="77">
        <v>0</v>
      </c>
      <c r="V2182" s="77">
        <v>0</v>
      </c>
      <c r="W2182" s="77">
        <v>0</v>
      </c>
      <c r="X2182" s="77">
        <v>0</v>
      </c>
      <c r="Y2182" s="77">
        <v>0</v>
      </c>
      <c r="Z2182" s="77">
        <v>0</v>
      </c>
      <c r="AA2182" s="77">
        <v>0</v>
      </c>
      <c r="AB2182" s="84"/>
      <c r="AC2182" s="85"/>
      <c r="AD2182" s="85"/>
      <c r="AE2182" s="85"/>
      <c r="AF2182" s="85"/>
      <c r="AG2182" s="85"/>
      <c r="AH2182" s="85"/>
      <c r="AI2182" s="85"/>
      <c r="AJ2182" s="85"/>
      <c r="AK2182" s="85"/>
      <c r="AL2182" s="85"/>
      <c r="AM2182" s="85"/>
      <c r="AN2182" s="85"/>
      <c r="AO2182" s="72" t="s">
        <v>424</v>
      </c>
      <c r="AP2182" s="86">
        <v>4</v>
      </c>
      <c r="AQ2182" s="71" t="s">
        <v>7</v>
      </c>
    </row>
    <row r="2183" spans="1:43" x14ac:dyDescent="0.25">
      <c r="B2183" s="82">
        <v>0</v>
      </c>
      <c r="C2183" s="82">
        <v>0</v>
      </c>
      <c r="D2183" s="82">
        <v>0</v>
      </c>
      <c r="E2183" s="82">
        <v>0</v>
      </c>
      <c r="F2183" s="82">
        <v>0</v>
      </c>
      <c r="G2183" s="82">
        <v>0</v>
      </c>
      <c r="H2183" s="82">
        <v>0</v>
      </c>
      <c r="I2183" s="82">
        <v>0</v>
      </c>
      <c r="J2183" s="82">
        <v>0</v>
      </c>
      <c r="K2183" s="82">
        <v>0</v>
      </c>
      <c r="L2183" s="82">
        <v>0</v>
      </c>
      <c r="M2183" s="82">
        <v>0</v>
      </c>
      <c r="N2183" s="83">
        <v>0</v>
      </c>
      <c r="O2183" s="71" t="s">
        <v>81</v>
      </c>
      <c r="P2183" s="77">
        <v>0</v>
      </c>
      <c r="Q2183" s="77">
        <v>0</v>
      </c>
      <c r="R2183" s="77">
        <v>0</v>
      </c>
      <c r="S2183" s="77">
        <v>0</v>
      </c>
      <c r="T2183" s="77">
        <v>0</v>
      </c>
      <c r="U2183" s="77">
        <v>0</v>
      </c>
      <c r="V2183" s="77">
        <v>0</v>
      </c>
      <c r="W2183" s="77">
        <v>0</v>
      </c>
      <c r="X2183" s="77">
        <v>0</v>
      </c>
      <c r="Y2183" s="77">
        <v>0</v>
      </c>
      <c r="Z2183" s="77">
        <v>0</v>
      </c>
      <c r="AA2183" s="77">
        <v>0</v>
      </c>
      <c r="AB2183" s="84"/>
      <c r="AC2183" s="85"/>
      <c r="AD2183" s="85"/>
      <c r="AE2183" s="85"/>
      <c r="AF2183" s="85"/>
      <c r="AG2183" s="85"/>
      <c r="AH2183" s="85"/>
      <c r="AI2183" s="85"/>
      <c r="AJ2183" s="85"/>
      <c r="AK2183" s="85"/>
      <c r="AL2183" s="85"/>
      <c r="AM2183" s="85"/>
      <c r="AN2183" s="85"/>
      <c r="AO2183" s="72" t="s">
        <v>424</v>
      </c>
      <c r="AP2183" s="86">
        <v>4</v>
      </c>
      <c r="AQ2183" s="71" t="s">
        <v>7</v>
      </c>
    </row>
    <row r="2184" spans="1:43" x14ac:dyDescent="0.25">
      <c r="B2184" s="82">
        <v>0</v>
      </c>
      <c r="C2184" s="82">
        <v>0</v>
      </c>
      <c r="D2184" s="82">
        <v>0</v>
      </c>
      <c r="E2184" s="82">
        <v>0</v>
      </c>
      <c r="F2184" s="82">
        <v>0</v>
      </c>
      <c r="G2184" s="82">
        <v>0</v>
      </c>
      <c r="H2184" s="82">
        <v>0</v>
      </c>
      <c r="I2184" s="82">
        <v>0</v>
      </c>
      <c r="J2184" s="82">
        <v>0</v>
      </c>
      <c r="K2184" s="82">
        <v>0</v>
      </c>
      <c r="L2184" s="82">
        <v>0</v>
      </c>
      <c r="M2184" s="82">
        <v>0</v>
      </c>
      <c r="N2184" s="83">
        <v>0</v>
      </c>
      <c r="O2184" s="71" t="s">
        <v>81</v>
      </c>
      <c r="P2184" s="77">
        <v>0</v>
      </c>
      <c r="Q2184" s="77">
        <v>0</v>
      </c>
      <c r="R2184" s="77">
        <v>0</v>
      </c>
      <c r="S2184" s="77">
        <v>0</v>
      </c>
      <c r="T2184" s="77">
        <v>0</v>
      </c>
      <c r="U2184" s="77">
        <v>0</v>
      </c>
      <c r="V2184" s="77">
        <v>0</v>
      </c>
      <c r="W2184" s="77">
        <v>0</v>
      </c>
      <c r="X2184" s="77">
        <v>0</v>
      </c>
      <c r="Y2184" s="77">
        <v>0</v>
      </c>
      <c r="Z2184" s="77">
        <v>0</v>
      </c>
      <c r="AA2184" s="77">
        <v>0</v>
      </c>
      <c r="AB2184" s="84"/>
      <c r="AC2184" s="85"/>
      <c r="AD2184" s="85"/>
      <c r="AE2184" s="85"/>
      <c r="AF2184" s="85"/>
      <c r="AG2184" s="85"/>
      <c r="AH2184" s="85"/>
      <c r="AI2184" s="85"/>
      <c r="AJ2184" s="85"/>
      <c r="AK2184" s="85"/>
      <c r="AL2184" s="85"/>
      <c r="AM2184" s="85"/>
      <c r="AN2184" s="85"/>
      <c r="AO2184" s="72" t="s">
        <v>424</v>
      </c>
      <c r="AP2184" s="86">
        <v>4</v>
      </c>
      <c r="AQ2184" s="71" t="s">
        <v>7</v>
      </c>
    </row>
    <row r="2185" spans="1:43" x14ac:dyDescent="0.25">
      <c r="B2185" s="82">
        <v>0</v>
      </c>
      <c r="C2185" s="82">
        <v>0</v>
      </c>
      <c r="D2185" s="82">
        <v>0</v>
      </c>
      <c r="E2185" s="82">
        <v>0</v>
      </c>
      <c r="F2185" s="82">
        <v>0</v>
      </c>
      <c r="G2185" s="82">
        <v>0</v>
      </c>
      <c r="H2185" s="82">
        <v>0</v>
      </c>
      <c r="I2185" s="82">
        <v>0</v>
      </c>
      <c r="J2185" s="82">
        <v>0</v>
      </c>
      <c r="K2185" s="82">
        <v>0</v>
      </c>
      <c r="L2185" s="82">
        <v>0</v>
      </c>
      <c r="M2185" s="82">
        <v>0</v>
      </c>
      <c r="N2185" s="83">
        <v>0</v>
      </c>
      <c r="O2185" s="71" t="s">
        <v>81</v>
      </c>
      <c r="P2185" s="77">
        <v>0</v>
      </c>
      <c r="Q2185" s="77">
        <v>0</v>
      </c>
      <c r="R2185" s="77">
        <v>0</v>
      </c>
      <c r="S2185" s="77">
        <v>0</v>
      </c>
      <c r="T2185" s="77">
        <v>0</v>
      </c>
      <c r="U2185" s="77">
        <v>0</v>
      </c>
      <c r="V2185" s="77">
        <v>0</v>
      </c>
      <c r="W2185" s="77">
        <v>0</v>
      </c>
      <c r="X2185" s="77">
        <v>0</v>
      </c>
      <c r="Y2185" s="77">
        <v>0</v>
      </c>
      <c r="Z2185" s="77">
        <v>0</v>
      </c>
      <c r="AA2185" s="77">
        <v>0</v>
      </c>
      <c r="AB2185" s="84"/>
      <c r="AC2185" s="85"/>
      <c r="AD2185" s="85"/>
      <c r="AE2185" s="85"/>
      <c r="AF2185" s="85"/>
      <c r="AG2185" s="85"/>
      <c r="AH2185" s="85"/>
      <c r="AI2185" s="85"/>
      <c r="AJ2185" s="85"/>
      <c r="AK2185" s="85"/>
      <c r="AL2185" s="85"/>
      <c r="AM2185" s="85"/>
      <c r="AN2185" s="85"/>
      <c r="AO2185" s="72" t="s">
        <v>424</v>
      </c>
      <c r="AP2185" s="86">
        <v>4</v>
      </c>
      <c r="AQ2185" s="71" t="s">
        <v>7</v>
      </c>
    </row>
    <row r="2186" spans="1:43" x14ac:dyDescent="0.25">
      <c r="B2186" s="82">
        <v>0</v>
      </c>
      <c r="C2186" s="82">
        <v>0</v>
      </c>
      <c r="D2186" s="82">
        <v>0</v>
      </c>
      <c r="E2186" s="82">
        <v>0</v>
      </c>
      <c r="F2186" s="82">
        <v>0</v>
      </c>
      <c r="G2186" s="82">
        <v>0</v>
      </c>
      <c r="H2186" s="82">
        <v>0</v>
      </c>
      <c r="I2186" s="82">
        <v>0</v>
      </c>
      <c r="J2186" s="82">
        <v>0</v>
      </c>
      <c r="K2186" s="82">
        <v>0</v>
      </c>
      <c r="L2186" s="82">
        <v>0</v>
      </c>
      <c r="M2186" s="82">
        <v>0</v>
      </c>
      <c r="N2186" s="83">
        <v>0</v>
      </c>
      <c r="O2186" s="71" t="s">
        <v>81</v>
      </c>
      <c r="P2186" s="77">
        <v>0</v>
      </c>
      <c r="Q2186" s="77">
        <v>0</v>
      </c>
      <c r="R2186" s="77">
        <v>0</v>
      </c>
      <c r="S2186" s="77">
        <v>0</v>
      </c>
      <c r="T2186" s="77">
        <v>0</v>
      </c>
      <c r="U2186" s="77">
        <v>0</v>
      </c>
      <c r="V2186" s="77">
        <v>0</v>
      </c>
      <c r="W2186" s="77">
        <v>0</v>
      </c>
      <c r="X2186" s="77">
        <v>0</v>
      </c>
      <c r="Y2186" s="77">
        <v>0</v>
      </c>
      <c r="Z2186" s="77">
        <v>0</v>
      </c>
      <c r="AA2186" s="77">
        <v>0</v>
      </c>
      <c r="AB2186" s="84"/>
      <c r="AC2186" s="85"/>
      <c r="AD2186" s="85"/>
      <c r="AE2186" s="85"/>
      <c r="AF2186" s="85"/>
      <c r="AG2186" s="85"/>
      <c r="AH2186" s="85"/>
      <c r="AI2186" s="85"/>
      <c r="AJ2186" s="85"/>
      <c r="AK2186" s="85"/>
      <c r="AL2186" s="85"/>
      <c r="AM2186" s="85"/>
      <c r="AN2186" s="85"/>
      <c r="AO2186" s="72" t="s">
        <v>424</v>
      </c>
      <c r="AP2186" s="86">
        <v>4</v>
      </c>
      <c r="AQ2186" s="71" t="s">
        <v>7</v>
      </c>
    </row>
    <row r="2187" spans="1:43" x14ac:dyDescent="0.25">
      <c r="B2187" s="82">
        <v>0</v>
      </c>
      <c r="C2187" s="82">
        <v>0</v>
      </c>
      <c r="D2187" s="82">
        <v>0</v>
      </c>
      <c r="E2187" s="82">
        <v>0</v>
      </c>
      <c r="F2187" s="82">
        <v>0</v>
      </c>
      <c r="G2187" s="82">
        <v>0</v>
      </c>
      <c r="H2187" s="82">
        <v>0</v>
      </c>
      <c r="I2187" s="82">
        <v>0</v>
      </c>
      <c r="J2187" s="82">
        <v>0</v>
      </c>
      <c r="K2187" s="82">
        <v>0</v>
      </c>
      <c r="L2187" s="82">
        <v>0</v>
      </c>
      <c r="M2187" s="82">
        <v>0</v>
      </c>
      <c r="N2187" s="83">
        <v>0</v>
      </c>
      <c r="O2187" s="71" t="s">
        <v>81</v>
      </c>
      <c r="P2187" s="77">
        <v>0</v>
      </c>
      <c r="Q2187" s="77">
        <v>0</v>
      </c>
      <c r="R2187" s="77">
        <v>0</v>
      </c>
      <c r="S2187" s="77">
        <v>0</v>
      </c>
      <c r="T2187" s="77">
        <v>0</v>
      </c>
      <c r="U2187" s="77">
        <v>0</v>
      </c>
      <c r="V2187" s="77">
        <v>0</v>
      </c>
      <c r="W2187" s="77">
        <v>0</v>
      </c>
      <c r="X2187" s="77">
        <v>0</v>
      </c>
      <c r="Y2187" s="77">
        <v>0</v>
      </c>
      <c r="Z2187" s="77">
        <v>0</v>
      </c>
      <c r="AA2187" s="77">
        <v>0</v>
      </c>
      <c r="AB2187" s="84"/>
      <c r="AC2187" s="85"/>
      <c r="AD2187" s="85"/>
      <c r="AE2187" s="85"/>
      <c r="AF2187" s="85"/>
      <c r="AG2187" s="85"/>
      <c r="AH2187" s="85"/>
      <c r="AI2187" s="85"/>
      <c r="AJ2187" s="85"/>
      <c r="AK2187" s="85"/>
      <c r="AL2187" s="85"/>
      <c r="AM2187" s="85"/>
      <c r="AN2187" s="85"/>
      <c r="AO2187" s="72" t="s">
        <v>424</v>
      </c>
      <c r="AP2187" s="86">
        <v>4</v>
      </c>
      <c r="AQ2187" s="71" t="s">
        <v>7</v>
      </c>
    </row>
    <row r="2188" spans="1:43" x14ac:dyDescent="0.25">
      <c r="B2188" s="82">
        <v>0</v>
      </c>
      <c r="C2188" s="82">
        <v>0</v>
      </c>
      <c r="D2188" s="82">
        <v>0</v>
      </c>
      <c r="E2188" s="82">
        <v>0</v>
      </c>
      <c r="F2188" s="82">
        <v>0</v>
      </c>
      <c r="G2188" s="82">
        <v>0</v>
      </c>
      <c r="H2188" s="82">
        <v>0</v>
      </c>
      <c r="I2188" s="82">
        <v>0</v>
      </c>
      <c r="J2188" s="82">
        <v>0</v>
      </c>
      <c r="K2188" s="82">
        <v>0</v>
      </c>
      <c r="L2188" s="82">
        <v>0</v>
      </c>
      <c r="M2188" s="82">
        <v>0</v>
      </c>
      <c r="N2188" s="83">
        <v>0</v>
      </c>
      <c r="O2188" s="71" t="s">
        <v>81</v>
      </c>
      <c r="P2188" s="77">
        <v>0</v>
      </c>
      <c r="Q2188" s="77">
        <v>0</v>
      </c>
      <c r="R2188" s="77">
        <v>0</v>
      </c>
      <c r="S2188" s="77">
        <v>0</v>
      </c>
      <c r="T2188" s="77">
        <v>0</v>
      </c>
      <c r="U2188" s="77">
        <v>0</v>
      </c>
      <c r="V2188" s="77">
        <v>0</v>
      </c>
      <c r="W2188" s="77">
        <v>0</v>
      </c>
      <c r="X2188" s="77">
        <v>0</v>
      </c>
      <c r="Y2188" s="77">
        <v>0</v>
      </c>
      <c r="Z2188" s="77">
        <v>0</v>
      </c>
      <c r="AA2188" s="77">
        <v>0</v>
      </c>
      <c r="AB2188" s="84"/>
      <c r="AC2188" s="85"/>
      <c r="AD2188" s="85"/>
      <c r="AE2188" s="85"/>
      <c r="AF2188" s="85"/>
      <c r="AG2188" s="85"/>
      <c r="AH2188" s="85"/>
      <c r="AI2188" s="85"/>
      <c r="AJ2188" s="85"/>
      <c r="AK2188" s="85"/>
      <c r="AL2188" s="85"/>
      <c r="AM2188" s="85"/>
      <c r="AN2188" s="85"/>
      <c r="AO2188" s="72" t="s">
        <v>424</v>
      </c>
      <c r="AP2188" s="86">
        <v>4</v>
      </c>
      <c r="AQ2188" s="71" t="s">
        <v>7</v>
      </c>
    </row>
    <row r="2189" spans="1:43" x14ac:dyDescent="0.25">
      <c r="B2189" s="82">
        <v>0</v>
      </c>
      <c r="C2189" s="82">
        <v>0</v>
      </c>
      <c r="D2189" s="82">
        <v>0</v>
      </c>
      <c r="E2189" s="82">
        <v>0</v>
      </c>
      <c r="F2189" s="82">
        <v>0</v>
      </c>
      <c r="G2189" s="82">
        <v>0</v>
      </c>
      <c r="H2189" s="82">
        <v>0</v>
      </c>
      <c r="I2189" s="82">
        <v>0</v>
      </c>
      <c r="J2189" s="82">
        <v>0</v>
      </c>
      <c r="K2189" s="82">
        <v>0</v>
      </c>
      <c r="L2189" s="82">
        <v>0</v>
      </c>
      <c r="M2189" s="82">
        <v>0</v>
      </c>
      <c r="N2189" s="83">
        <v>0</v>
      </c>
      <c r="O2189" s="71" t="s">
        <v>81</v>
      </c>
      <c r="P2189" s="77">
        <v>0</v>
      </c>
      <c r="Q2189" s="77">
        <v>0</v>
      </c>
      <c r="R2189" s="77">
        <v>0</v>
      </c>
      <c r="S2189" s="77">
        <v>0</v>
      </c>
      <c r="T2189" s="77">
        <v>0</v>
      </c>
      <c r="U2189" s="77">
        <v>0</v>
      </c>
      <c r="V2189" s="77">
        <v>0</v>
      </c>
      <c r="W2189" s="77">
        <v>0</v>
      </c>
      <c r="X2189" s="77">
        <v>0</v>
      </c>
      <c r="Y2189" s="77">
        <v>0</v>
      </c>
      <c r="Z2189" s="77">
        <v>0</v>
      </c>
      <c r="AA2189" s="77">
        <v>0</v>
      </c>
      <c r="AB2189" s="84"/>
      <c r="AC2189" s="85"/>
      <c r="AD2189" s="85"/>
      <c r="AE2189" s="85"/>
      <c r="AF2189" s="85"/>
      <c r="AG2189" s="85"/>
      <c r="AH2189" s="85"/>
      <c r="AI2189" s="85"/>
      <c r="AJ2189" s="85"/>
      <c r="AK2189" s="85"/>
      <c r="AL2189" s="85"/>
      <c r="AM2189" s="85"/>
      <c r="AN2189" s="85"/>
      <c r="AO2189" s="72" t="s">
        <v>424</v>
      </c>
      <c r="AP2189" s="86">
        <v>4</v>
      </c>
      <c r="AQ2189" s="71" t="s">
        <v>7</v>
      </c>
    </row>
    <row r="2190" spans="1:43" x14ac:dyDescent="0.25">
      <c r="B2190" s="82">
        <v>0</v>
      </c>
      <c r="C2190" s="82">
        <v>0</v>
      </c>
      <c r="D2190" s="82">
        <v>0</v>
      </c>
      <c r="E2190" s="82">
        <v>0</v>
      </c>
      <c r="F2190" s="82">
        <v>0</v>
      </c>
      <c r="G2190" s="82">
        <v>0</v>
      </c>
      <c r="H2190" s="82">
        <v>0</v>
      </c>
      <c r="I2190" s="82">
        <v>0</v>
      </c>
      <c r="J2190" s="82">
        <v>0</v>
      </c>
      <c r="K2190" s="82">
        <v>0</v>
      </c>
      <c r="L2190" s="82">
        <v>0</v>
      </c>
      <c r="M2190" s="82">
        <v>0</v>
      </c>
      <c r="N2190" s="83">
        <v>0</v>
      </c>
      <c r="O2190" s="71" t="s">
        <v>81</v>
      </c>
      <c r="P2190" s="77">
        <v>0</v>
      </c>
      <c r="Q2190" s="77">
        <v>0</v>
      </c>
      <c r="R2190" s="77">
        <v>0</v>
      </c>
      <c r="S2190" s="77">
        <v>0</v>
      </c>
      <c r="T2190" s="77">
        <v>0</v>
      </c>
      <c r="U2190" s="77">
        <v>0</v>
      </c>
      <c r="V2190" s="77">
        <v>0</v>
      </c>
      <c r="W2190" s="77">
        <v>0</v>
      </c>
      <c r="X2190" s="77">
        <v>0</v>
      </c>
      <c r="Y2190" s="77">
        <v>0</v>
      </c>
      <c r="Z2190" s="77">
        <v>0</v>
      </c>
      <c r="AA2190" s="77">
        <v>0</v>
      </c>
      <c r="AB2190" s="84"/>
      <c r="AC2190" s="85"/>
      <c r="AD2190" s="85"/>
      <c r="AE2190" s="85"/>
      <c r="AF2190" s="85"/>
      <c r="AG2190" s="85"/>
      <c r="AH2190" s="85"/>
      <c r="AI2190" s="85"/>
      <c r="AJ2190" s="85"/>
      <c r="AK2190" s="85"/>
      <c r="AL2190" s="85"/>
      <c r="AM2190" s="85"/>
      <c r="AN2190" s="85"/>
      <c r="AO2190" s="72" t="s">
        <v>424</v>
      </c>
      <c r="AP2190" s="86">
        <v>4</v>
      </c>
      <c r="AQ2190" s="71" t="s">
        <v>7</v>
      </c>
    </row>
    <row r="2191" spans="1:43" x14ac:dyDescent="0.25">
      <c r="B2191" s="82">
        <v>0</v>
      </c>
      <c r="C2191" s="82">
        <v>0</v>
      </c>
      <c r="D2191" s="82">
        <v>0</v>
      </c>
      <c r="E2191" s="82">
        <v>0</v>
      </c>
      <c r="F2191" s="82">
        <v>0</v>
      </c>
      <c r="G2191" s="82">
        <v>0</v>
      </c>
      <c r="H2191" s="82">
        <v>0</v>
      </c>
      <c r="I2191" s="82">
        <v>0</v>
      </c>
      <c r="J2191" s="82">
        <v>0</v>
      </c>
      <c r="K2191" s="82">
        <v>0</v>
      </c>
      <c r="L2191" s="82">
        <v>0</v>
      </c>
      <c r="M2191" s="82">
        <v>0</v>
      </c>
      <c r="N2191" s="83">
        <v>0</v>
      </c>
      <c r="O2191" s="71" t="s">
        <v>81</v>
      </c>
      <c r="P2191" s="77">
        <v>0</v>
      </c>
      <c r="Q2191" s="77">
        <v>0</v>
      </c>
      <c r="R2191" s="77">
        <v>0</v>
      </c>
      <c r="S2191" s="77">
        <v>0</v>
      </c>
      <c r="T2191" s="77">
        <v>0</v>
      </c>
      <c r="U2191" s="77">
        <v>0</v>
      </c>
      <c r="V2191" s="77">
        <v>0</v>
      </c>
      <c r="W2191" s="77">
        <v>0</v>
      </c>
      <c r="X2191" s="77">
        <v>0</v>
      </c>
      <c r="Y2191" s="77">
        <v>0</v>
      </c>
      <c r="Z2191" s="77">
        <v>0</v>
      </c>
      <c r="AA2191" s="77">
        <v>0</v>
      </c>
      <c r="AB2191" s="84"/>
      <c r="AC2191" s="85"/>
      <c r="AD2191" s="85"/>
      <c r="AE2191" s="85"/>
      <c r="AF2191" s="85"/>
      <c r="AG2191" s="85"/>
      <c r="AH2191" s="85"/>
      <c r="AI2191" s="85"/>
      <c r="AJ2191" s="85"/>
      <c r="AK2191" s="85"/>
      <c r="AL2191" s="85"/>
      <c r="AM2191" s="85"/>
      <c r="AN2191" s="85"/>
      <c r="AO2191" s="72" t="s">
        <v>424</v>
      </c>
      <c r="AP2191" s="86">
        <v>4</v>
      </c>
      <c r="AQ2191" s="71" t="s">
        <v>7</v>
      </c>
    </row>
    <row r="2192" spans="1:43" x14ac:dyDescent="0.25">
      <c r="B2192" s="82">
        <v>0</v>
      </c>
      <c r="C2192" s="82">
        <v>0</v>
      </c>
      <c r="D2192" s="82">
        <v>0</v>
      </c>
      <c r="E2192" s="82">
        <v>0</v>
      </c>
      <c r="F2192" s="82">
        <v>0</v>
      </c>
      <c r="G2192" s="82">
        <v>0</v>
      </c>
      <c r="H2192" s="82">
        <v>0</v>
      </c>
      <c r="I2192" s="82">
        <v>0</v>
      </c>
      <c r="J2192" s="82">
        <v>0</v>
      </c>
      <c r="K2192" s="82">
        <v>0</v>
      </c>
      <c r="L2192" s="82">
        <v>0</v>
      </c>
      <c r="M2192" s="82">
        <v>0</v>
      </c>
      <c r="N2192" s="83">
        <v>0</v>
      </c>
      <c r="O2192" s="71" t="s">
        <v>81</v>
      </c>
      <c r="P2192" s="77">
        <v>0</v>
      </c>
      <c r="Q2192" s="77">
        <v>0</v>
      </c>
      <c r="R2192" s="77">
        <v>0</v>
      </c>
      <c r="S2192" s="77">
        <v>0</v>
      </c>
      <c r="T2192" s="77">
        <v>0</v>
      </c>
      <c r="U2192" s="77">
        <v>0</v>
      </c>
      <c r="V2192" s="77">
        <v>0</v>
      </c>
      <c r="W2192" s="77">
        <v>0</v>
      </c>
      <c r="X2192" s="77">
        <v>0</v>
      </c>
      <c r="Y2192" s="77">
        <v>0</v>
      </c>
      <c r="Z2192" s="77">
        <v>0</v>
      </c>
      <c r="AA2192" s="77">
        <v>0</v>
      </c>
      <c r="AB2192" s="84"/>
      <c r="AC2192" s="85"/>
      <c r="AD2192" s="85"/>
      <c r="AE2192" s="85"/>
      <c r="AF2192" s="85"/>
      <c r="AG2192" s="85"/>
      <c r="AH2192" s="85"/>
      <c r="AI2192" s="85"/>
      <c r="AJ2192" s="85"/>
      <c r="AK2192" s="85"/>
      <c r="AL2192" s="85"/>
      <c r="AM2192" s="85"/>
      <c r="AN2192" s="85"/>
      <c r="AO2192" s="72" t="s">
        <v>424</v>
      </c>
      <c r="AP2192" s="86">
        <v>4</v>
      </c>
      <c r="AQ2192" s="71" t="s">
        <v>7</v>
      </c>
    </row>
    <row r="2193" spans="2:43" x14ac:dyDescent="0.25">
      <c r="B2193" s="82">
        <v>0</v>
      </c>
      <c r="C2193" s="82">
        <v>0</v>
      </c>
      <c r="D2193" s="82">
        <v>0</v>
      </c>
      <c r="E2193" s="82">
        <v>0</v>
      </c>
      <c r="F2193" s="82">
        <v>0</v>
      </c>
      <c r="G2193" s="82">
        <v>0</v>
      </c>
      <c r="H2193" s="82">
        <v>0</v>
      </c>
      <c r="I2193" s="82">
        <v>0</v>
      </c>
      <c r="J2193" s="82">
        <v>0</v>
      </c>
      <c r="K2193" s="82">
        <v>0</v>
      </c>
      <c r="L2193" s="82">
        <v>0</v>
      </c>
      <c r="M2193" s="82">
        <v>0</v>
      </c>
      <c r="N2193" s="83">
        <v>0</v>
      </c>
      <c r="O2193" s="71" t="s">
        <v>81</v>
      </c>
      <c r="P2193" s="77">
        <v>0</v>
      </c>
      <c r="Q2193" s="77">
        <v>0</v>
      </c>
      <c r="R2193" s="77">
        <v>0</v>
      </c>
      <c r="S2193" s="77">
        <v>0</v>
      </c>
      <c r="T2193" s="77">
        <v>0</v>
      </c>
      <c r="U2193" s="77">
        <v>0</v>
      </c>
      <c r="V2193" s="77">
        <v>0</v>
      </c>
      <c r="W2193" s="77">
        <v>0</v>
      </c>
      <c r="X2193" s="77">
        <v>0</v>
      </c>
      <c r="Y2193" s="77">
        <v>0</v>
      </c>
      <c r="Z2193" s="77">
        <v>0</v>
      </c>
      <c r="AA2193" s="77">
        <v>0</v>
      </c>
      <c r="AB2193" s="84"/>
      <c r="AC2193" s="85"/>
      <c r="AD2193" s="85"/>
      <c r="AE2193" s="85"/>
      <c r="AF2193" s="85"/>
      <c r="AG2193" s="85"/>
      <c r="AH2193" s="85"/>
      <c r="AI2193" s="85"/>
      <c r="AJ2193" s="85"/>
      <c r="AK2193" s="85"/>
      <c r="AL2193" s="85"/>
      <c r="AM2193" s="85"/>
      <c r="AN2193" s="85"/>
      <c r="AO2193" s="72" t="s">
        <v>424</v>
      </c>
      <c r="AP2193" s="86">
        <v>4</v>
      </c>
      <c r="AQ2193" s="71" t="s">
        <v>7</v>
      </c>
    </row>
    <row r="2194" spans="2:43" x14ac:dyDescent="0.25">
      <c r="B2194" s="82">
        <v>0</v>
      </c>
      <c r="C2194" s="82">
        <v>0</v>
      </c>
      <c r="D2194" s="82">
        <v>0</v>
      </c>
      <c r="E2194" s="82">
        <v>0</v>
      </c>
      <c r="F2194" s="82">
        <v>0</v>
      </c>
      <c r="G2194" s="82">
        <v>0</v>
      </c>
      <c r="H2194" s="82">
        <v>0</v>
      </c>
      <c r="I2194" s="82">
        <v>0</v>
      </c>
      <c r="J2194" s="82">
        <v>0</v>
      </c>
      <c r="K2194" s="82">
        <v>0</v>
      </c>
      <c r="L2194" s="82">
        <v>0</v>
      </c>
      <c r="M2194" s="82">
        <v>0</v>
      </c>
      <c r="N2194" s="83">
        <v>0</v>
      </c>
      <c r="O2194" s="71" t="s">
        <v>81</v>
      </c>
      <c r="P2194" s="77">
        <v>0</v>
      </c>
      <c r="Q2194" s="77">
        <v>0</v>
      </c>
      <c r="R2194" s="77">
        <v>0</v>
      </c>
      <c r="S2194" s="77">
        <v>0</v>
      </c>
      <c r="T2194" s="77">
        <v>0</v>
      </c>
      <c r="U2194" s="77">
        <v>0</v>
      </c>
      <c r="V2194" s="77">
        <v>0</v>
      </c>
      <c r="W2194" s="77">
        <v>0</v>
      </c>
      <c r="X2194" s="77">
        <v>0</v>
      </c>
      <c r="Y2194" s="77">
        <v>0</v>
      </c>
      <c r="Z2194" s="77">
        <v>0</v>
      </c>
      <c r="AA2194" s="77">
        <v>0</v>
      </c>
      <c r="AB2194" s="84"/>
      <c r="AC2194" s="85"/>
      <c r="AD2194" s="85"/>
      <c r="AE2194" s="85"/>
      <c r="AF2194" s="85"/>
      <c r="AG2194" s="85"/>
      <c r="AH2194" s="85"/>
      <c r="AI2194" s="85"/>
      <c r="AJ2194" s="85"/>
      <c r="AK2194" s="85"/>
      <c r="AL2194" s="85"/>
      <c r="AM2194" s="85"/>
      <c r="AN2194" s="85"/>
      <c r="AO2194" s="72" t="s">
        <v>424</v>
      </c>
      <c r="AP2194" s="86">
        <v>4</v>
      </c>
      <c r="AQ2194" s="71" t="s">
        <v>7</v>
      </c>
    </row>
    <row r="2195" spans="2:43" x14ac:dyDescent="0.25">
      <c r="B2195" s="82">
        <v>0</v>
      </c>
      <c r="C2195" s="82">
        <v>0</v>
      </c>
      <c r="D2195" s="82">
        <v>0</v>
      </c>
      <c r="E2195" s="82">
        <v>0</v>
      </c>
      <c r="F2195" s="82">
        <v>0</v>
      </c>
      <c r="G2195" s="82">
        <v>0</v>
      </c>
      <c r="H2195" s="82">
        <v>0</v>
      </c>
      <c r="I2195" s="82">
        <v>0</v>
      </c>
      <c r="J2195" s="82">
        <v>0</v>
      </c>
      <c r="K2195" s="82">
        <v>0</v>
      </c>
      <c r="L2195" s="82">
        <v>0</v>
      </c>
      <c r="M2195" s="82">
        <v>0</v>
      </c>
      <c r="N2195" s="83">
        <v>0</v>
      </c>
      <c r="O2195" s="71" t="s">
        <v>81</v>
      </c>
      <c r="P2195" s="77">
        <v>0</v>
      </c>
      <c r="Q2195" s="77">
        <v>0</v>
      </c>
      <c r="R2195" s="77">
        <v>0</v>
      </c>
      <c r="S2195" s="77">
        <v>0</v>
      </c>
      <c r="T2195" s="77">
        <v>0</v>
      </c>
      <c r="U2195" s="77">
        <v>0</v>
      </c>
      <c r="V2195" s="77">
        <v>0</v>
      </c>
      <c r="W2195" s="77">
        <v>0</v>
      </c>
      <c r="X2195" s="77">
        <v>0</v>
      </c>
      <c r="Y2195" s="77">
        <v>0</v>
      </c>
      <c r="Z2195" s="77">
        <v>0</v>
      </c>
      <c r="AA2195" s="77">
        <v>0</v>
      </c>
      <c r="AB2195" s="84"/>
      <c r="AC2195" s="85"/>
      <c r="AD2195" s="85"/>
      <c r="AE2195" s="85"/>
      <c r="AF2195" s="85"/>
      <c r="AG2195" s="85"/>
      <c r="AH2195" s="85"/>
      <c r="AI2195" s="85"/>
      <c r="AJ2195" s="85"/>
      <c r="AK2195" s="85"/>
      <c r="AL2195" s="85"/>
      <c r="AM2195" s="85"/>
      <c r="AN2195" s="85"/>
      <c r="AO2195" s="72" t="s">
        <v>424</v>
      </c>
      <c r="AP2195" s="86">
        <v>4</v>
      </c>
      <c r="AQ2195" s="71" t="s">
        <v>7</v>
      </c>
    </row>
    <row r="2196" spans="2:43" x14ac:dyDescent="0.25">
      <c r="B2196" s="82">
        <v>0</v>
      </c>
      <c r="C2196" s="82">
        <v>0</v>
      </c>
      <c r="D2196" s="82">
        <v>0</v>
      </c>
      <c r="E2196" s="82">
        <v>0</v>
      </c>
      <c r="F2196" s="82">
        <v>0</v>
      </c>
      <c r="G2196" s="82">
        <v>0</v>
      </c>
      <c r="H2196" s="82">
        <v>0</v>
      </c>
      <c r="I2196" s="82">
        <v>0</v>
      </c>
      <c r="J2196" s="82">
        <v>0</v>
      </c>
      <c r="K2196" s="82">
        <v>0</v>
      </c>
      <c r="L2196" s="82">
        <v>0</v>
      </c>
      <c r="M2196" s="82">
        <v>0</v>
      </c>
      <c r="N2196" s="83">
        <v>0</v>
      </c>
      <c r="O2196" s="71" t="s">
        <v>81</v>
      </c>
      <c r="P2196" s="77">
        <v>0</v>
      </c>
      <c r="Q2196" s="77">
        <v>0</v>
      </c>
      <c r="R2196" s="77">
        <v>0</v>
      </c>
      <c r="S2196" s="77">
        <v>0</v>
      </c>
      <c r="T2196" s="77">
        <v>0</v>
      </c>
      <c r="U2196" s="77">
        <v>0</v>
      </c>
      <c r="V2196" s="77">
        <v>0</v>
      </c>
      <c r="W2196" s="77">
        <v>0</v>
      </c>
      <c r="X2196" s="77">
        <v>0</v>
      </c>
      <c r="Y2196" s="77">
        <v>0</v>
      </c>
      <c r="Z2196" s="77">
        <v>0</v>
      </c>
      <c r="AA2196" s="77">
        <v>0</v>
      </c>
      <c r="AB2196" s="84"/>
      <c r="AC2196" s="85"/>
      <c r="AD2196" s="85"/>
      <c r="AE2196" s="85"/>
      <c r="AF2196" s="85"/>
      <c r="AG2196" s="85"/>
      <c r="AH2196" s="85"/>
      <c r="AI2196" s="85"/>
      <c r="AJ2196" s="85"/>
      <c r="AK2196" s="85"/>
      <c r="AL2196" s="85"/>
      <c r="AM2196" s="85"/>
      <c r="AN2196" s="85"/>
      <c r="AO2196" s="72" t="s">
        <v>424</v>
      </c>
      <c r="AP2196" s="86">
        <v>4</v>
      </c>
      <c r="AQ2196" s="71" t="s">
        <v>7</v>
      </c>
    </row>
    <row r="2197" spans="2:43" x14ac:dyDescent="0.25">
      <c r="B2197" s="82">
        <v>0</v>
      </c>
      <c r="C2197" s="82">
        <v>0</v>
      </c>
      <c r="D2197" s="82">
        <v>0</v>
      </c>
      <c r="E2197" s="82">
        <v>0</v>
      </c>
      <c r="F2197" s="82">
        <v>0</v>
      </c>
      <c r="G2197" s="82">
        <v>0</v>
      </c>
      <c r="H2197" s="82">
        <v>0</v>
      </c>
      <c r="I2197" s="82">
        <v>0</v>
      </c>
      <c r="J2197" s="82">
        <v>0</v>
      </c>
      <c r="K2197" s="82">
        <v>0</v>
      </c>
      <c r="L2197" s="82">
        <v>0</v>
      </c>
      <c r="M2197" s="82">
        <v>0</v>
      </c>
      <c r="N2197" s="83">
        <v>0</v>
      </c>
      <c r="O2197" s="71" t="s">
        <v>81</v>
      </c>
      <c r="P2197" s="77">
        <v>0</v>
      </c>
      <c r="Q2197" s="77">
        <v>0</v>
      </c>
      <c r="R2197" s="77">
        <v>0</v>
      </c>
      <c r="S2197" s="77">
        <v>0</v>
      </c>
      <c r="T2197" s="77">
        <v>0</v>
      </c>
      <c r="U2197" s="77">
        <v>0</v>
      </c>
      <c r="V2197" s="77">
        <v>0</v>
      </c>
      <c r="W2197" s="77">
        <v>0</v>
      </c>
      <c r="X2197" s="77">
        <v>0</v>
      </c>
      <c r="Y2197" s="77">
        <v>0</v>
      </c>
      <c r="Z2197" s="77">
        <v>0</v>
      </c>
      <c r="AA2197" s="77">
        <v>0</v>
      </c>
      <c r="AB2197" s="84"/>
      <c r="AC2197" s="85"/>
      <c r="AD2197" s="85"/>
      <c r="AE2197" s="85"/>
      <c r="AF2197" s="85"/>
      <c r="AG2197" s="85"/>
      <c r="AH2197" s="85"/>
      <c r="AI2197" s="85"/>
      <c r="AJ2197" s="85"/>
      <c r="AK2197" s="85"/>
      <c r="AL2197" s="85"/>
      <c r="AM2197" s="85"/>
      <c r="AN2197" s="85"/>
      <c r="AO2197" s="72" t="s">
        <v>424</v>
      </c>
      <c r="AP2197" s="86">
        <v>4</v>
      </c>
      <c r="AQ2197" s="71" t="s">
        <v>7</v>
      </c>
    </row>
    <row r="2198" spans="2:43" x14ac:dyDescent="0.25">
      <c r="B2198" s="82">
        <v>0</v>
      </c>
      <c r="C2198" s="82">
        <v>0</v>
      </c>
      <c r="D2198" s="82">
        <v>0</v>
      </c>
      <c r="E2198" s="82">
        <v>0</v>
      </c>
      <c r="F2198" s="82">
        <v>0</v>
      </c>
      <c r="G2198" s="82">
        <v>0</v>
      </c>
      <c r="H2198" s="82">
        <v>0</v>
      </c>
      <c r="I2198" s="82">
        <v>0</v>
      </c>
      <c r="J2198" s="82">
        <v>0</v>
      </c>
      <c r="K2198" s="82">
        <v>0</v>
      </c>
      <c r="L2198" s="82">
        <v>0</v>
      </c>
      <c r="M2198" s="82">
        <v>0</v>
      </c>
      <c r="N2198" s="83">
        <v>0</v>
      </c>
      <c r="O2198" s="71" t="s">
        <v>81</v>
      </c>
      <c r="P2198" s="77">
        <v>0</v>
      </c>
      <c r="Q2198" s="77">
        <v>0</v>
      </c>
      <c r="R2198" s="77">
        <v>0</v>
      </c>
      <c r="S2198" s="77">
        <v>0</v>
      </c>
      <c r="T2198" s="77">
        <v>0</v>
      </c>
      <c r="U2198" s="77">
        <v>0</v>
      </c>
      <c r="V2198" s="77">
        <v>0</v>
      </c>
      <c r="W2198" s="77">
        <v>0</v>
      </c>
      <c r="X2198" s="77">
        <v>0</v>
      </c>
      <c r="Y2198" s="77">
        <v>0</v>
      </c>
      <c r="Z2198" s="77">
        <v>0</v>
      </c>
      <c r="AA2198" s="77">
        <v>0</v>
      </c>
      <c r="AB2198" s="84"/>
      <c r="AC2198" s="85"/>
      <c r="AD2198" s="85"/>
      <c r="AE2198" s="85"/>
      <c r="AF2198" s="85"/>
      <c r="AG2198" s="85"/>
      <c r="AH2198" s="85"/>
      <c r="AI2198" s="85"/>
      <c r="AJ2198" s="85"/>
      <c r="AK2198" s="85"/>
      <c r="AL2198" s="85"/>
      <c r="AM2198" s="85"/>
      <c r="AN2198" s="85"/>
      <c r="AO2198" s="72" t="s">
        <v>424</v>
      </c>
      <c r="AP2198" s="86">
        <v>4</v>
      </c>
      <c r="AQ2198" s="71" t="s">
        <v>7</v>
      </c>
    </row>
    <row r="2199" spans="2:43" x14ac:dyDescent="0.25">
      <c r="B2199" s="82">
        <v>0</v>
      </c>
      <c r="C2199" s="82">
        <v>0</v>
      </c>
      <c r="D2199" s="82">
        <v>0</v>
      </c>
      <c r="E2199" s="82">
        <v>0</v>
      </c>
      <c r="F2199" s="82">
        <v>0</v>
      </c>
      <c r="G2199" s="82">
        <v>0</v>
      </c>
      <c r="H2199" s="82">
        <v>0</v>
      </c>
      <c r="I2199" s="82">
        <v>0</v>
      </c>
      <c r="J2199" s="82">
        <v>0</v>
      </c>
      <c r="K2199" s="82">
        <v>0</v>
      </c>
      <c r="L2199" s="82">
        <v>0</v>
      </c>
      <c r="M2199" s="82">
        <v>0</v>
      </c>
      <c r="N2199" s="83">
        <v>0</v>
      </c>
      <c r="O2199" s="71" t="s">
        <v>81</v>
      </c>
      <c r="P2199" s="77">
        <v>0</v>
      </c>
      <c r="Q2199" s="77">
        <v>0</v>
      </c>
      <c r="R2199" s="77">
        <v>0</v>
      </c>
      <c r="S2199" s="77">
        <v>0</v>
      </c>
      <c r="T2199" s="77">
        <v>0</v>
      </c>
      <c r="U2199" s="77">
        <v>0</v>
      </c>
      <c r="V2199" s="77">
        <v>0</v>
      </c>
      <c r="W2199" s="77">
        <v>0</v>
      </c>
      <c r="X2199" s="77">
        <v>0</v>
      </c>
      <c r="Y2199" s="77">
        <v>0</v>
      </c>
      <c r="Z2199" s="77">
        <v>0</v>
      </c>
      <c r="AA2199" s="77">
        <v>0</v>
      </c>
      <c r="AB2199" s="84"/>
      <c r="AC2199" s="85"/>
      <c r="AD2199" s="85"/>
      <c r="AE2199" s="85"/>
      <c r="AF2199" s="85"/>
      <c r="AG2199" s="85"/>
      <c r="AH2199" s="85"/>
      <c r="AI2199" s="85"/>
      <c r="AJ2199" s="85"/>
      <c r="AK2199" s="85"/>
      <c r="AL2199" s="85"/>
      <c r="AM2199" s="85"/>
      <c r="AN2199" s="85"/>
      <c r="AO2199" s="72" t="s">
        <v>424</v>
      </c>
      <c r="AP2199" s="86">
        <v>4</v>
      </c>
      <c r="AQ2199" s="71" t="s">
        <v>7</v>
      </c>
    </row>
    <row r="2200" spans="2:43" x14ac:dyDescent="0.25">
      <c r="B2200" s="82">
        <v>0</v>
      </c>
      <c r="C2200" s="82">
        <v>0</v>
      </c>
      <c r="D2200" s="82">
        <v>0</v>
      </c>
      <c r="E2200" s="82">
        <v>0</v>
      </c>
      <c r="F2200" s="82">
        <v>0</v>
      </c>
      <c r="G2200" s="82">
        <v>0</v>
      </c>
      <c r="H2200" s="82">
        <v>0</v>
      </c>
      <c r="I2200" s="82">
        <v>0</v>
      </c>
      <c r="J2200" s="82">
        <v>0</v>
      </c>
      <c r="K2200" s="82">
        <v>0</v>
      </c>
      <c r="L2200" s="82">
        <v>0</v>
      </c>
      <c r="M2200" s="82">
        <v>0</v>
      </c>
      <c r="N2200" s="83">
        <v>0</v>
      </c>
      <c r="O2200" s="71" t="s">
        <v>81</v>
      </c>
      <c r="P2200" s="77">
        <v>0</v>
      </c>
      <c r="Q2200" s="77">
        <v>0</v>
      </c>
      <c r="R2200" s="77">
        <v>0</v>
      </c>
      <c r="S2200" s="77">
        <v>0</v>
      </c>
      <c r="T2200" s="77">
        <v>0</v>
      </c>
      <c r="U2200" s="77">
        <v>0</v>
      </c>
      <c r="V2200" s="77">
        <v>0</v>
      </c>
      <c r="W2200" s="77">
        <v>0</v>
      </c>
      <c r="X2200" s="77">
        <v>0</v>
      </c>
      <c r="Y2200" s="77">
        <v>0</v>
      </c>
      <c r="Z2200" s="77">
        <v>0</v>
      </c>
      <c r="AA2200" s="77">
        <v>0</v>
      </c>
      <c r="AB2200" s="84"/>
      <c r="AC2200" s="85"/>
      <c r="AD2200" s="85"/>
      <c r="AE2200" s="85"/>
      <c r="AF2200" s="85"/>
      <c r="AG2200" s="85"/>
      <c r="AH2200" s="85"/>
      <c r="AI2200" s="85"/>
      <c r="AJ2200" s="85"/>
      <c r="AK2200" s="85"/>
      <c r="AL2200" s="85"/>
      <c r="AM2200" s="85"/>
      <c r="AN2200" s="85"/>
      <c r="AO2200" s="72" t="s">
        <v>424</v>
      </c>
      <c r="AP2200" s="86">
        <v>4</v>
      </c>
      <c r="AQ2200" s="71" t="s">
        <v>7</v>
      </c>
    </row>
    <row r="2201" spans="2:43" x14ac:dyDescent="0.25">
      <c r="B2201" s="82">
        <v>0</v>
      </c>
      <c r="C2201" s="82">
        <v>0</v>
      </c>
      <c r="D2201" s="82">
        <v>0</v>
      </c>
      <c r="E2201" s="82">
        <v>0</v>
      </c>
      <c r="F2201" s="82">
        <v>0</v>
      </c>
      <c r="G2201" s="82">
        <v>0</v>
      </c>
      <c r="H2201" s="82">
        <v>0</v>
      </c>
      <c r="I2201" s="82">
        <v>0</v>
      </c>
      <c r="J2201" s="82">
        <v>0</v>
      </c>
      <c r="K2201" s="82">
        <v>0</v>
      </c>
      <c r="L2201" s="82">
        <v>0</v>
      </c>
      <c r="M2201" s="82">
        <v>0</v>
      </c>
      <c r="N2201" s="83">
        <v>0</v>
      </c>
      <c r="O2201" s="71" t="s">
        <v>81</v>
      </c>
      <c r="P2201" s="77">
        <v>0</v>
      </c>
      <c r="Q2201" s="77">
        <v>0</v>
      </c>
      <c r="R2201" s="77">
        <v>0</v>
      </c>
      <c r="S2201" s="77">
        <v>0</v>
      </c>
      <c r="T2201" s="77">
        <v>0</v>
      </c>
      <c r="U2201" s="77">
        <v>0</v>
      </c>
      <c r="V2201" s="77">
        <v>0</v>
      </c>
      <c r="W2201" s="77">
        <v>0</v>
      </c>
      <c r="X2201" s="77">
        <v>0</v>
      </c>
      <c r="Y2201" s="77">
        <v>0</v>
      </c>
      <c r="Z2201" s="77">
        <v>0</v>
      </c>
      <c r="AA2201" s="77">
        <v>0</v>
      </c>
      <c r="AB2201" s="84"/>
      <c r="AC2201" s="85"/>
      <c r="AD2201" s="85"/>
      <c r="AE2201" s="85"/>
      <c r="AF2201" s="85"/>
      <c r="AG2201" s="85"/>
      <c r="AH2201" s="85"/>
      <c r="AI2201" s="85"/>
      <c r="AJ2201" s="85"/>
      <c r="AK2201" s="85"/>
      <c r="AL2201" s="85"/>
      <c r="AM2201" s="85"/>
      <c r="AN2201" s="85"/>
      <c r="AO2201" s="72" t="s">
        <v>424</v>
      </c>
      <c r="AP2201" s="86">
        <v>4</v>
      </c>
      <c r="AQ2201" s="71" t="s">
        <v>7</v>
      </c>
    </row>
    <row r="2202" spans="2:43" x14ac:dyDescent="0.25">
      <c r="B2202" s="82">
        <v>0</v>
      </c>
      <c r="C2202" s="82">
        <v>0</v>
      </c>
      <c r="D2202" s="82">
        <v>0</v>
      </c>
      <c r="E2202" s="82">
        <v>0</v>
      </c>
      <c r="F2202" s="82">
        <v>0</v>
      </c>
      <c r="G2202" s="82">
        <v>0</v>
      </c>
      <c r="H2202" s="82">
        <v>0</v>
      </c>
      <c r="I2202" s="82">
        <v>0</v>
      </c>
      <c r="J2202" s="82">
        <v>0</v>
      </c>
      <c r="K2202" s="82">
        <v>0</v>
      </c>
      <c r="L2202" s="82">
        <v>0</v>
      </c>
      <c r="M2202" s="82">
        <v>0</v>
      </c>
      <c r="N2202" s="83">
        <v>0</v>
      </c>
      <c r="O2202" s="71" t="s">
        <v>81</v>
      </c>
      <c r="P2202" s="77">
        <v>0</v>
      </c>
      <c r="Q2202" s="77">
        <v>0</v>
      </c>
      <c r="R2202" s="77">
        <v>0</v>
      </c>
      <c r="S2202" s="77">
        <v>0</v>
      </c>
      <c r="T2202" s="77">
        <v>0</v>
      </c>
      <c r="U2202" s="77">
        <v>0</v>
      </c>
      <c r="V2202" s="77">
        <v>0</v>
      </c>
      <c r="W2202" s="77">
        <v>0</v>
      </c>
      <c r="X2202" s="77">
        <v>0</v>
      </c>
      <c r="Y2202" s="77">
        <v>0</v>
      </c>
      <c r="Z2202" s="77">
        <v>0</v>
      </c>
      <c r="AA2202" s="77">
        <v>0</v>
      </c>
      <c r="AB2202" s="84"/>
      <c r="AC2202" s="85"/>
      <c r="AD2202" s="85"/>
      <c r="AE2202" s="85"/>
      <c r="AF2202" s="85"/>
      <c r="AG2202" s="85"/>
      <c r="AH2202" s="85"/>
      <c r="AI2202" s="85"/>
      <c r="AJ2202" s="85"/>
      <c r="AK2202" s="85"/>
      <c r="AL2202" s="85"/>
      <c r="AM2202" s="85"/>
      <c r="AN2202" s="85"/>
      <c r="AO2202" s="72" t="s">
        <v>424</v>
      </c>
      <c r="AP2202" s="86">
        <v>4</v>
      </c>
      <c r="AQ2202" s="71" t="s">
        <v>7</v>
      </c>
    </row>
    <row r="2203" spans="2:43" x14ac:dyDescent="0.25">
      <c r="B2203" s="82">
        <v>0</v>
      </c>
      <c r="C2203" s="82">
        <v>0</v>
      </c>
      <c r="D2203" s="82">
        <v>0</v>
      </c>
      <c r="E2203" s="82">
        <v>0</v>
      </c>
      <c r="F2203" s="82">
        <v>0</v>
      </c>
      <c r="G2203" s="82">
        <v>0</v>
      </c>
      <c r="H2203" s="82">
        <v>0</v>
      </c>
      <c r="I2203" s="82">
        <v>0</v>
      </c>
      <c r="J2203" s="82">
        <v>0</v>
      </c>
      <c r="K2203" s="82">
        <v>0</v>
      </c>
      <c r="L2203" s="82">
        <v>0</v>
      </c>
      <c r="M2203" s="82">
        <v>0</v>
      </c>
      <c r="N2203" s="83">
        <v>0</v>
      </c>
      <c r="O2203" s="71" t="s">
        <v>81</v>
      </c>
      <c r="P2203" s="77">
        <v>0</v>
      </c>
      <c r="Q2203" s="77">
        <v>0</v>
      </c>
      <c r="R2203" s="77">
        <v>0</v>
      </c>
      <c r="S2203" s="77">
        <v>0</v>
      </c>
      <c r="T2203" s="77">
        <v>0</v>
      </c>
      <c r="U2203" s="77">
        <v>0</v>
      </c>
      <c r="V2203" s="77">
        <v>0</v>
      </c>
      <c r="W2203" s="77">
        <v>0</v>
      </c>
      <c r="X2203" s="77">
        <v>0</v>
      </c>
      <c r="Y2203" s="77">
        <v>0</v>
      </c>
      <c r="Z2203" s="77">
        <v>0</v>
      </c>
      <c r="AA2203" s="77">
        <v>0</v>
      </c>
      <c r="AB2203" s="84"/>
      <c r="AC2203" s="85"/>
      <c r="AD2203" s="85"/>
      <c r="AE2203" s="85"/>
      <c r="AF2203" s="85"/>
      <c r="AG2203" s="85"/>
      <c r="AH2203" s="85"/>
      <c r="AI2203" s="85"/>
      <c r="AJ2203" s="85"/>
      <c r="AK2203" s="85"/>
      <c r="AL2203" s="85"/>
      <c r="AM2203" s="85"/>
      <c r="AN2203" s="85"/>
      <c r="AO2203" s="72" t="s">
        <v>424</v>
      </c>
      <c r="AP2203" s="86">
        <v>4</v>
      </c>
      <c r="AQ2203" s="71" t="s">
        <v>7</v>
      </c>
    </row>
    <row r="2204" spans="2:43" x14ac:dyDescent="0.25">
      <c r="B2204" s="82">
        <v>0</v>
      </c>
      <c r="C2204" s="82">
        <v>0</v>
      </c>
      <c r="D2204" s="82">
        <v>0</v>
      </c>
      <c r="E2204" s="82">
        <v>0</v>
      </c>
      <c r="F2204" s="82">
        <v>0</v>
      </c>
      <c r="G2204" s="82">
        <v>0</v>
      </c>
      <c r="H2204" s="82">
        <v>0</v>
      </c>
      <c r="I2204" s="82">
        <v>0</v>
      </c>
      <c r="J2204" s="82">
        <v>0</v>
      </c>
      <c r="K2204" s="82">
        <v>0</v>
      </c>
      <c r="L2204" s="82">
        <v>0</v>
      </c>
      <c r="M2204" s="82">
        <v>0</v>
      </c>
      <c r="N2204" s="83">
        <v>0</v>
      </c>
      <c r="O2204" s="71" t="s">
        <v>81</v>
      </c>
      <c r="P2204" s="77">
        <v>0</v>
      </c>
      <c r="Q2204" s="77">
        <v>0</v>
      </c>
      <c r="R2204" s="77">
        <v>0</v>
      </c>
      <c r="S2204" s="77">
        <v>0</v>
      </c>
      <c r="T2204" s="77">
        <v>0</v>
      </c>
      <c r="U2204" s="77">
        <v>0</v>
      </c>
      <c r="V2204" s="77">
        <v>0</v>
      </c>
      <c r="W2204" s="77">
        <v>0</v>
      </c>
      <c r="X2204" s="77">
        <v>0</v>
      </c>
      <c r="Y2204" s="77">
        <v>0</v>
      </c>
      <c r="Z2204" s="77">
        <v>0</v>
      </c>
      <c r="AA2204" s="77">
        <v>0</v>
      </c>
      <c r="AB2204" s="84"/>
      <c r="AC2204" s="85"/>
      <c r="AD2204" s="85"/>
      <c r="AE2204" s="85"/>
      <c r="AF2204" s="85"/>
      <c r="AG2204" s="85"/>
      <c r="AH2204" s="85"/>
      <c r="AI2204" s="85"/>
      <c r="AJ2204" s="85"/>
      <c r="AK2204" s="85"/>
      <c r="AL2204" s="85"/>
      <c r="AM2204" s="85"/>
      <c r="AN2204" s="85"/>
      <c r="AO2204" s="72" t="s">
        <v>424</v>
      </c>
      <c r="AP2204" s="86">
        <v>4</v>
      </c>
      <c r="AQ2204" s="71" t="s">
        <v>7</v>
      </c>
    </row>
    <row r="2205" spans="2:43" x14ac:dyDescent="0.25">
      <c r="B2205" s="82">
        <v>0</v>
      </c>
      <c r="C2205" s="82">
        <v>0</v>
      </c>
      <c r="D2205" s="82">
        <v>0</v>
      </c>
      <c r="E2205" s="82">
        <v>0</v>
      </c>
      <c r="F2205" s="82">
        <v>0</v>
      </c>
      <c r="G2205" s="82">
        <v>0</v>
      </c>
      <c r="H2205" s="82">
        <v>0</v>
      </c>
      <c r="I2205" s="82">
        <v>0</v>
      </c>
      <c r="J2205" s="82">
        <v>0</v>
      </c>
      <c r="K2205" s="82">
        <v>0</v>
      </c>
      <c r="L2205" s="82">
        <v>0</v>
      </c>
      <c r="M2205" s="82">
        <v>0</v>
      </c>
      <c r="N2205" s="83">
        <v>0</v>
      </c>
      <c r="O2205" s="71" t="s">
        <v>81</v>
      </c>
      <c r="P2205" s="77">
        <v>0</v>
      </c>
      <c r="Q2205" s="77">
        <v>0</v>
      </c>
      <c r="R2205" s="77">
        <v>0</v>
      </c>
      <c r="S2205" s="77">
        <v>0</v>
      </c>
      <c r="T2205" s="77">
        <v>0</v>
      </c>
      <c r="U2205" s="77">
        <v>0</v>
      </c>
      <c r="V2205" s="77">
        <v>0</v>
      </c>
      <c r="W2205" s="77">
        <v>0</v>
      </c>
      <c r="X2205" s="77">
        <v>0</v>
      </c>
      <c r="Y2205" s="77">
        <v>0</v>
      </c>
      <c r="Z2205" s="77">
        <v>0</v>
      </c>
      <c r="AA2205" s="77">
        <v>0</v>
      </c>
      <c r="AB2205" s="84"/>
      <c r="AC2205" s="85"/>
      <c r="AD2205" s="85"/>
      <c r="AE2205" s="85"/>
      <c r="AF2205" s="85"/>
      <c r="AG2205" s="85"/>
      <c r="AH2205" s="85"/>
      <c r="AI2205" s="85"/>
      <c r="AJ2205" s="85"/>
      <c r="AK2205" s="85"/>
      <c r="AL2205" s="85"/>
      <c r="AM2205" s="85"/>
      <c r="AN2205" s="85"/>
      <c r="AO2205" s="72" t="s">
        <v>424</v>
      </c>
      <c r="AP2205" s="86">
        <v>4</v>
      </c>
      <c r="AQ2205" s="71" t="s">
        <v>7</v>
      </c>
    </row>
    <row r="2206" spans="2:43" x14ac:dyDescent="0.25">
      <c r="B2206" s="82">
        <v>0</v>
      </c>
      <c r="C2206" s="82">
        <v>0</v>
      </c>
      <c r="D2206" s="82">
        <v>0</v>
      </c>
      <c r="E2206" s="82">
        <v>0</v>
      </c>
      <c r="F2206" s="82">
        <v>0</v>
      </c>
      <c r="G2206" s="82">
        <v>0</v>
      </c>
      <c r="H2206" s="82">
        <v>0</v>
      </c>
      <c r="I2206" s="82">
        <v>0</v>
      </c>
      <c r="J2206" s="82">
        <v>0</v>
      </c>
      <c r="K2206" s="82">
        <v>0</v>
      </c>
      <c r="L2206" s="82">
        <v>0</v>
      </c>
      <c r="M2206" s="82">
        <v>0</v>
      </c>
      <c r="N2206" s="83">
        <v>0</v>
      </c>
      <c r="O2206" s="71" t="s">
        <v>81</v>
      </c>
      <c r="P2206" s="77">
        <v>0</v>
      </c>
      <c r="Q2206" s="77">
        <v>0</v>
      </c>
      <c r="R2206" s="77">
        <v>0</v>
      </c>
      <c r="S2206" s="77">
        <v>0</v>
      </c>
      <c r="T2206" s="77">
        <v>0</v>
      </c>
      <c r="U2206" s="77">
        <v>0</v>
      </c>
      <c r="V2206" s="77">
        <v>0</v>
      </c>
      <c r="W2206" s="77">
        <v>0</v>
      </c>
      <c r="X2206" s="77">
        <v>0</v>
      </c>
      <c r="Y2206" s="77">
        <v>0</v>
      </c>
      <c r="Z2206" s="77">
        <v>0</v>
      </c>
      <c r="AA2206" s="77">
        <v>0</v>
      </c>
      <c r="AB2206" s="84"/>
      <c r="AC2206" s="85"/>
      <c r="AD2206" s="85"/>
      <c r="AE2206" s="85"/>
      <c r="AF2206" s="85"/>
      <c r="AG2206" s="85"/>
      <c r="AH2206" s="85"/>
      <c r="AI2206" s="85"/>
      <c r="AJ2206" s="85"/>
      <c r="AK2206" s="85"/>
      <c r="AL2206" s="85"/>
      <c r="AM2206" s="85"/>
      <c r="AN2206" s="85"/>
      <c r="AO2206" s="72" t="s">
        <v>424</v>
      </c>
      <c r="AP2206" s="86">
        <v>4</v>
      </c>
      <c r="AQ2206" s="71" t="s">
        <v>7</v>
      </c>
    </row>
    <row r="2207" spans="2:43" x14ac:dyDescent="0.25">
      <c r="B2207" s="82">
        <v>0</v>
      </c>
      <c r="C2207" s="82">
        <v>0</v>
      </c>
      <c r="D2207" s="82">
        <v>0</v>
      </c>
      <c r="E2207" s="82">
        <v>0</v>
      </c>
      <c r="F2207" s="82">
        <v>0</v>
      </c>
      <c r="G2207" s="82">
        <v>0</v>
      </c>
      <c r="H2207" s="82">
        <v>0</v>
      </c>
      <c r="I2207" s="82">
        <v>0</v>
      </c>
      <c r="J2207" s="82">
        <v>0</v>
      </c>
      <c r="K2207" s="82">
        <v>0</v>
      </c>
      <c r="L2207" s="82">
        <v>0</v>
      </c>
      <c r="M2207" s="82">
        <v>0</v>
      </c>
      <c r="N2207" s="83">
        <v>0</v>
      </c>
      <c r="O2207" s="71" t="s">
        <v>81</v>
      </c>
      <c r="P2207" s="77">
        <v>0</v>
      </c>
      <c r="Q2207" s="77">
        <v>0</v>
      </c>
      <c r="R2207" s="77">
        <v>0</v>
      </c>
      <c r="S2207" s="77">
        <v>0</v>
      </c>
      <c r="T2207" s="77">
        <v>0</v>
      </c>
      <c r="U2207" s="77">
        <v>0</v>
      </c>
      <c r="V2207" s="77">
        <v>0</v>
      </c>
      <c r="W2207" s="77">
        <v>0</v>
      </c>
      <c r="X2207" s="77">
        <v>0</v>
      </c>
      <c r="Y2207" s="77">
        <v>0</v>
      </c>
      <c r="Z2207" s="77">
        <v>0</v>
      </c>
      <c r="AA2207" s="77">
        <v>0</v>
      </c>
      <c r="AB2207" s="84"/>
      <c r="AC2207" s="85"/>
      <c r="AD2207" s="85"/>
      <c r="AE2207" s="85"/>
      <c r="AF2207" s="85"/>
      <c r="AG2207" s="85"/>
      <c r="AH2207" s="85"/>
      <c r="AI2207" s="85"/>
      <c r="AJ2207" s="85"/>
      <c r="AK2207" s="85"/>
      <c r="AL2207" s="85"/>
      <c r="AM2207" s="85"/>
      <c r="AN2207" s="85"/>
      <c r="AO2207" s="72" t="s">
        <v>424</v>
      </c>
      <c r="AP2207" s="86">
        <v>4</v>
      </c>
      <c r="AQ2207" s="71" t="s">
        <v>7</v>
      </c>
    </row>
    <row r="2208" spans="2:43" x14ac:dyDescent="0.25">
      <c r="B2208" s="82">
        <v>0</v>
      </c>
      <c r="C2208" s="82">
        <v>0</v>
      </c>
      <c r="D2208" s="82">
        <v>0</v>
      </c>
      <c r="E2208" s="82">
        <v>0</v>
      </c>
      <c r="F2208" s="82">
        <v>0</v>
      </c>
      <c r="G2208" s="82">
        <v>0</v>
      </c>
      <c r="H2208" s="82">
        <v>0</v>
      </c>
      <c r="I2208" s="82">
        <v>0</v>
      </c>
      <c r="J2208" s="82">
        <v>0</v>
      </c>
      <c r="K2208" s="82">
        <v>0</v>
      </c>
      <c r="L2208" s="82">
        <v>0</v>
      </c>
      <c r="M2208" s="82">
        <v>0</v>
      </c>
      <c r="N2208" s="83">
        <v>0</v>
      </c>
      <c r="O2208" s="71" t="s">
        <v>81</v>
      </c>
      <c r="P2208" s="77">
        <v>0</v>
      </c>
      <c r="Q2208" s="77">
        <v>0</v>
      </c>
      <c r="R2208" s="77">
        <v>0</v>
      </c>
      <c r="S2208" s="77">
        <v>0</v>
      </c>
      <c r="T2208" s="77">
        <v>0</v>
      </c>
      <c r="U2208" s="77">
        <v>0</v>
      </c>
      <c r="V2208" s="77">
        <v>0</v>
      </c>
      <c r="W2208" s="77">
        <v>0</v>
      </c>
      <c r="X2208" s="77">
        <v>0</v>
      </c>
      <c r="Y2208" s="77">
        <v>0</v>
      </c>
      <c r="Z2208" s="77">
        <v>0</v>
      </c>
      <c r="AA2208" s="77">
        <v>0</v>
      </c>
      <c r="AB2208" s="84"/>
      <c r="AC2208" s="85"/>
      <c r="AD2208" s="85"/>
      <c r="AE2208" s="85"/>
      <c r="AF2208" s="85"/>
      <c r="AG2208" s="85"/>
      <c r="AH2208" s="85"/>
      <c r="AI2208" s="85"/>
      <c r="AJ2208" s="85"/>
      <c r="AK2208" s="85"/>
      <c r="AL2208" s="85"/>
      <c r="AM2208" s="85"/>
      <c r="AN2208" s="85"/>
      <c r="AO2208" s="72" t="s">
        <v>424</v>
      </c>
      <c r="AP2208" s="86">
        <v>4</v>
      </c>
      <c r="AQ2208" s="71" t="s">
        <v>7</v>
      </c>
    </row>
    <row r="2209" spans="1:43" x14ac:dyDescent="0.25">
      <c r="B2209" s="82">
        <v>0</v>
      </c>
      <c r="C2209" s="82">
        <v>0</v>
      </c>
      <c r="D2209" s="82">
        <v>0</v>
      </c>
      <c r="E2209" s="82">
        <v>0</v>
      </c>
      <c r="F2209" s="82">
        <v>0</v>
      </c>
      <c r="G2209" s="82">
        <v>0</v>
      </c>
      <c r="H2209" s="82">
        <v>0</v>
      </c>
      <c r="I2209" s="82">
        <v>0</v>
      </c>
      <c r="J2209" s="82">
        <v>0</v>
      </c>
      <c r="K2209" s="82">
        <v>0</v>
      </c>
      <c r="L2209" s="82">
        <v>0</v>
      </c>
      <c r="M2209" s="82">
        <v>0</v>
      </c>
      <c r="N2209" s="83">
        <v>0</v>
      </c>
      <c r="O2209" s="71" t="s">
        <v>81</v>
      </c>
      <c r="P2209" s="77">
        <v>0</v>
      </c>
      <c r="Q2209" s="77">
        <v>0</v>
      </c>
      <c r="R2209" s="77">
        <v>0</v>
      </c>
      <c r="S2209" s="77">
        <v>0</v>
      </c>
      <c r="T2209" s="77">
        <v>0</v>
      </c>
      <c r="U2209" s="77">
        <v>0</v>
      </c>
      <c r="V2209" s="77">
        <v>0</v>
      </c>
      <c r="W2209" s="77">
        <v>0</v>
      </c>
      <c r="X2209" s="77">
        <v>0</v>
      </c>
      <c r="Y2209" s="77">
        <v>0</v>
      </c>
      <c r="Z2209" s="77">
        <v>0</v>
      </c>
      <c r="AA2209" s="77">
        <v>0</v>
      </c>
      <c r="AB2209" s="84"/>
      <c r="AC2209" s="85"/>
      <c r="AD2209" s="85"/>
      <c r="AE2209" s="85"/>
      <c r="AF2209" s="85"/>
      <c r="AG2209" s="85"/>
      <c r="AH2209" s="85"/>
      <c r="AI2209" s="85"/>
      <c r="AJ2209" s="85"/>
      <c r="AK2209" s="85"/>
      <c r="AL2209" s="85"/>
      <c r="AM2209" s="85"/>
      <c r="AN2209" s="85"/>
      <c r="AO2209" s="72" t="s">
        <v>424</v>
      </c>
      <c r="AP2209" s="86">
        <v>4</v>
      </c>
      <c r="AQ2209" s="71" t="s">
        <v>7</v>
      </c>
    </row>
    <row r="2213" spans="1:43" ht="18.75" x14ac:dyDescent="0.3">
      <c r="A2213" s="60" t="s">
        <v>47</v>
      </c>
      <c r="B2213" s="70">
        <v>5560</v>
      </c>
    </row>
    <row r="2214" spans="1:43" ht="18.75" x14ac:dyDescent="0.3">
      <c r="A2214" s="60" t="s">
        <v>48</v>
      </c>
      <c r="B2214" s="73" t="s">
        <v>426</v>
      </c>
    </row>
    <row r="2215" spans="1:43" x14ac:dyDescent="0.25">
      <c r="A2215" s="60" t="s">
        <v>50</v>
      </c>
      <c r="B2215" s="71" t="s">
        <v>427</v>
      </c>
    </row>
    <row r="2217" spans="1:43" s="75" customFormat="1" ht="11.25" x14ac:dyDescent="0.2">
      <c r="A2217" s="74"/>
      <c r="B2217" s="75" t="s">
        <v>52</v>
      </c>
      <c r="C2217" s="75" t="s">
        <v>52</v>
      </c>
      <c r="D2217" s="75" t="s">
        <v>52</v>
      </c>
      <c r="E2217" s="75" t="s">
        <v>52</v>
      </c>
      <c r="F2217" s="75" t="s">
        <v>52</v>
      </c>
      <c r="G2217" s="75" t="s">
        <v>52</v>
      </c>
      <c r="H2217" s="75" t="s">
        <v>52</v>
      </c>
      <c r="I2217" s="75" t="s">
        <v>52</v>
      </c>
      <c r="J2217" s="75" t="s">
        <v>52</v>
      </c>
      <c r="K2217" s="75" t="s">
        <v>52</v>
      </c>
      <c r="L2217" s="75" t="s">
        <v>52</v>
      </c>
      <c r="M2217" s="75" t="s">
        <v>52</v>
      </c>
      <c r="AO2217" s="76"/>
      <c r="AP2217" s="76"/>
    </row>
    <row r="2218" spans="1:43" x14ac:dyDescent="0.25">
      <c r="A2218" s="60" t="s">
        <v>53</v>
      </c>
      <c r="B2218" s="77">
        <v>1552</v>
      </c>
      <c r="C2218" s="77">
        <v>1552</v>
      </c>
      <c r="D2218" s="77">
        <v>1552</v>
      </c>
      <c r="E2218" s="77">
        <v>1552</v>
      </c>
      <c r="F2218" s="77">
        <v>1552</v>
      </c>
      <c r="G2218" s="77">
        <v>1552</v>
      </c>
      <c r="H2218" s="77">
        <v>1552</v>
      </c>
      <c r="I2218" s="77">
        <v>1552</v>
      </c>
      <c r="J2218" s="77">
        <v>1552</v>
      </c>
      <c r="K2218" s="77">
        <v>1552</v>
      </c>
      <c r="L2218" s="77">
        <v>1552</v>
      </c>
      <c r="M2218" s="77">
        <v>1552</v>
      </c>
      <c r="N2218" s="78">
        <v>18624</v>
      </c>
    </row>
    <row r="2219" spans="1:43" s="75" customFormat="1" ht="11.25" x14ac:dyDescent="0.2">
      <c r="A2219" s="79" t="s">
        <v>54</v>
      </c>
      <c r="B2219" s="80">
        <v>2.7467107645510946</v>
      </c>
      <c r="C2219" s="80">
        <v>-0.84315310763011619</v>
      </c>
      <c r="D2219" s="80">
        <v>-0.49260152873405383</v>
      </c>
      <c r="E2219" s="80">
        <v>-0.57621333508090722</v>
      </c>
      <c r="F2219" s="80">
        <v>17.09068656020515</v>
      </c>
      <c r="G2219" s="80">
        <v>-0.68505151396467789</v>
      </c>
      <c r="H2219" s="80">
        <v>-7.5150019962934439E-2</v>
      </c>
      <c r="I2219" s="80">
        <v>-0.26336223877125781</v>
      </c>
      <c r="J2219" s="80">
        <v>-0.51868506745231824</v>
      </c>
      <c r="K2219" s="80">
        <v>-0.3071923434040425</v>
      </c>
      <c r="L2219" s="80">
        <v>7.0780524489274882E-2</v>
      </c>
      <c r="M2219" s="80">
        <v>6.4474532559638943E-4</v>
      </c>
      <c r="N2219" s="80">
        <v>-0.45692839117951861</v>
      </c>
      <c r="AO2219" s="76"/>
      <c r="AP2219" s="76"/>
    </row>
    <row r="2221" spans="1:43" s="75" customFormat="1" ht="11.25" x14ac:dyDescent="0.2">
      <c r="A2221" s="74"/>
      <c r="B2221" s="75" t="s">
        <v>55</v>
      </c>
      <c r="C2221" s="75" t="s">
        <v>55</v>
      </c>
      <c r="D2221" s="75" t="s">
        <v>55</v>
      </c>
      <c r="E2221" s="75" t="s">
        <v>55</v>
      </c>
      <c r="F2221" s="75" t="s">
        <v>55</v>
      </c>
      <c r="G2221" s="75" t="s">
        <v>55</v>
      </c>
      <c r="H2221" s="75" t="s">
        <v>55</v>
      </c>
      <c r="I2221" s="75" t="s">
        <v>55</v>
      </c>
      <c r="J2221" s="75" t="s">
        <v>56</v>
      </c>
      <c r="K2221" s="75" t="s">
        <v>56</v>
      </c>
      <c r="L2221" s="75" t="s">
        <v>56</v>
      </c>
      <c r="M2221" s="75" t="s">
        <v>56</v>
      </c>
      <c r="AO2221" s="76"/>
      <c r="AP2221" s="76"/>
    </row>
    <row r="2222" spans="1:43" x14ac:dyDescent="0.25">
      <c r="A2222" s="60" t="s">
        <v>57</v>
      </c>
      <c r="B2222" s="77">
        <v>414.23</v>
      </c>
      <c r="C2222" s="77">
        <v>9895</v>
      </c>
      <c r="D2222" s="77">
        <v>3058.74</v>
      </c>
      <c r="E2222" s="77">
        <v>3662.22</v>
      </c>
      <c r="F2222" s="77">
        <v>85.79</v>
      </c>
      <c r="G2222" s="77">
        <v>4927.79</v>
      </c>
      <c r="H2222" s="77">
        <v>1678.11</v>
      </c>
      <c r="I2222" s="77">
        <v>2106.87</v>
      </c>
      <c r="J2222" s="77">
        <v>3224.5</v>
      </c>
      <c r="K2222" s="77">
        <v>2240.16</v>
      </c>
      <c r="L2222" s="77">
        <v>1449.41</v>
      </c>
      <c r="M2222" s="77">
        <v>1551</v>
      </c>
      <c r="N2222" s="77">
        <v>34293.82</v>
      </c>
    </row>
    <row r="2224" spans="1:43" x14ac:dyDescent="0.25">
      <c r="A2224" s="60" t="s">
        <v>58</v>
      </c>
    </row>
    <row r="2225" spans="1:43" s="75" customFormat="1" ht="11.25" x14ac:dyDescent="0.2">
      <c r="A2225" s="74" t="s">
        <v>59</v>
      </c>
      <c r="AO2225" s="76"/>
      <c r="AP2225" s="76"/>
    </row>
    <row r="2227" spans="1:43" x14ac:dyDescent="0.25">
      <c r="A2227" s="81" t="s">
        <v>428</v>
      </c>
      <c r="B2227" s="82">
        <v>862</v>
      </c>
      <c r="C2227" s="82">
        <v>862</v>
      </c>
      <c r="D2227" s="82">
        <v>862</v>
      </c>
      <c r="E2227" s="82">
        <v>862</v>
      </c>
      <c r="F2227" s="82">
        <v>862</v>
      </c>
      <c r="G2227" s="82">
        <v>862</v>
      </c>
      <c r="H2227" s="82">
        <v>862</v>
      </c>
      <c r="I2227" s="82">
        <v>862</v>
      </c>
      <c r="J2227" s="82">
        <v>862</v>
      </c>
      <c r="K2227" s="82">
        <v>862</v>
      </c>
      <c r="L2227" s="82">
        <v>862</v>
      </c>
      <c r="M2227" s="82">
        <v>862</v>
      </c>
      <c r="N2227" s="83">
        <v>10344</v>
      </c>
      <c r="O2227" s="71" t="s">
        <v>61</v>
      </c>
      <c r="P2227" s="77">
        <v>833</v>
      </c>
      <c r="Q2227" s="77">
        <v>833</v>
      </c>
      <c r="R2227" s="77">
        <v>833</v>
      </c>
      <c r="S2227" s="77">
        <v>833</v>
      </c>
      <c r="T2227" s="77">
        <v>833</v>
      </c>
      <c r="U2227" s="77">
        <v>833</v>
      </c>
      <c r="V2227" s="77">
        <v>833</v>
      </c>
      <c r="W2227" s="77">
        <v>833</v>
      </c>
      <c r="X2227" s="77">
        <v>833</v>
      </c>
      <c r="Y2227" s="77">
        <v>833</v>
      </c>
      <c r="Z2227" s="77">
        <v>833</v>
      </c>
      <c r="AA2227" s="77">
        <v>833</v>
      </c>
      <c r="AB2227" s="84">
        <v>10000</v>
      </c>
      <c r="AC2227" s="85"/>
      <c r="AD2227" s="85"/>
      <c r="AE2227" s="85"/>
      <c r="AF2227" s="85"/>
      <c r="AG2227" s="85"/>
      <c r="AH2227" s="85"/>
      <c r="AI2227" s="85"/>
      <c r="AJ2227" s="85"/>
      <c r="AK2227" s="85"/>
      <c r="AL2227" s="85"/>
      <c r="AM2227" s="85"/>
      <c r="AN2227" s="85"/>
      <c r="AO2227" s="72" t="s">
        <v>429</v>
      </c>
      <c r="AP2227" s="86">
        <v>4</v>
      </c>
      <c r="AQ2227" s="71" t="s">
        <v>7</v>
      </c>
    </row>
    <row r="2228" spans="1:43" x14ac:dyDescent="0.25">
      <c r="A2228" s="81" t="s">
        <v>430</v>
      </c>
      <c r="B2228" s="82">
        <v>207</v>
      </c>
      <c r="C2228" s="82">
        <v>207</v>
      </c>
      <c r="D2228" s="82">
        <v>207</v>
      </c>
      <c r="E2228" s="82">
        <v>207</v>
      </c>
      <c r="F2228" s="82">
        <v>207</v>
      </c>
      <c r="G2228" s="82">
        <v>207</v>
      </c>
      <c r="H2228" s="82">
        <v>207</v>
      </c>
      <c r="I2228" s="82">
        <v>207</v>
      </c>
      <c r="J2228" s="82">
        <v>207</v>
      </c>
      <c r="K2228" s="82">
        <v>207</v>
      </c>
      <c r="L2228" s="82">
        <v>207</v>
      </c>
      <c r="M2228" s="82">
        <v>207</v>
      </c>
      <c r="N2228" s="83">
        <v>2484</v>
      </c>
      <c r="O2228" s="71" t="s">
        <v>61</v>
      </c>
      <c r="P2228" s="77">
        <v>200</v>
      </c>
      <c r="Q2228" s="77">
        <v>200</v>
      </c>
      <c r="R2228" s="77">
        <v>200</v>
      </c>
      <c r="S2228" s="77">
        <v>200</v>
      </c>
      <c r="T2228" s="77">
        <v>200</v>
      </c>
      <c r="U2228" s="77">
        <v>200</v>
      </c>
      <c r="V2228" s="77">
        <v>200</v>
      </c>
      <c r="W2228" s="77">
        <v>200</v>
      </c>
      <c r="X2228" s="77">
        <v>200</v>
      </c>
      <c r="Y2228" s="77">
        <v>200</v>
      </c>
      <c r="Z2228" s="77">
        <v>200</v>
      </c>
      <c r="AA2228" s="77">
        <v>200</v>
      </c>
      <c r="AB2228" s="84">
        <v>2400</v>
      </c>
      <c r="AC2228" s="85"/>
      <c r="AD2228" s="85"/>
      <c r="AE2228" s="85"/>
      <c r="AF2228" s="85"/>
      <c r="AG2228" s="85"/>
      <c r="AH2228" s="85"/>
      <c r="AI2228" s="85"/>
      <c r="AJ2228" s="85"/>
      <c r="AK2228" s="85"/>
      <c r="AL2228" s="85"/>
      <c r="AM2228" s="85"/>
      <c r="AN2228" s="85"/>
      <c r="AO2228" s="72" t="s">
        <v>429</v>
      </c>
      <c r="AP2228" s="86">
        <v>4</v>
      </c>
      <c r="AQ2228" s="71" t="s">
        <v>7</v>
      </c>
    </row>
    <row r="2229" spans="1:43" x14ac:dyDescent="0.25">
      <c r="A2229" s="81" t="s">
        <v>431</v>
      </c>
      <c r="B2229" s="82">
        <v>310</v>
      </c>
      <c r="C2229" s="82">
        <v>310</v>
      </c>
      <c r="D2229" s="82">
        <v>310</v>
      </c>
      <c r="E2229" s="82">
        <v>310</v>
      </c>
      <c r="F2229" s="82">
        <v>310</v>
      </c>
      <c r="G2229" s="82">
        <v>310</v>
      </c>
      <c r="H2229" s="82">
        <v>310</v>
      </c>
      <c r="I2229" s="82">
        <v>310</v>
      </c>
      <c r="J2229" s="82">
        <v>310</v>
      </c>
      <c r="K2229" s="82">
        <v>310</v>
      </c>
      <c r="L2229" s="82">
        <v>310</v>
      </c>
      <c r="M2229" s="82">
        <v>310</v>
      </c>
      <c r="N2229" s="83">
        <v>3720</v>
      </c>
      <c r="O2229" s="71" t="s">
        <v>61</v>
      </c>
      <c r="P2229" s="77">
        <v>300</v>
      </c>
      <c r="Q2229" s="77">
        <v>300</v>
      </c>
      <c r="R2229" s="77">
        <v>300</v>
      </c>
      <c r="S2229" s="77">
        <v>300</v>
      </c>
      <c r="T2229" s="77">
        <v>300</v>
      </c>
      <c r="U2229" s="77">
        <v>300</v>
      </c>
      <c r="V2229" s="77">
        <v>300</v>
      </c>
      <c r="W2229" s="77">
        <v>300</v>
      </c>
      <c r="X2229" s="77">
        <v>300</v>
      </c>
      <c r="Y2229" s="77">
        <v>300</v>
      </c>
      <c r="Z2229" s="77">
        <v>300</v>
      </c>
      <c r="AA2229" s="77">
        <v>300</v>
      </c>
      <c r="AB2229" s="84">
        <v>3600</v>
      </c>
      <c r="AC2229" s="85"/>
      <c r="AD2229" s="85"/>
      <c r="AE2229" s="85"/>
      <c r="AF2229" s="85"/>
      <c r="AG2229" s="85"/>
      <c r="AH2229" s="85"/>
      <c r="AI2229" s="85"/>
      <c r="AJ2229" s="85"/>
      <c r="AK2229" s="85"/>
      <c r="AL2229" s="85"/>
      <c r="AM2229" s="85"/>
      <c r="AN2229" s="85"/>
      <c r="AO2229" s="72" t="s">
        <v>429</v>
      </c>
      <c r="AP2229" s="86">
        <v>4</v>
      </c>
      <c r="AQ2229" s="71" t="s">
        <v>7</v>
      </c>
    </row>
    <row r="2230" spans="1:43" x14ac:dyDescent="0.25">
      <c r="B2230" s="82">
        <v>0</v>
      </c>
      <c r="C2230" s="82">
        <v>0</v>
      </c>
      <c r="D2230" s="82">
        <v>0</v>
      </c>
      <c r="E2230" s="82">
        <v>0</v>
      </c>
      <c r="F2230" s="82">
        <v>0</v>
      </c>
      <c r="G2230" s="82">
        <v>0</v>
      </c>
      <c r="H2230" s="82">
        <v>0</v>
      </c>
      <c r="I2230" s="82">
        <v>0</v>
      </c>
      <c r="J2230" s="82">
        <v>0</v>
      </c>
      <c r="K2230" s="82">
        <v>0</v>
      </c>
      <c r="L2230" s="82">
        <v>0</v>
      </c>
      <c r="M2230" s="82">
        <v>0</v>
      </c>
      <c r="N2230" s="83">
        <v>0</v>
      </c>
      <c r="O2230" s="71" t="s">
        <v>81</v>
      </c>
      <c r="P2230" s="77">
        <v>0</v>
      </c>
      <c r="Q2230" s="77">
        <v>0</v>
      </c>
      <c r="R2230" s="77">
        <v>0</v>
      </c>
      <c r="S2230" s="77">
        <v>0</v>
      </c>
      <c r="T2230" s="77">
        <v>0</v>
      </c>
      <c r="U2230" s="77">
        <v>0</v>
      </c>
      <c r="V2230" s="77">
        <v>0</v>
      </c>
      <c r="W2230" s="77">
        <v>0</v>
      </c>
      <c r="X2230" s="77">
        <v>0</v>
      </c>
      <c r="Y2230" s="77">
        <v>0</v>
      </c>
      <c r="Z2230" s="77">
        <v>0</v>
      </c>
      <c r="AA2230" s="77">
        <v>0</v>
      </c>
      <c r="AB2230" s="84"/>
      <c r="AC2230" s="85"/>
      <c r="AD2230" s="85"/>
      <c r="AE2230" s="85"/>
      <c r="AF2230" s="85"/>
      <c r="AG2230" s="85"/>
      <c r="AH2230" s="85"/>
      <c r="AI2230" s="85"/>
      <c r="AJ2230" s="85"/>
      <c r="AK2230" s="85"/>
      <c r="AL2230" s="85"/>
      <c r="AM2230" s="85"/>
      <c r="AN2230" s="85"/>
      <c r="AO2230" s="72" t="s">
        <v>429</v>
      </c>
      <c r="AP2230" s="86">
        <v>4</v>
      </c>
      <c r="AQ2230" s="71" t="s">
        <v>7</v>
      </c>
    </row>
    <row r="2231" spans="1:43" x14ac:dyDescent="0.25">
      <c r="A2231" s="81" t="s">
        <v>432</v>
      </c>
      <c r="B2231" s="82">
        <v>173</v>
      </c>
      <c r="C2231" s="82">
        <v>173</v>
      </c>
      <c r="D2231" s="82">
        <v>173</v>
      </c>
      <c r="E2231" s="82">
        <v>173</v>
      </c>
      <c r="F2231" s="82">
        <v>173</v>
      </c>
      <c r="G2231" s="82">
        <v>173</v>
      </c>
      <c r="H2231" s="82">
        <v>173</v>
      </c>
      <c r="I2231" s="82">
        <v>173</v>
      </c>
      <c r="J2231" s="82">
        <v>173</v>
      </c>
      <c r="K2231" s="82">
        <v>173</v>
      </c>
      <c r="L2231" s="82">
        <v>173</v>
      </c>
      <c r="M2231" s="82">
        <v>173</v>
      </c>
      <c r="N2231" s="83">
        <v>2076</v>
      </c>
      <c r="O2231" s="71" t="s">
        <v>61</v>
      </c>
      <c r="P2231" s="77">
        <v>167</v>
      </c>
      <c r="Q2231" s="77">
        <v>167</v>
      </c>
      <c r="R2231" s="77">
        <v>167</v>
      </c>
      <c r="S2231" s="77">
        <v>167</v>
      </c>
      <c r="T2231" s="77">
        <v>167</v>
      </c>
      <c r="U2231" s="77">
        <v>167</v>
      </c>
      <c r="V2231" s="77">
        <v>167</v>
      </c>
      <c r="W2231" s="77">
        <v>167</v>
      </c>
      <c r="X2231" s="77">
        <v>167</v>
      </c>
      <c r="Y2231" s="77">
        <v>167</v>
      </c>
      <c r="Z2231" s="77">
        <v>167</v>
      </c>
      <c r="AA2231" s="77">
        <v>167</v>
      </c>
      <c r="AB2231" s="84">
        <v>2000</v>
      </c>
      <c r="AC2231" s="85"/>
      <c r="AD2231" s="85"/>
      <c r="AE2231" s="85"/>
      <c r="AF2231" s="85"/>
      <c r="AG2231" s="85"/>
      <c r="AH2231" s="85"/>
      <c r="AI2231" s="85"/>
      <c r="AJ2231" s="85"/>
      <c r="AK2231" s="85"/>
      <c r="AL2231" s="85"/>
      <c r="AM2231" s="85"/>
      <c r="AN2231" s="85"/>
      <c r="AO2231" s="72" t="s">
        <v>429</v>
      </c>
      <c r="AP2231" s="86">
        <v>4</v>
      </c>
      <c r="AQ2231" s="71" t="s">
        <v>7</v>
      </c>
    </row>
    <row r="2232" spans="1:43" x14ac:dyDescent="0.25">
      <c r="B2232" s="82">
        <v>0</v>
      </c>
      <c r="C2232" s="82">
        <v>0</v>
      </c>
      <c r="D2232" s="82">
        <v>0</v>
      </c>
      <c r="E2232" s="82">
        <v>0</v>
      </c>
      <c r="F2232" s="82">
        <v>0</v>
      </c>
      <c r="G2232" s="82">
        <v>0</v>
      </c>
      <c r="H2232" s="82">
        <v>0</v>
      </c>
      <c r="I2232" s="82">
        <v>0</v>
      </c>
      <c r="J2232" s="82">
        <v>0</v>
      </c>
      <c r="K2232" s="82">
        <v>0</v>
      </c>
      <c r="L2232" s="82">
        <v>0</v>
      </c>
      <c r="M2232" s="82">
        <v>0</v>
      </c>
      <c r="N2232" s="83">
        <v>0</v>
      </c>
      <c r="O2232" s="71" t="s">
        <v>81</v>
      </c>
      <c r="P2232" s="77">
        <v>0</v>
      </c>
      <c r="Q2232" s="77">
        <v>0</v>
      </c>
      <c r="R2232" s="77">
        <v>0</v>
      </c>
      <c r="S2232" s="77">
        <v>0</v>
      </c>
      <c r="T2232" s="77">
        <v>0</v>
      </c>
      <c r="U2232" s="77">
        <v>0</v>
      </c>
      <c r="V2232" s="77">
        <v>0</v>
      </c>
      <c r="W2232" s="77">
        <v>0</v>
      </c>
      <c r="X2232" s="77">
        <v>0</v>
      </c>
      <c r="Y2232" s="77">
        <v>0</v>
      </c>
      <c r="Z2232" s="77">
        <v>0</v>
      </c>
      <c r="AA2232" s="77">
        <v>0</v>
      </c>
      <c r="AB2232" s="84"/>
      <c r="AC2232" s="85"/>
      <c r="AD2232" s="85"/>
      <c r="AE2232" s="85"/>
      <c r="AF2232" s="85"/>
      <c r="AG2232" s="85"/>
      <c r="AH2232" s="85"/>
      <c r="AI2232" s="85"/>
      <c r="AJ2232" s="85"/>
      <c r="AK2232" s="85"/>
      <c r="AL2232" s="85"/>
      <c r="AM2232" s="85"/>
      <c r="AN2232" s="85"/>
      <c r="AO2232" s="72" t="s">
        <v>429</v>
      </c>
      <c r="AP2232" s="86">
        <v>4</v>
      </c>
      <c r="AQ2232" s="71" t="s">
        <v>7</v>
      </c>
    </row>
    <row r="2233" spans="1:43" x14ac:dyDescent="0.25">
      <c r="B2233" s="82">
        <v>0</v>
      </c>
      <c r="C2233" s="82">
        <v>0</v>
      </c>
      <c r="D2233" s="82">
        <v>0</v>
      </c>
      <c r="E2233" s="82">
        <v>0</v>
      </c>
      <c r="F2233" s="82">
        <v>0</v>
      </c>
      <c r="G2233" s="82">
        <v>0</v>
      </c>
      <c r="H2233" s="82">
        <v>0</v>
      </c>
      <c r="I2233" s="82">
        <v>0</v>
      </c>
      <c r="J2233" s="82">
        <v>0</v>
      </c>
      <c r="K2233" s="82">
        <v>0</v>
      </c>
      <c r="L2233" s="82">
        <v>0</v>
      </c>
      <c r="M2233" s="82">
        <v>0</v>
      </c>
      <c r="N2233" s="83">
        <v>0</v>
      </c>
      <c r="O2233" s="71" t="s">
        <v>81</v>
      </c>
      <c r="P2233" s="77">
        <v>0</v>
      </c>
      <c r="Q2233" s="77">
        <v>0</v>
      </c>
      <c r="R2233" s="77">
        <v>0</v>
      </c>
      <c r="S2233" s="77">
        <v>0</v>
      </c>
      <c r="T2233" s="77">
        <v>0</v>
      </c>
      <c r="U2233" s="77">
        <v>0</v>
      </c>
      <c r="V2233" s="77">
        <v>0</v>
      </c>
      <c r="W2233" s="77">
        <v>0</v>
      </c>
      <c r="X2233" s="77">
        <v>0</v>
      </c>
      <c r="Y2233" s="77">
        <v>0</v>
      </c>
      <c r="Z2233" s="77">
        <v>0</v>
      </c>
      <c r="AA2233" s="77">
        <v>0</v>
      </c>
      <c r="AB2233" s="84"/>
      <c r="AC2233" s="85"/>
      <c r="AD2233" s="85"/>
      <c r="AE2233" s="85"/>
      <c r="AF2233" s="85"/>
      <c r="AG2233" s="85"/>
      <c r="AH2233" s="85"/>
      <c r="AI2233" s="85"/>
      <c r="AJ2233" s="85"/>
      <c r="AK2233" s="85"/>
      <c r="AL2233" s="85"/>
      <c r="AM2233" s="85"/>
      <c r="AN2233" s="85"/>
      <c r="AO2233" s="72" t="s">
        <v>429</v>
      </c>
      <c r="AP2233" s="86">
        <v>4</v>
      </c>
      <c r="AQ2233" s="71" t="s">
        <v>7</v>
      </c>
    </row>
    <row r="2234" spans="1:43" x14ac:dyDescent="0.25">
      <c r="B2234" s="82">
        <v>0</v>
      </c>
      <c r="C2234" s="82">
        <v>0</v>
      </c>
      <c r="D2234" s="82">
        <v>0</v>
      </c>
      <c r="E2234" s="82">
        <v>0</v>
      </c>
      <c r="F2234" s="82">
        <v>0</v>
      </c>
      <c r="G2234" s="82">
        <v>0</v>
      </c>
      <c r="H2234" s="82">
        <v>0</v>
      </c>
      <c r="I2234" s="82">
        <v>0</v>
      </c>
      <c r="J2234" s="82">
        <v>0</v>
      </c>
      <c r="K2234" s="82">
        <v>0</v>
      </c>
      <c r="L2234" s="82">
        <v>0</v>
      </c>
      <c r="M2234" s="82">
        <v>0</v>
      </c>
      <c r="N2234" s="83">
        <v>0</v>
      </c>
      <c r="O2234" s="71" t="s">
        <v>81</v>
      </c>
      <c r="P2234" s="77">
        <v>0</v>
      </c>
      <c r="Q2234" s="77">
        <v>0</v>
      </c>
      <c r="R2234" s="77">
        <v>0</v>
      </c>
      <c r="S2234" s="77">
        <v>0</v>
      </c>
      <c r="T2234" s="77">
        <v>0</v>
      </c>
      <c r="U2234" s="77">
        <v>0</v>
      </c>
      <c r="V2234" s="77">
        <v>0</v>
      </c>
      <c r="W2234" s="77">
        <v>0</v>
      </c>
      <c r="X2234" s="77">
        <v>0</v>
      </c>
      <c r="Y2234" s="77">
        <v>0</v>
      </c>
      <c r="Z2234" s="77">
        <v>0</v>
      </c>
      <c r="AA2234" s="77">
        <v>0</v>
      </c>
      <c r="AB2234" s="84"/>
      <c r="AC2234" s="85"/>
      <c r="AD2234" s="85"/>
      <c r="AE2234" s="85"/>
      <c r="AF2234" s="85"/>
      <c r="AG2234" s="85"/>
      <c r="AH2234" s="85"/>
      <c r="AI2234" s="85"/>
      <c r="AJ2234" s="85"/>
      <c r="AK2234" s="85"/>
      <c r="AL2234" s="85"/>
      <c r="AM2234" s="85"/>
      <c r="AN2234" s="85"/>
      <c r="AO2234" s="72" t="s">
        <v>429</v>
      </c>
      <c r="AP2234" s="86">
        <v>4</v>
      </c>
      <c r="AQ2234" s="71" t="s">
        <v>7</v>
      </c>
    </row>
    <row r="2235" spans="1:43" x14ac:dyDescent="0.25">
      <c r="B2235" s="82">
        <v>0</v>
      </c>
      <c r="C2235" s="82">
        <v>0</v>
      </c>
      <c r="D2235" s="82">
        <v>0</v>
      </c>
      <c r="E2235" s="82">
        <v>0</v>
      </c>
      <c r="F2235" s="82">
        <v>0</v>
      </c>
      <c r="G2235" s="82">
        <v>0</v>
      </c>
      <c r="H2235" s="82">
        <v>0</v>
      </c>
      <c r="I2235" s="82">
        <v>0</v>
      </c>
      <c r="J2235" s="82">
        <v>0</v>
      </c>
      <c r="K2235" s="82">
        <v>0</v>
      </c>
      <c r="L2235" s="82">
        <v>0</v>
      </c>
      <c r="M2235" s="82">
        <v>0</v>
      </c>
      <c r="N2235" s="83">
        <v>0</v>
      </c>
      <c r="O2235" s="71" t="s">
        <v>81</v>
      </c>
      <c r="P2235" s="77">
        <v>0</v>
      </c>
      <c r="Q2235" s="77">
        <v>0</v>
      </c>
      <c r="R2235" s="77">
        <v>0</v>
      </c>
      <c r="S2235" s="77">
        <v>0</v>
      </c>
      <c r="T2235" s="77">
        <v>0</v>
      </c>
      <c r="U2235" s="77">
        <v>0</v>
      </c>
      <c r="V2235" s="77">
        <v>0</v>
      </c>
      <c r="W2235" s="77">
        <v>0</v>
      </c>
      <c r="X2235" s="77">
        <v>0</v>
      </c>
      <c r="Y2235" s="77">
        <v>0</v>
      </c>
      <c r="Z2235" s="77">
        <v>0</v>
      </c>
      <c r="AA2235" s="77">
        <v>0</v>
      </c>
      <c r="AB2235" s="84"/>
      <c r="AC2235" s="85"/>
      <c r="AD2235" s="85"/>
      <c r="AE2235" s="85"/>
      <c r="AF2235" s="85"/>
      <c r="AG2235" s="85"/>
      <c r="AH2235" s="85"/>
      <c r="AI2235" s="85"/>
      <c r="AJ2235" s="85"/>
      <c r="AK2235" s="85"/>
      <c r="AL2235" s="85"/>
      <c r="AM2235" s="85"/>
      <c r="AN2235" s="85"/>
      <c r="AO2235" s="72" t="s">
        <v>429</v>
      </c>
      <c r="AP2235" s="86">
        <v>4</v>
      </c>
      <c r="AQ2235" s="71" t="s">
        <v>7</v>
      </c>
    </row>
    <row r="2236" spans="1:43" x14ac:dyDescent="0.25">
      <c r="B2236" s="82">
        <v>0</v>
      </c>
      <c r="C2236" s="82">
        <v>0</v>
      </c>
      <c r="D2236" s="82">
        <v>0</v>
      </c>
      <c r="E2236" s="82">
        <v>0</v>
      </c>
      <c r="F2236" s="82">
        <v>0</v>
      </c>
      <c r="G2236" s="82">
        <v>0</v>
      </c>
      <c r="H2236" s="82">
        <v>0</v>
      </c>
      <c r="I2236" s="82">
        <v>0</v>
      </c>
      <c r="J2236" s="82">
        <v>0</v>
      </c>
      <c r="K2236" s="82">
        <v>0</v>
      </c>
      <c r="L2236" s="82">
        <v>0</v>
      </c>
      <c r="M2236" s="82">
        <v>0</v>
      </c>
      <c r="N2236" s="83">
        <v>0</v>
      </c>
      <c r="O2236" s="71" t="s">
        <v>81</v>
      </c>
      <c r="P2236" s="77">
        <v>0</v>
      </c>
      <c r="Q2236" s="77">
        <v>0</v>
      </c>
      <c r="R2236" s="77">
        <v>0</v>
      </c>
      <c r="S2236" s="77">
        <v>0</v>
      </c>
      <c r="T2236" s="77">
        <v>0</v>
      </c>
      <c r="U2236" s="77">
        <v>0</v>
      </c>
      <c r="V2236" s="77">
        <v>0</v>
      </c>
      <c r="W2236" s="77">
        <v>0</v>
      </c>
      <c r="X2236" s="77">
        <v>0</v>
      </c>
      <c r="Y2236" s="77">
        <v>0</v>
      </c>
      <c r="Z2236" s="77">
        <v>0</v>
      </c>
      <c r="AA2236" s="77">
        <v>0</v>
      </c>
      <c r="AB2236" s="84"/>
      <c r="AC2236" s="85"/>
      <c r="AD2236" s="85"/>
      <c r="AE2236" s="85"/>
      <c r="AF2236" s="85"/>
      <c r="AG2236" s="85"/>
      <c r="AH2236" s="85"/>
      <c r="AI2236" s="85"/>
      <c r="AJ2236" s="85"/>
      <c r="AK2236" s="85"/>
      <c r="AL2236" s="85"/>
      <c r="AM2236" s="85"/>
      <c r="AN2236" s="85"/>
      <c r="AO2236" s="72" t="s">
        <v>429</v>
      </c>
      <c r="AP2236" s="86">
        <v>4</v>
      </c>
      <c r="AQ2236" s="71" t="s">
        <v>7</v>
      </c>
    </row>
    <row r="2237" spans="1:43" x14ac:dyDescent="0.25">
      <c r="B2237" s="82">
        <v>0</v>
      </c>
      <c r="C2237" s="82">
        <v>0</v>
      </c>
      <c r="D2237" s="82">
        <v>0</v>
      </c>
      <c r="E2237" s="82">
        <v>0</v>
      </c>
      <c r="F2237" s="82">
        <v>0</v>
      </c>
      <c r="G2237" s="82">
        <v>0</v>
      </c>
      <c r="H2237" s="82">
        <v>0</v>
      </c>
      <c r="I2237" s="82">
        <v>0</v>
      </c>
      <c r="J2237" s="82">
        <v>0</v>
      </c>
      <c r="K2237" s="82">
        <v>0</v>
      </c>
      <c r="L2237" s="82">
        <v>0</v>
      </c>
      <c r="M2237" s="82">
        <v>0</v>
      </c>
      <c r="N2237" s="83">
        <v>0</v>
      </c>
      <c r="O2237" s="71" t="s">
        <v>81</v>
      </c>
      <c r="P2237" s="77">
        <v>0</v>
      </c>
      <c r="Q2237" s="77">
        <v>0</v>
      </c>
      <c r="R2237" s="77">
        <v>0</v>
      </c>
      <c r="S2237" s="77">
        <v>0</v>
      </c>
      <c r="T2237" s="77">
        <v>0</v>
      </c>
      <c r="U2237" s="77">
        <v>0</v>
      </c>
      <c r="V2237" s="77">
        <v>0</v>
      </c>
      <c r="W2237" s="77">
        <v>0</v>
      </c>
      <c r="X2237" s="77">
        <v>0</v>
      </c>
      <c r="Y2237" s="77">
        <v>0</v>
      </c>
      <c r="Z2237" s="77">
        <v>0</v>
      </c>
      <c r="AA2237" s="77">
        <v>0</v>
      </c>
      <c r="AB2237" s="84"/>
      <c r="AC2237" s="85"/>
      <c r="AD2237" s="85"/>
      <c r="AE2237" s="85"/>
      <c r="AF2237" s="85"/>
      <c r="AG2237" s="85"/>
      <c r="AH2237" s="85"/>
      <c r="AI2237" s="85"/>
      <c r="AJ2237" s="85"/>
      <c r="AK2237" s="85"/>
      <c r="AL2237" s="85"/>
      <c r="AM2237" s="85"/>
      <c r="AN2237" s="85"/>
      <c r="AO2237" s="72" t="s">
        <v>429</v>
      </c>
      <c r="AP2237" s="86">
        <v>4</v>
      </c>
      <c r="AQ2237" s="71" t="s">
        <v>7</v>
      </c>
    </row>
    <row r="2238" spans="1:43" x14ac:dyDescent="0.25">
      <c r="B2238" s="82">
        <v>0</v>
      </c>
      <c r="C2238" s="82">
        <v>0</v>
      </c>
      <c r="D2238" s="82">
        <v>0</v>
      </c>
      <c r="E2238" s="82">
        <v>0</v>
      </c>
      <c r="F2238" s="82">
        <v>0</v>
      </c>
      <c r="G2238" s="82">
        <v>0</v>
      </c>
      <c r="H2238" s="82">
        <v>0</v>
      </c>
      <c r="I2238" s="82">
        <v>0</v>
      </c>
      <c r="J2238" s="82">
        <v>0</v>
      </c>
      <c r="K2238" s="82">
        <v>0</v>
      </c>
      <c r="L2238" s="82">
        <v>0</v>
      </c>
      <c r="M2238" s="82">
        <v>0</v>
      </c>
      <c r="N2238" s="83">
        <v>0</v>
      </c>
      <c r="O2238" s="71" t="s">
        <v>81</v>
      </c>
      <c r="P2238" s="77">
        <v>0</v>
      </c>
      <c r="Q2238" s="77">
        <v>0</v>
      </c>
      <c r="R2238" s="77">
        <v>0</v>
      </c>
      <c r="S2238" s="77">
        <v>0</v>
      </c>
      <c r="T2238" s="77">
        <v>0</v>
      </c>
      <c r="U2238" s="77">
        <v>0</v>
      </c>
      <c r="V2238" s="77">
        <v>0</v>
      </c>
      <c r="W2238" s="77">
        <v>0</v>
      </c>
      <c r="X2238" s="77">
        <v>0</v>
      </c>
      <c r="Y2238" s="77">
        <v>0</v>
      </c>
      <c r="Z2238" s="77">
        <v>0</v>
      </c>
      <c r="AA2238" s="77">
        <v>0</v>
      </c>
      <c r="AB2238" s="84"/>
      <c r="AC2238" s="85"/>
      <c r="AD2238" s="85"/>
      <c r="AE2238" s="85"/>
      <c r="AF2238" s="85"/>
      <c r="AG2238" s="85"/>
      <c r="AH2238" s="85"/>
      <c r="AI2238" s="85"/>
      <c r="AJ2238" s="85"/>
      <c r="AK2238" s="85"/>
      <c r="AL2238" s="85"/>
      <c r="AM2238" s="85"/>
      <c r="AN2238" s="85"/>
      <c r="AO2238" s="72" t="s">
        <v>429</v>
      </c>
      <c r="AP2238" s="86">
        <v>4</v>
      </c>
      <c r="AQ2238" s="71" t="s">
        <v>7</v>
      </c>
    </row>
    <row r="2239" spans="1:43" x14ac:dyDescent="0.25">
      <c r="B2239" s="82">
        <v>0</v>
      </c>
      <c r="C2239" s="82">
        <v>0</v>
      </c>
      <c r="D2239" s="82">
        <v>0</v>
      </c>
      <c r="E2239" s="82">
        <v>0</v>
      </c>
      <c r="F2239" s="82">
        <v>0</v>
      </c>
      <c r="G2239" s="82">
        <v>0</v>
      </c>
      <c r="H2239" s="82">
        <v>0</v>
      </c>
      <c r="I2239" s="82">
        <v>0</v>
      </c>
      <c r="J2239" s="82">
        <v>0</v>
      </c>
      <c r="K2239" s="82">
        <v>0</v>
      </c>
      <c r="L2239" s="82">
        <v>0</v>
      </c>
      <c r="M2239" s="82">
        <v>0</v>
      </c>
      <c r="N2239" s="83">
        <v>0</v>
      </c>
      <c r="O2239" s="71" t="s">
        <v>81</v>
      </c>
      <c r="P2239" s="77">
        <v>0</v>
      </c>
      <c r="Q2239" s="77">
        <v>0</v>
      </c>
      <c r="R2239" s="77">
        <v>0</v>
      </c>
      <c r="S2239" s="77">
        <v>0</v>
      </c>
      <c r="T2239" s="77">
        <v>0</v>
      </c>
      <c r="U2239" s="77">
        <v>0</v>
      </c>
      <c r="V2239" s="77">
        <v>0</v>
      </c>
      <c r="W2239" s="77">
        <v>0</v>
      </c>
      <c r="X2239" s="77">
        <v>0</v>
      </c>
      <c r="Y2239" s="77">
        <v>0</v>
      </c>
      <c r="Z2239" s="77">
        <v>0</v>
      </c>
      <c r="AA2239" s="77">
        <v>0</v>
      </c>
      <c r="AB2239" s="84"/>
      <c r="AC2239" s="85"/>
      <c r="AD2239" s="85"/>
      <c r="AE2239" s="85"/>
      <c r="AF2239" s="85"/>
      <c r="AG2239" s="85"/>
      <c r="AH2239" s="85"/>
      <c r="AI2239" s="85"/>
      <c r="AJ2239" s="85"/>
      <c r="AK2239" s="85"/>
      <c r="AL2239" s="85"/>
      <c r="AM2239" s="85"/>
      <c r="AN2239" s="85"/>
      <c r="AO2239" s="72" t="s">
        <v>429</v>
      </c>
      <c r="AP2239" s="86">
        <v>4</v>
      </c>
      <c r="AQ2239" s="71" t="s">
        <v>7</v>
      </c>
    </row>
    <row r="2240" spans="1:43" x14ac:dyDescent="0.25">
      <c r="B2240" s="82">
        <v>0</v>
      </c>
      <c r="C2240" s="82">
        <v>0</v>
      </c>
      <c r="D2240" s="82">
        <v>0</v>
      </c>
      <c r="E2240" s="82">
        <v>0</v>
      </c>
      <c r="F2240" s="82">
        <v>0</v>
      </c>
      <c r="G2240" s="82">
        <v>0</v>
      </c>
      <c r="H2240" s="82">
        <v>0</v>
      </c>
      <c r="I2240" s="82">
        <v>0</v>
      </c>
      <c r="J2240" s="82">
        <v>0</v>
      </c>
      <c r="K2240" s="82">
        <v>0</v>
      </c>
      <c r="L2240" s="82">
        <v>0</v>
      </c>
      <c r="M2240" s="82">
        <v>0</v>
      </c>
      <c r="N2240" s="83">
        <v>0</v>
      </c>
      <c r="O2240" s="71" t="s">
        <v>81</v>
      </c>
      <c r="P2240" s="77">
        <v>0</v>
      </c>
      <c r="Q2240" s="77">
        <v>0</v>
      </c>
      <c r="R2240" s="77">
        <v>0</v>
      </c>
      <c r="S2240" s="77">
        <v>0</v>
      </c>
      <c r="T2240" s="77">
        <v>0</v>
      </c>
      <c r="U2240" s="77">
        <v>0</v>
      </c>
      <c r="V2240" s="77">
        <v>0</v>
      </c>
      <c r="W2240" s="77">
        <v>0</v>
      </c>
      <c r="X2240" s="77">
        <v>0</v>
      </c>
      <c r="Y2240" s="77">
        <v>0</v>
      </c>
      <c r="Z2240" s="77">
        <v>0</v>
      </c>
      <c r="AA2240" s="77">
        <v>0</v>
      </c>
      <c r="AB2240" s="84"/>
      <c r="AC2240" s="85"/>
      <c r="AD2240" s="85"/>
      <c r="AE2240" s="85"/>
      <c r="AF2240" s="85"/>
      <c r="AG2240" s="85"/>
      <c r="AH2240" s="85"/>
      <c r="AI2240" s="85"/>
      <c r="AJ2240" s="85"/>
      <c r="AK2240" s="85"/>
      <c r="AL2240" s="85"/>
      <c r="AM2240" s="85"/>
      <c r="AN2240" s="85"/>
      <c r="AO2240" s="72" t="s">
        <v>429</v>
      </c>
      <c r="AP2240" s="86">
        <v>4</v>
      </c>
      <c r="AQ2240" s="71" t="s">
        <v>7</v>
      </c>
    </row>
    <row r="2241" spans="2:43" x14ac:dyDescent="0.25">
      <c r="B2241" s="82">
        <v>0</v>
      </c>
      <c r="C2241" s="82">
        <v>0</v>
      </c>
      <c r="D2241" s="82">
        <v>0</v>
      </c>
      <c r="E2241" s="82">
        <v>0</v>
      </c>
      <c r="F2241" s="82">
        <v>0</v>
      </c>
      <c r="G2241" s="82">
        <v>0</v>
      </c>
      <c r="H2241" s="82">
        <v>0</v>
      </c>
      <c r="I2241" s="82">
        <v>0</v>
      </c>
      <c r="J2241" s="82">
        <v>0</v>
      </c>
      <c r="K2241" s="82">
        <v>0</v>
      </c>
      <c r="L2241" s="82">
        <v>0</v>
      </c>
      <c r="M2241" s="82">
        <v>0</v>
      </c>
      <c r="N2241" s="83">
        <v>0</v>
      </c>
      <c r="O2241" s="71" t="s">
        <v>81</v>
      </c>
      <c r="P2241" s="77">
        <v>0</v>
      </c>
      <c r="Q2241" s="77">
        <v>0</v>
      </c>
      <c r="R2241" s="77">
        <v>0</v>
      </c>
      <c r="S2241" s="77">
        <v>0</v>
      </c>
      <c r="T2241" s="77">
        <v>0</v>
      </c>
      <c r="U2241" s="77">
        <v>0</v>
      </c>
      <c r="V2241" s="77">
        <v>0</v>
      </c>
      <c r="W2241" s="77">
        <v>0</v>
      </c>
      <c r="X2241" s="77">
        <v>0</v>
      </c>
      <c r="Y2241" s="77">
        <v>0</v>
      </c>
      <c r="Z2241" s="77">
        <v>0</v>
      </c>
      <c r="AA2241" s="77">
        <v>0</v>
      </c>
      <c r="AB2241" s="84"/>
      <c r="AC2241" s="85"/>
      <c r="AD2241" s="85"/>
      <c r="AE2241" s="85"/>
      <c r="AF2241" s="85"/>
      <c r="AG2241" s="85"/>
      <c r="AH2241" s="85"/>
      <c r="AI2241" s="85"/>
      <c r="AJ2241" s="85"/>
      <c r="AK2241" s="85"/>
      <c r="AL2241" s="85"/>
      <c r="AM2241" s="85"/>
      <c r="AN2241" s="85"/>
      <c r="AO2241" s="72" t="s">
        <v>429</v>
      </c>
      <c r="AP2241" s="86">
        <v>4</v>
      </c>
      <c r="AQ2241" s="71" t="s">
        <v>7</v>
      </c>
    </row>
    <row r="2242" spans="2:43" x14ac:dyDescent="0.25">
      <c r="B2242" s="82">
        <v>0</v>
      </c>
      <c r="C2242" s="82">
        <v>0</v>
      </c>
      <c r="D2242" s="82">
        <v>0</v>
      </c>
      <c r="E2242" s="82">
        <v>0</v>
      </c>
      <c r="F2242" s="82">
        <v>0</v>
      </c>
      <c r="G2242" s="82">
        <v>0</v>
      </c>
      <c r="H2242" s="82">
        <v>0</v>
      </c>
      <c r="I2242" s="82">
        <v>0</v>
      </c>
      <c r="J2242" s="82">
        <v>0</v>
      </c>
      <c r="K2242" s="82">
        <v>0</v>
      </c>
      <c r="L2242" s="82">
        <v>0</v>
      </c>
      <c r="M2242" s="82">
        <v>0</v>
      </c>
      <c r="N2242" s="83">
        <v>0</v>
      </c>
      <c r="O2242" s="71" t="s">
        <v>81</v>
      </c>
      <c r="P2242" s="77">
        <v>0</v>
      </c>
      <c r="Q2242" s="77">
        <v>0</v>
      </c>
      <c r="R2242" s="77">
        <v>0</v>
      </c>
      <c r="S2242" s="77">
        <v>0</v>
      </c>
      <c r="T2242" s="77">
        <v>0</v>
      </c>
      <c r="U2242" s="77">
        <v>0</v>
      </c>
      <c r="V2242" s="77">
        <v>0</v>
      </c>
      <c r="W2242" s="77">
        <v>0</v>
      </c>
      <c r="X2242" s="77">
        <v>0</v>
      </c>
      <c r="Y2242" s="77">
        <v>0</v>
      </c>
      <c r="Z2242" s="77">
        <v>0</v>
      </c>
      <c r="AA2242" s="77">
        <v>0</v>
      </c>
      <c r="AB2242" s="84"/>
      <c r="AC2242" s="85"/>
      <c r="AD2242" s="85"/>
      <c r="AE2242" s="85"/>
      <c r="AF2242" s="85"/>
      <c r="AG2242" s="85"/>
      <c r="AH2242" s="85"/>
      <c r="AI2242" s="85"/>
      <c r="AJ2242" s="85"/>
      <c r="AK2242" s="85"/>
      <c r="AL2242" s="85"/>
      <c r="AM2242" s="85"/>
      <c r="AN2242" s="85"/>
      <c r="AO2242" s="72" t="s">
        <v>429</v>
      </c>
      <c r="AP2242" s="86">
        <v>4</v>
      </c>
      <c r="AQ2242" s="71" t="s">
        <v>7</v>
      </c>
    </row>
    <row r="2243" spans="2:43" x14ac:dyDescent="0.25">
      <c r="B2243" s="82">
        <v>0</v>
      </c>
      <c r="C2243" s="82">
        <v>0</v>
      </c>
      <c r="D2243" s="82">
        <v>0</v>
      </c>
      <c r="E2243" s="82">
        <v>0</v>
      </c>
      <c r="F2243" s="82">
        <v>0</v>
      </c>
      <c r="G2243" s="82">
        <v>0</v>
      </c>
      <c r="H2243" s="82">
        <v>0</v>
      </c>
      <c r="I2243" s="82">
        <v>0</v>
      </c>
      <c r="J2243" s="82">
        <v>0</v>
      </c>
      <c r="K2243" s="82">
        <v>0</v>
      </c>
      <c r="L2243" s="82">
        <v>0</v>
      </c>
      <c r="M2243" s="82">
        <v>0</v>
      </c>
      <c r="N2243" s="83">
        <v>0</v>
      </c>
      <c r="O2243" s="71" t="s">
        <v>81</v>
      </c>
      <c r="P2243" s="77">
        <v>0</v>
      </c>
      <c r="Q2243" s="77">
        <v>0</v>
      </c>
      <c r="R2243" s="77">
        <v>0</v>
      </c>
      <c r="S2243" s="77">
        <v>0</v>
      </c>
      <c r="T2243" s="77">
        <v>0</v>
      </c>
      <c r="U2243" s="77">
        <v>0</v>
      </c>
      <c r="V2243" s="77">
        <v>0</v>
      </c>
      <c r="W2243" s="77">
        <v>0</v>
      </c>
      <c r="X2243" s="77">
        <v>0</v>
      </c>
      <c r="Y2243" s="77">
        <v>0</v>
      </c>
      <c r="Z2243" s="77">
        <v>0</v>
      </c>
      <c r="AA2243" s="77">
        <v>0</v>
      </c>
      <c r="AB2243" s="84"/>
      <c r="AC2243" s="85"/>
      <c r="AD2243" s="85"/>
      <c r="AE2243" s="85"/>
      <c r="AF2243" s="85"/>
      <c r="AG2243" s="85"/>
      <c r="AH2243" s="85"/>
      <c r="AI2243" s="85"/>
      <c r="AJ2243" s="85"/>
      <c r="AK2243" s="85"/>
      <c r="AL2243" s="85"/>
      <c r="AM2243" s="85"/>
      <c r="AN2243" s="85"/>
      <c r="AO2243" s="72" t="s">
        <v>429</v>
      </c>
      <c r="AP2243" s="86">
        <v>4</v>
      </c>
      <c r="AQ2243" s="71" t="s">
        <v>7</v>
      </c>
    </row>
    <row r="2244" spans="2:43" x14ac:dyDescent="0.25">
      <c r="B2244" s="82">
        <v>0</v>
      </c>
      <c r="C2244" s="82">
        <v>0</v>
      </c>
      <c r="D2244" s="82">
        <v>0</v>
      </c>
      <c r="E2244" s="82">
        <v>0</v>
      </c>
      <c r="F2244" s="82">
        <v>0</v>
      </c>
      <c r="G2244" s="82">
        <v>0</v>
      </c>
      <c r="H2244" s="82">
        <v>0</v>
      </c>
      <c r="I2244" s="82">
        <v>0</v>
      </c>
      <c r="J2244" s="82">
        <v>0</v>
      </c>
      <c r="K2244" s="82">
        <v>0</v>
      </c>
      <c r="L2244" s="82">
        <v>0</v>
      </c>
      <c r="M2244" s="82">
        <v>0</v>
      </c>
      <c r="N2244" s="83">
        <v>0</v>
      </c>
      <c r="O2244" s="71" t="s">
        <v>81</v>
      </c>
      <c r="P2244" s="77">
        <v>0</v>
      </c>
      <c r="Q2244" s="77">
        <v>0</v>
      </c>
      <c r="R2244" s="77">
        <v>0</v>
      </c>
      <c r="S2244" s="77">
        <v>0</v>
      </c>
      <c r="T2244" s="77">
        <v>0</v>
      </c>
      <c r="U2244" s="77">
        <v>0</v>
      </c>
      <c r="V2244" s="77">
        <v>0</v>
      </c>
      <c r="W2244" s="77">
        <v>0</v>
      </c>
      <c r="X2244" s="77">
        <v>0</v>
      </c>
      <c r="Y2244" s="77">
        <v>0</v>
      </c>
      <c r="Z2244" s="77">
        <v>0</v>
      </c>
      <c r="AA2244" s="77">
        <v>0</v>
      </c>
      <c r="AB2244" s="84"/>
      <c r="AC2244" s="85"/>
      <c r="AD2244" s="85"/>
      <c r="AE2244" s="85"/>
      <c r="AF2244" s="85"/>
      <c r="AG2244" s="85"/>
      <c r="AH2244" s="85"/>
      <c r="AI2244" s="85"/>
      <c r="AJ2244" s="85"/>
      <c r="AK2244" s="85"/>
      <c r="AL2244" s="85"/>
      <c r="AM2244" s="85"/>
      <c r="AN2244" s="85"/>
      <c r="AO2244" s="72" t="s">
        <v>429</v>
      </c>
      <c r="AP2244" s="86">
        <v>4</v>
      </c>
      <c r="AQ2244" s="71" t="s">
        <v>7</v>
      </c>
    </row>
    <row r="2245" spans="2:43" x14ac:dyDescent="0.25">
      <c r="B2245" s="82">
        <v>0</v>
      </c>
      <c r="C2245" s="82">
        <v>0</v>
      </c>
      <c r="D2245" s="82">
        <v>0</v>
      </c>
      <c r="E2245" s="82">
        <v>0</v>
      </c>
      <c r="F2245" s="82">
        <v>0</v>
      </c>
      <c r="G2245" s="82">
        <v>0</v>
      </c>
      <c r="H2245" s="82">
        <v>0</v>
      </c>
      <c r="I2245" s="82">
        <v>0</v>
      </c>
      <c r="J2245" s="82">
        <v>0</v>
      </c>
      <c r="K2245" s="82">
        <v>0</v>
      </c>
      <c r="L2245" s="82">
        <v>0</v>
      </c>
      <c r="M2245" s="82">
        <v>0</v>
      </c>
      <c r="N2245" s="83">
        <v>0</v>
      </c>
      <c r="O2245" s="71" t="s">
        <v>81</v>
      </c>
      <c r="P2245" s="77">
        <v>0</v>
      </c>
      <c r="Q2245" s="77">
        <v>0</v>
      </c>
      <c r="R2245" s="77">
        <v>0</v>
      </c>
      <c r="S2245" s="77">
        <v>0</v>
      </c>
      <c r="T2245" s="77">
        <v>0</v>
      </c>
      <c r="U2245" s="77">
        <v>0</v>
      </c>
      <c r="V2245" s="77">
        <v>0</v>
      </c>
      <c r="W2245" s="77">
        <v>0</v>
      </c>
      <c r="X2245" s="77">
        <v>0</v>
      </c>
      <c r="Y2245" s="77">
        <v>0</v>
      </c>
      <c r="Z2245" s="77">
        <v>0</v>
      </c>
      <c r="AA2245" s="77">
        <v>0</v>
      </c>
      <c r="AB2245" s="84"/>
      <c r="AC2245" s="85"/>
      <c r="AD2245" s="85"/>
      <c r="AE2245" s="85"/>
      <c r="AF2245" s="85"/>
      <c r="AG2245" s="85"/>
      <c r="AH2245" s="85"/>
      <c r="AI2245" s="85"/>
      <c r="AJ2245" s="85"/>
      <c r="AK2245" s="85"/>
      <c r="AL2245" s="85"/>
      <c r="AM2245" s="85"/>
      <c r="AN2245" s="85"/>
      <c r="AO2245" s="72" t="s">
        <v>429</v>
      </c>
      <c r="AP2245" s="86">
        <v>4</v>
      </c>
      <c r="AQ2245" s="71" t="s">
        <v>7</v>
      </c>
    </row>
    <row r="2246" spans="2:43" x14ac:dyDescent="0.25">
      <c r="B2246" s="82">
        <v>0</v>
      </c>
      <c r="C2246" s="82">
        <v>0</v>
      </c>
      <c r="D2246" s="82">
        <v>0</v>
      </c>
      <c r="E2246" s="82">
        <v>0</v>
      </c>
      <c r="F2246" s="82">
        <v>0</v>
      </c>
      <c r="G2246" s="82">
        <v>0</v>
      </c>
      <c r="H2246" s="82">
        <v>0</v>
      </c>
      <c r="I2246" s="82">
        <v>0</v>
      </c>
      <c r="J2246" s="82">
        <v>0</v>
      </c>
      <c r="K2246" s="82">
        <v>0</v>
      </c>
      <c r="L2246" s="82">
        <v>0</v>
      </c>
      <c r="M2246" s="82">
        <v>0</v>
      </c>
      <c r="N2246" s="83">
        <v>0</v>
      </c>
      <c r="O2246" s="71" t="s">
        <v>81</v>
      </c>
      <c r="P2246" s="77">
        <v>0</v>
      </c>
      <c r="Q2246" s="77">
        <v>0</v>
      </c>
      <c r="R2246" s="77">
        <v>0</v>
      </c>
      <c r="S2246" s="77">
        <v>0</v>
      </c>
      <c r="T2246" s="77">
        <v>0</v>
      </c>
      <c r="U2246" s="77">
        <v>0</v>
      </c>
      <c r="V2246" s="77">
        <v>0</v>
      </c>
      <c r="W2246" s="77">
        <v>0</v>
      </c>
      <c r="X2246" s="77">
        <v>0</v>
      </c>
      <c r="Y2246" s="77">
        <v>0</v>
      </c>
      <c r="Z2246" s="77">
        <v>0</v>
      </c>
      <c r="AA2246" s="77">
        <v>0</v>
      </c>
      <c r="AB2246" s="84"/>
      <c r="AC2246" s="85"/>
      <c r="AD2246" s="85"/>
      <c r="AE2246" s="85"/>
      <c r="AF2246" s="85"/>
      <c r="AG2246" s="85"/>
      <c r="AH2246" s="85"/>
      <c r="AI2246" s="85"/>
      <c r="AJ2246" s="85"/>
      <c r="AK2246" s="85"/>
      <c r="AL2246" s="85"/>
      <c r="AM2246" s="85"/>
      <c r="AN2246" s="85"/>
      <c r="AO2246" s="72" t="s">
        <v>429</v>
      </c>
      <c r="AP2246" s="86">
        <v>4</v>
      </c>
      <c r="AQ2246" s="71" t="s">
        <v>7</v>
      </c>
    </row>
    <row r="2247" spans="2:43" x14ac:dyDescent="0.25">
      <c r="B2247" s="82">
        <v>0</v>
      </c>
      <c r="C2247" s="82">
        <v>0</v>
      </c>
      <c r="D2247" s="82">
        <v>0</v>
      </c>
      <c r="E2247" s="82">
        <v>0</v>
      </c>
      <c r="F2247" s="82">
        <v>0</v>
      </c>
      <c r="G2247" s="82">
        <v>0</v>
      </c>
      <c r="H2247" s="82">
        <v>0</v>
      </c>
      <c r="I2247" s="82">
        <v>0</v>
      </c>
      <c r="J2247" s="82">
        <v>0</v>
      </c>
      <c r="K2247" s="82">
        <v>0</v>
      </c>
      <c r="L2247" s="82">
        <v>0</v>
      </c>
      <c r="M2247" s="82">
        <v>0</v>
      </c>
      <c r="N2247" s="83">
        <v>0</v>
      </c>
      <c r="O2247" s="71" t="s">
        <v>81</v>
      </c>
      <c r="P2247" s="77">
        <v>0</v>
      </c>
      <c r="Q2247" s="77">
        <v>0</v>
      </c>
      <c r="R2247" s="77">
        <v>0</v>
      </c>
      <c r="S2247" s="77">
        <v>0</v>
      </c>
      <c r="T2247" s="77">
        <v>0</v>
      </c>
      <c r="U2247" s="77">
        <v>0</v>
      </c>
      <c r="V2247" s="77">
        <v>0</v>
      </c>
      <c r="W2247" s="77">
        <v>0</v>
      </c>
      <c r="X2247" s="77">
        <v>0</v>
      </c>
      <c r="Y2247" s="77">
        <v>0</v>
      </c>
      <c r="Z2247" s="77">
        <v>0</v>
      </c>
      <c r="AA2247" s="77">
        <v>0</v>
      </c>
      <c r="AB2247" s="84"/>
      <c r="AC2247" s="85"/>
      <c r="AD2247" s="85"/>
      <c r="AE2247" s="85"/>
      <c r="AF2247" s="85"/>
      <c r="AG2247" s="85"/>
      <c r="AH2247" s="85"/>
      <c r="AI2247" s="85"/>
      <c r="AJ2247" s="85"/>
      <c r="AK2247" s="85"/>
      <c r="AL2247" s="85"/>
      <c r="AM2247" s="85"/>
      <c r="AN2247" s="85"/>
      <c r="AO2247" s="72" t="s">
        <v>429</v>
      </c>
      <c r="AP2247" s="86">
        <v>4</v>
      </c>
      <c r="AQ2247" s="71" t="s">
        <v>7</v>
      </c>
    </row>
    <row r="2248" spans="2:43" x14ac:dyDescent="0.25">
      <c r="B2248" s="82">
        <v>0</v>
      </c>
      <c r="C2248" s="82">
        <v>0</v>
      </c>
      <c r="D2248" s="82">
        <v>0</v>
      </c>
      <c r="E2248" s="82">
        <v>0</v>
      </c>
      <c r="F2248" s="82">
        <v>0</v>
      </c>
      <c r="G2248" s="82">
        <v>0</v>
      </c>
      <c r="H2248" s="82">
        <v>0</v>
      </c>
      <c r="I2248" s="82">
        <v>0</v>
      </c>
      <c r="J2248" s="82">
        <v>0</v>
      </c>
      <c r="K2248" s="82">
        <v>0</v>
      </c>
      <c r="L2248" s="82">
        <v>0</v>
      </c>
      <c r="M2248" s="82">
        <v>0</v>
      </c>
      <c r="N2248" s="83">
        <v>0</v>
      </c>
      <c r="O2248" s="71" t="s">
        <v>81</v>
      </c>
      <c r="P2248" s="77">
        <v>0</v>
      </c>
      <c r="Q2248" s="77">
        <v>0</v>
      </c>
      <c r="R2248" s="77">
        <v>0</v>
      </c>
      <c r="S2248" s="77">
        <v>0</v>
      </c>
      <c r="T2248" s="77">
        <v>0</v>
      </c>
      <c r="U2248" s="77">
        <v>0</v>
      </c>
      <c r="V2248" s="77">
        <v>0</v>
      </c>
      <c r="W2248" s="77">
        <v>0</v>
      </c>
      <c r="X2248" s="77">
        <v>0</v>
      </c>
      <c r="Y2248" s="77">
        <v>0</v>
      </c>
      <c r="Z2248" s="77">
        <v>0</v>
      </c>
      <c r="AA2248" s="77">
        <v>0</v>
      </c>
      <c r="AB2248" s="84"/>
      <c r="AC2248" s="85"/>
      <c r="AD2248" s="85"/>
      <c r="AE2248" s="85"/>
      <c r="AF2248" s="85"/>
      <c r="AG2248" s="85"/>
      <c r="AH2248" s="85"/>
      <c r="AI2248" s="85"/>
      <c r="AJ2248" s="85"/>
      <c r="AK2248" s="85"/>
      <c r="AL2248" s="85"/>
      <c r="AM2248" s="85"/>
      <c r="AN2248" s="85"/>
      <c r="AO2248" s="72" t="s">
        <v>429</v>
      </c>
      <c r="AP2248" s="86">
        <v>4</v>
      </c>
      <c r="AQ2248" s="71" t="s">
        <v>7</v>
      </c>
    </row>
    <row r="2249" spans="2:43" x14ac:dyDescent="0.25">
      <c r="B2249" s="82">
        <v>0</v>
      </c>
      <c r="C2249" s="82">
        <v>0</v>
      </c>
      <c r="D2249" s="82">
        <v>0</v>
      </c>
      <c r="E2249" s="82">
        <v>0</v>
      </c>
      <c r="F2249" s="82">
        <v>0</v>
      </c>
      <c r="G2249" s="82">
        <v>0</v>
      </c>
      <c r="H2249" s="82">
        <v>0</v>
      </c>
      <c r="I2249" s="82">
        <v>0</v>
      </c>
      <c r="J2249" s="82">
        <v>0</v>
      </c>
      <c r="K2249" s="82">
        <v>0</v>
      </c>
      <c r="L2249" s="82">
        <v>0</v>
      </c>
      <c r="M2249" s="82">
        <v>0</v>
      </c>
      <c r="N2249" s="83">
        <v>0</v>
      </c>
      <c r="O2249" s="71" t="s">
        <v>81</v>
      </c>
      <c r="P2249" s="77">
        <v>0</v>
      </c>
      <c r="Q2249" s="77">
        <v>0</v>
      </c>
      <c r="R2249" s="77">
        <v>0</v>
      </c>
      <c r="S2249" s="77">
        <v>0</v>
      </c>
      <c r="T2249" s="77">
        <v>0</v>
      </c>
      <c r="U2249" s="77">
        <v>0</v>
      </c>
      <c r="V2249" s="77">
        <v>0</v>
      </c>
      <c r="W2249" s="77">
        <v>0</v>
      </c>
      <c r="X2249" s="77">
        <v>0</v>
      </c>
      <c r="Y2249" s="77">
        <v>0</v>
      </c>
      <c r="Z2249" s="77">
        <v>0</v>
      </c>
      <c r="AA2249" s="77">
        <v>0</v>
      </c>
      <c r="AB2249" s="84"/>
      <c r="AC2249" s="85"/>
      <c r="AD2249" s="85"/>
      <c r="AE2249" s="85"/>
      <c r="AF2249" s="85"/>
      <c r="AG2249" s="85"/>
      <c r="AH2249" s="85"/>
      <c r="AI2249" s="85"/>
      <c r="AJ2249" s="85"/>
      <c r="AK2249" s="85"/>
      <c r="AL2249" s="85"/>
      <c r="AM2249" s="85"/>
      <c r="AN2249" s="85"/>
      <c r="AO2249" s="72" t="s">
        <v>429</v>
      </c>
      <c r="AP2249" s="86">
        <v>4</v>
      </c>
      <c r="AQ2249" s="71" t="s">
        <v>7</v>
      </c>
    </row>
    <row r="2250" spans="2:43" x14ac:dyDescent="0.25">
      <c r="B2250" s="82">
        <v>0</v>
      </c>
      <c r="C2250" s="82">
        <v>0</v>
      </c>
      <c r="D2250" s="82">
        <v>0</v>
      </c>
      <c r="E2250" s="82">
        <v>0</v>
      </c>
      <c r="F2250" s="82">
        <v>0</v>
      </c>
      <c r="G2250" s="82">
        <v>0</v>
      </c>
      <c r="H2250" s="82">
        <v>0</v>
      </c>
      <c r="I2250" s="82">
        <v>0</v>
      </c>
      <c r="J2250" s="82">
        <v>0</v>
      </c>
      <c r="K2250" s="82">
        <v>0</v>
      </c>
      <c r="L2250" s="82">
        <v>0</v>
      </c>
      <c r="M2250" s="82">
        <v>0</v>
      </c>
      <c r="N2250" s="83">
        <v>0</v>
      </c>
      <c r="O2250" s="71" t="s">
        <v>81</v>
      </c>
      <c r="P2250" s="77">
        <v>0</v>
      </c>
      <c r="Q2250" s="77">
        <v>0</v>
      </c>
      <c r="R2250" s="77">
        <v>0</v>
      </c>
      <c r="S2250" s="77">
        <v>0</v>
      </c>
      <c r="T2250" s="77">
        <v>0</v>
      </c>
      <c r="U2250" s="77">
        <v>0</v>
      </c>
      <c r="V2250" s="77">
        <v>0</v>
      </c>
      <c r="W2250" s="77">
        <v>0</v>
      </c>
      <c r="X2250" s="77">
        <v>0</v>
      </c>
      <c r="Y2250" s="77">
        <v>0</v>
      </c>
      <c r="Z2250" s="77">
        <v>0</v>
      </c>
      <c r="AA2250" s="77">
        <v>0</v>
      </c>
      <c r="AB2250" s="84"/>
      <c r="AC2250" s="85"/>
      <c r="AD2250" s="85"/>
      <c r="AE2250" s="85"/>
      <c r="AF2250" s="85"/>
      <c r="AG2250" s="85"/>
      <c r="AH2250" s="85"/>
      <c r="AI2250" s="85"/>
      <c r="AJ2250" s="85"/>
      <c r="AK2250" s="85"/>
      <c r="AL2250" s="85"/>
      <c r="AM2250" s="85"/>
      <c r="AN2250" s="85"/>
      <c r="AO2250" s="72" t="s">
        <v>429</v>
      </c>
      <c r="AP2250" s="86">
        <v>4</v>
      </c>
      <c r="AQ2250" s="71" t="s">
        <v>7</v>
      </c>
    </row>
    <row r="2251" spans="2:43" x14ac:dyDescent="0.25">
      <c r="B2251" s="82">
        <v>0</v>
      </c>
      <c r="C2251" s="82">
        <v>0</v>
      </c>
      <c r="D2251" s="82">
        <v>0</v>
      </c>
      <c r="E2251" s="82">
        <v>0</v>
      </c>
      <c r="F2251" s="82">
        <v>0</v>
      </c>
      <c r="G2251" s="82">
        <v>0</v>
      </c>
      <c r="H2251" s="82">
        <v>0</v>
      </c>
      <c r="I2251" s="82">
        <v>0</v>
      </c>
      <c r="J2251" s="82">
        <v>0</v>
      </c>
      <c r="K2251" s="82">
        <v>0</v>
      </c>
      <c r="L2251" s="82">
        <v>0</v>
      </c>
      <c r="M2251" s="82">
        <v>0</v>
      </c>
      <c r="N2251" s="83">
        <v>0</v>
      </c>
      <c r="O2251" s="71" t="s">
        <v>81</v>
      </c>
      <c r="P2251" s="77">
        <v>0</v>
      </c>
      <c r="Q2251" s="77">
        <v>0</v>
      </c>
      <c r="R2251" s="77">
        <v>0</v>
      </c>
      <c r="S2251" s="77">
        <v>0</v>
      </c>
      <c r="T2251" s="77">
        <v>0</v>
      </c>
      <c r="U2251" s="77">
        <v>0</v>
      </c>
      <c r="V2251" s="77">
        <v>0</v>
      </c>
      <c r="W2251" s="77">
        <v>0</v>
      </c>
      <c r="X2251" s="77">
        <v>0</v>
      </c>
      <c r="Y2251" s="77">
        <v>0</v>
      </c>
      <c r="Z2251" s="77">
        <v>0</v>
      </c>
      <c r="AA2251" s="77">
        <v>0</v>
      </c>
      <c r="AB2251" s="84"/>
      <c r="AC2251" s="85"/>
      <c r="AD2251" s="85"/>
      <c r="AE2251" s="85"/>
      <c r="AF2251" s="85"/>
      <c r="AG2251" s="85"/>
      <c r="AH2251" s="85"/>
      <c r="AI2251" s="85"/>
      <c r="AJ2251" s="85"/>
      <c r="AK2251" s="85"/>
      <c r="AL2251" s="85"/>
      <c r="AM2251" s="85"/>
      <c r="AN2251" s="85"/>
      <c r="AO2251" s="72" t="s">
        <v>429</v>
      </c>
      <c r="AP2251" s="86">
        <v>4</v>
      </c>
      <c r="AQ2251" s="71" t="s">
        <v>7</v>
      </c>
    </row>
    <row r="2252" spans="2:43" x14ac:dyDescent="0.25">
      <c r="B2252" s="82">
        <v>0</v>
      </c>
      <c r="C2252" s="82">
        <v>0</v>
      </c>
      <c r="D2252" s="82">
        <v>0</v>
      </c>
      <c r="E2252" s="82">
        <v>0</v>
      </c>
      <c r="F2252" s="82">
        <v>0</v>
      </c>
      <c r="G2252" s="82">
        <v>0</v>
      </c>
      <c r="H2252" s="82">
        <v>0</v>
      </c>
      <c r="I2252" s="82">
        <v>0</v>
      </c>
      <c r="J2252" s="82">
        <v>0</v>
      </c>
      <c r="K2252" s="82">
        <v>0</v>
      </c>
      <c r="L2252" s="82">
        <v>0</v>
      </c>
      <c r="M2252" s="82">
        <v>0</v>
      </c>
      <c r="N2252" s="83">
        <v>0</v>
      </c>
      <c r="O2252" s="71" t="s">
        <v>81</v>
      </c>
      <c r="P2252" s="77">
        <v>0</v>
      </c>
      <c r="Q2252" s="77">
        <v>0</v>
      </c>
      <c r="R2252" s="77">
        <v>0</v>
      </c>
      <c r="S2252" s="77">
        <v>0</v>
      </c>
      <c r="T2252" s="77">
        <v>0</v>
      </c>
      <c r="U2252" s="77">
        <v>0</v>
      </c>
      <c r="V2252" s="77">
        <v>0</v>
      </c>
      <c r="W2252" s="77">
        <v>0</v>
      </c>
      <c r="X2252" s="77">
        <v>0</v>
      </c>
      <c r="Y2252" s="77">
        <v>0</v>
      </c>
      <c r="Z2252" s="77">
        <v>0</v>
      </c>
      <c r="AA2252" s="77">
        <v>0</v>
      </c>
      <c r="AB2252" s="84"/>
      <c r="AC2252" s="85"/>
      <c r="AD2252" s="85"/>
      <c r="AE2252" s="85"/>
      <c r="AF2252" s="85"/>
      <c r="AG2252" s="85"/>
      <c r="AH2252" s="85"/>
      <c r="AI2252" s="85"/>
      <c r="AJ2252" s="85"/>
      <c r="AK2252" s="85"/>
      <c r="AL2252" s="85"/>
      <c r="AM2252" s="85"/>
      <c r="AN2252" s="85"/>
      <c r="AO2252" s="72" t="s">
        <v>429</v>
      </c>
      <c r="AP2252" s="86">
        <v>4</v>
      </c>
      <c r="AQ2252" s="71" t="s">
        <v>7</v>
      </c>
    </row>
    <row r="2253" spans="2:43" x14ac:dyDescent="0.25">
      <c r="B2253" s="82">
        <v>0</v>
      </c>
      <c r="C2253" s="82">
        <v>0</v>
      </c>
      <c r="D2253" s="82">
        <v>0</v>
      </c>
      <c r="E2253" s="82">
        <v>0</v>
      </c>
      <c r="F2253" s="82">
        <v>0</v>
      </c>
      <c r="G2253" s="82">
        <v>0</v>
      </c>
      <c r="H2253" s="82">
        <v>0</v>
      </c>
      <c r="I2253" s="82">
        <v>0</v>
      </c>
      <c r="J2253" s="82">
        <v>0</v>
      </c>
      <c r="K2253" s="82">
        <v>0</v>
      </c>
      <c r="L2253" s="82">
        <v>0</v>
      </c>
      <c r="M2253" s="82">
        <v>0</v>
      </c>
      <c r="N2253" s="83">
        <v>0</v>
      </c>
      <c r="O2253" s="71" t="s">
        <v>81</v>
      </c>
      <c r="P2253" s="77">
        <v>0</v>
      </c>
      <c r="Q2253" s="77">
        <v>0</v>
      </c>
      <c r="R2253" s="77">
        <v>0</v>
      </c>
      <c r="S2253" s="77">
        <v>0</v>
      </c>
      <c r="T2253" s="77">
        <v>0</v>
      </c>
      <c r="U2253" s="77">
        <v>0</v>
      </c>
      <c r="V2253" s="77">
        <v>0</v>
      </c>
      <c r="W2253" s="77">
        <v>0</v>
      </c>
      <c r="X2253" s="77">
        <v>0</v>
      </c>
      <c r="Y2253" s="77">
        <v>0</v>
      </c>
      <c r="Z2253" s="77">
        <v>0</v>
      </c>
      <c r="AA2253" s="77">
        <v>0</v>
      </c>
      <c r="AB2253" s="84"/>
      <c r="AC2253" s="85"/>
      <c r="AD2253" s="85"/>
      <c r="AE2253" s="85"/>
      <c r="AF2253" s="85"/>
      <c r="AG2253" s="85"/>
      <c r="AH2253" s="85"/>
      <c r="AI2253" s="85"/>
      <c r="AJ2253" s="85"/>
      <c r="AK2253" s="85"/>
      <c r="AL2253" s="85"/>
      <c r="AM2253" s="85"/>
      <c r="AN2253" s="85"/>
      <c r="AO2253" s="72" t="s">
        <v>429</v>
      </c>
      <c r="AP2253" s="86">
        <v>4</v>
      </c>
      <c r="AQ2253" s="71" t="s">
        <v>7</v>
      </c>
    </row>
    <row r="2254" spans="2:43" x14ac:dyDescent="0.25">
      <c r="B2254" s="82">
        <v>0</v>
      </c>
      <c r="C2254" s="82">
        <v>0</v>
      </c>
      <c r="D2254" s="82">
        <v>0</v>
      </c>
      <c r="E2254" s="82">
        <v>0</v>
      </c>
      <c r="F2254" s="82">
        <v>0</v>
      </c>
      <c r="G2254" s="82">
        <v>0</v>
      </c>
      <c r="H2254" s="82">
        <v>0</v>
      </c>
      <c r="I2254" s="82">
        <v>0</v>
      </c>
      <c r="J2254" s="82">
        <v>0</v>
      </c>
      <c r="K2254" s="82">
        <v>0</v>
      </c>
      <c r="L2254" s="82">
        <v>0</v>
      </c>
      <c r="M2254" s="82">
        <v>0</v>
      </c>
      <c r="N2254" s="83">
        <v>0</v>
      </c>
      <c r="O2254" s="71" t="s">
        <v>81</v>
      </c>
      <c r="P2254" s="77">
        <v>0</v>
      </c>
      <c r="Q2254" s="77">
        <v>0</v>
      </c>
      <c r="R2254" s="77">
        <v>0</v>
      </c>
      <c r="S2254" s="77">
        <v>0</v>
      </c>
      <c r="T2254" s="77">
        <v>0</v>
      </c>
      <c r="U2254" s="77">
        <v>0</v>
      </c>
      <c r="V2254" s="77">
        <v>0</v>
      </c>
      <c r="W2254" s="77">
        <v>0</v>
      </c>
      <c r="X2254" s="77">
        <v>0</v>
      </c>
      <c r="Y2254" s="77">
        <v>0</v>
      </c>
      <c r="Z2254" s="77">
        <v>0</v>
      </c>
      <c r="AA2254" s="77">
        <v>0</v>
      </c>
      <c r="AB2254" s="84"/>
      <c r="AC2254" s="85"/>
      <c r="AD2254" s="85"/>
      <c r="AE2254" s="85"/>
      <c r="AF2254" s="85"/>
      <c r="AG2254" s="85"/>
      <c r="AH2254" s="85"/>
      <c r="AI2254" s="85"/>
      <c r="AJ2254" s="85"/>
      <c r="AK2254" s="85"/>
      <c r="AL2254" s="85"/>
      <c r="AM2254" s="85"/>
      <c r="AN2254" s="85"/>
      <c r="AO2254" s="72" t="s">
        <v>429</v>
      </c>
      <c r="AP2254" s="86">
        <v>4</v>
      </c>
      <c r="AQ2254" s="71" t="s">
        <v>7</v>
      </c>
    </row>
    <row r="2255" spans="2:43" x14ac:dyDescent="0.25">
      <c r="B2255" s="82">
        <v>0</v>
      </c>
      <c r="C2255" s="82">
        <v>0</v>
      </c>
      <c r="D2255" s="82">
        <v>0</v>
      </c>
      <c r="E2255" s="82">
        <v>0</v>
      </c>
      <c r="F2255" s="82">
        <v>0</v>
      </c>
      <c r="G2255" s="82">
        <v>0</v>
      </c>
      <c r="H2255" s="82">
        <v>0</v>
      </c>
      <c r="I2255" s="82">
        <v>0</v>
      </c>
      <c r="J2255" s="82">
        <v>0</v>
      </c>
      <c r="K2255" s="82">
        <v>0</v>
      </c>
      <c r="L2255" s="82">
        <v>0</v>
      </c>
      <c r="M2255" s="82">
        <v>0</v>
      </c>
      <c r="N2255" s="83">
        <v>0</v>
      </c>
      <c r="O2255" s="71" t="s">
        <v>81</v>
      </c>
      <c r="P2255" s="77">
        <v>0</v>
      </c>
      <c r="Q2255" s="77">
        <v>0</v>
      </c>
      <c r="R2255" s="77">
        <v>0</v>
      </c>
      <c r="S2255" s="77">
        <v>0</v>
      </c>
      <c r="T2255" s="77">
        <v>0</v>
      </c>
      <c r="U2255" s="77">
        <v>0</v>
      </c>
      <c r="V2255" s="77">
        <v>0</v>
      </c>
      <c r="W2255" s="77">
        <v>0</v>
      </c>
      <c r="X2255" s="77">
        <v>0</v>
      </c>
      <c r="Y2255" s="77">
        <v>0</v>
      </c>
      <c r="Z2255" s="77">
        <v>0</v>
      </c>
      <c r="AA2255" s="77">
        <v>0</v>
      </c>
      <c r="AB2255" s="84"/>
      <c r="AC2255" s="85"/>
      <c r="AD2255" s="85"/>
      <c r="AE2255" s="85"/>
      <c r="AF2255" s="85"/>
      <c r="AG2255" s="85"/>
      <c r="AH2255" s="85"/>
      <c r="AI2255" s="85"/>
      <c r="AJ2255" s="85"/>
      <c r="AK2255" s="85"/>
      <c r="AL2255" s="85"/>
      <c r="AM2255" s="85"/>
      <c r="AN2255" s="85"/>
      <c r="AO2255" s="72" t="s">
        <v>429</v>
      </c>
      <c r="AP2255" s="86">
        <v>4</v>
      </c>
      <c r="AQ2255" s="71" t="s">
        <v>7</v>
      </c>
    </row>
    <row r="2256" spans="2:43" x14ac:dyDescent="0.25">
      <c r="B2256" s="82">
        <v>0</v>
      </c>
      <c r="C2256" s="82">
        <v>0</v>
      </c>
      <c r="D2256" s="82">
        <v>0</v>
      </c>
      <c r="E2256" s="82">
        <v>0</v>
      </c>
      <c r="F2256" s="82">
        <v>0</v>
      </c>
      <c r="G2256" s="82">
        <v>0</v>
      </c>
      <c r="H2256" s="82">
        <v>0</v>
      </c>
      <c r="I2256" s="82">
        <v>0</v>
      </c>
      <c r="J2256" s="82">
        <v>0</v>
      </c>
      <c r="K2256" s="82">
        <v>0</v>
      </c>
      <c r="L2256" s="82">
        <v>0</v>
      </c>
      <c r="M2256" s="82">
        <v>0</v>
      </c>
      <c r="N2256" s="83">
        <v>0</v>
      </c>
      <c r="O2256" s="71" t="s">
        <v>81</v>
      </c>
      <c r="P2256" s="77">
        <v>0</v>
      </c>
      <c r="Q2256" s="77">
        <v>0</v>
      </c>
      <c r="R2256" s="77">
        <v>0</v>
      </c>
      <c r="S2256" s="77">
        <v>0</v>
      </c>
      <c r="T2256" s="77">
        <v>0</v>
      </c>
      <c r="U2256" s="77">
        <v>0</v>
      </c>
      <c r="V2256" s="77">
        <v>0</v>
      </c>
      <c r="W2256" s="77">
        <v>0</v>
      </c>
      <c r="X2256" s="77">
        <v>0</v>
      </c>
      <c r="Y2256" s="77">
        <v>0</v>
      </c>
      <c r="Z2256" s="77">
        <v>0</v>
      </c>
      <c r="AA2256" s="77">
        <v>0</v>
      </c>
      <c r="AB2256" s="84"/>
      <c r="AC2256" s="85"/>
      <c r="AD2256" s="85"/>
      <c r="AE2256" s="85"/>
      <c r="AF2256" s="85"/>
      <c r="AG2256" s="85"/>
      <c r="AH2256" s="85"/>
      <c r="AI2256" s="85"/>
      <c r="AJ2256" s="85"/>
      <c r="AK2256" s="85"/>
      <c r="AL2256" s="85"/>
      <c r="AM2256" s="85"/>
      <c r="AN2256" s="85"/>
      <c r="AO2256" s="72" t="s">
        <v>429</v>
      </c>
      <c r="AP2256" s="86">
        <v>4</v>
      </c>
      <c r="AQ2256" s="71" t="s">
        <v>7</v>
      </c>
    </row>
    <row r="2260" spans="1:42" ht="18.75" x14ac:dyDescent="0.3">
      <c r="A2260" s="60" t="s">
        <v>47</v>
      </c>
      <c r="B2260" s="70">
        <v>5605</v>
      </c>
    </row>
    <row r="2261" spans="1:42" ht="18.75" x14ac:dyDescent="0.3">
      <c r="A2261" s="60" t="s">
        <v>48</v>
      </c>
      <c r="B2261" s="73" t="s">
        <v>433</v>
      </c>
    </row>
    <row r="2262" spans="1:42" x14ac:dyDescent="0.25">
      <c r="A2262" s="60" t="s">
        <v>50</v>
      </c>
      <c r="B2262" s="71" t="s">
        <v>434</v>
      </c>
    </row>
    <row r="2264" spans="1:42" s="75" customFormat="1" ht="11.25" x14ac:dyDescent="0.2">
      <c r="A2264" s="74"/>
      <c r="B2264" s="75" t="s">
        <v>52</v>
      </c>
      <c r="C2264" s="75" t="s">
        <v>52</v>
      </c>
      <c r="D2264" s="75" t="s">
        <v>52</v>
      </c>
      <c r="E2264" s="75" t="s">
        <v>52</v>
      </c>
      <c r="F2264" s="75" t="s">
        <v>52</v>
      </c>
      <c r="G2264" s="75" t="s">
        <v>52</v>
      </c>
      <c r="H2264" s="75" t="s">
        <v>52</v>
      </c>
      <c r="I2264" s="75" t="s">
        <v>52</v>
      </c>
      <c r="J2264" s="75" t="s">
        <v>52</v>
      </c>
      <c r="K2264" s="75" t="s">
        <v>52</v>
      </c>
      <c r="L2264" s="75" t="s">
        <v>52</v>
      </c>
      <c r="M2264" s="75" t="s">
        <v>52</v>
      </c>
      <c r="AO2264" s="76"/>
      <c r="AP2264" s="76"/>
    </row>
    <row r="2265" spans="1:42" x14ac:dyDescent="0.25">
      <c r="A2265" s="60" t="s">
        <v>53</v>
      </c>
      <c r="B2265" s="77">
        <v>543</v>
      </c>
      <c r="C2265" s="77">
        <v>543</v>
      </c>
      <c r="D2265" s="77">
        <v>543</v>
      </c>
      <c r="E2265" s="77">
        <v>543</v>
      </c>
      <c r="F2265" s="77">
        <v>543</v>
      </c>
      <c r="G2265" s="77">
        <v>543</v>
      </c>
      <c r="H2265" s="77">
        <v>543</v>
      </c>
      <c r="I2265" s="77">
        <v>543</v>
      </c>
      <c r="J2265" s="77">
        <v>543</v>
      </c>
      <c r="K2265" s="77">
        <v>543</v>
      </c>
      <c r="L2265" s="77">
        <v>543</v>
      </c>
      <c r="M2265" s="77">
        <v>543</v>
      </c>
      <c r="N2265" s="78">
        <v>6516</v>
      </c>
    </row>
    <row r="2266" spans="1:42" s="75" customFormat="1" ht="11.25" x14ac:dyDescent="0.2">
      <c r="A2266" s="79" t="s">
        <v>54</v>
      </c>
      <c r="B2266" s="80">
        <v>-0.21689092718383593</v>
      </c>
      <c r="C2266" s="80">
        <v>0.60314133034159023</v>
      </c>
      <c r="D2266" s="80">
        <v>-4.5677428425806958E-2</v>
      </c>
      <c r="E2266" s="80">
        <v>6.6022733965486774E-2</v>
      </c>
      <c r="F2266" s="80">
        <v>-0.27823266695023396</v>
      </c>
      <c r="G2266" s="80">
        <v>-0.44219014844111154</v>
      </c>
      <c r="H2266" s="80">
        <v>0.60389898094816119</v>
      </c>
      <c r="I2266" s="80">
        <v>0.84719009389032529</v>
      </c>
      <c r="J2266" s="80">
        <v>-0.24206471064459392</v>
      </c>
      <c r="K2266" s="80">
        <v>0.62409523239815767</v>
      </c>
      <c r="L2266" s="80">
        <v>-0.21809751461567264</v>
      </c>
      <c r="M2266" s="80" t="s">
        <v>84</v>
      </c>
      <c r="N2266" s="80">
        <v>4.8606685591796532E-2</v>
      </c>
      <c r="AO2266" s="76"/>
      <c r="AP2266" s="76"/>
    </row>
    <row r="2268" spans="1:42" s="75" customFormat="1" ht="11.25" x14ac:dyDescent="0.2">
      <c r="A2268" s="74"/>
      <c r="B2268" s="75" t="s">
        <v>55</v>
      </c>
      <c r="C2268" s="75" t="s">
        <v>55</v>
      </c>
      <c r="D2268" s="75" t="s">
        <v>55</v>
      </c>
      <c r="E2268" s="75" t="s">
        <v>55</v>
      </c>
      <c r="F2268" s="75" t="s">
        <v>55</v>
      </c>
      <c r="G2268" s="75" t="s">
        <v>55</v>
      </c>
      <c r="H2268" s="75" t="s">
        <v>55</v>
      </c>
      <c r="I2268" s="75" t="s">
        <v>55</v>
      </c>
      <c r="J2268" s="75" t="s">
        <v>56</v>
      </c>
      <c r="K2268" s="75" t="s">
        <v>56</v>
      </c>
      <c r="L2268" s="75" t="s">
        <v>56</v>
      </c>
      <c r="M2268" s="75" t="s">
        <v>56</v>
      </c>
      <c r="AO2268" s="76"/>
      <c r="AP2268" s="76"/>
    </row>
    <row r="2269" spans="1:42" x14ac:dyDescent="0.25">
      <c r="A2269" s="60" t="s">
        <v>57</v>
      </c>
      <c r="B2269" s="77">
        <v>693.39</v>
      </c>
      <c r="C2269" s="77">
        <v>338.71</v>
      </c>
      <c r="D2269" s="77">
        <v>568.9899999999999</v>
      </c>
      <c r="E2269" s="77">
        <v>509.37</v>
      </c>
      <c r="F2269" s="77">
        <v>752.32</v>
      </c>
      <c r="G2269" s="77">
        <v>973.45</v>
      </c>
      <c r="H2269" s="77">
        <v>338.55</v>
      </c>
      <c r="I2269" s="77">
        <v>293.95999999999998</v>
      </c>
      <c r="J2269" s="77">
        <v>716.42</v>
      </c>
      <c r="K2269" s="77">
        <v>334.34</v>
      </c>
      <c r="L2269" s="77">
        <v>694.46</v>
      </c>
      <c r="M2269" s="77">
        <v>0</v>
      </c>
      <c r="N2269" s="77">
        <v>6213.96</v>
      </c>
    </row>
    <row r="2271" spans="1:42" x14ac:dyDescent="0.25">
      <c r="A2271" s="60" t="s">
        <v>58</v>
      </c>
    </row>
    <row r="2272" spans="1:42" s="75" customFormat="1" ht="11.25" x14ac:dyDescent="0.2">
      <c r="A2272" s="74" t="s">
        <v>59</v>
      </c>
      <c r="AO2272" s="76"/>
      <c r="AP2272" s="76"/>
    </row>
    <row r="2274" spans="1:43" x14ac:dyDescent="0.25">
      <c r="A2274" s="81" t="s">
        <v>435</v>
      </c>
      <c r="B2274" s="82">
        <v>362</v>
      </c>
      <c r="C2274" s="82">
        <v>362</v>
      </c>
      <c r="D2274" s="82">
        <v>362</v>
      </c>
      <c r="E2274" s="82">
        <v>362</v>
      </c>
      <c r="F2274" s="82">
        <v>362</v>
      </c>
      <c r="G2274" s="82">
        <v>362</v>
      </c>
      <c r="H2274" s="82">
        <v>362</v>
      </c>
      <c r="I2274" s="82">
        <v>362</v>
      </c>
      <c r="J2274" s="82">
        <v>362</v>
      </c>
      <c r="K2274" s="82">
        <v>362</v>
      </c>
      <c r="L2274" s="82">
        <v>362</v>
      </c>
      <c r="M2274" s="82">
        <v>362</v>
      </c>
      <c r="N2274" s="83">
        <v>4344</v>
      </c>
      <c r="O2274" s="71" t="s">
        <v>61</v>
      </c>
      <c r="P2274" s="77">
        <v>350</v>
      </c>
      <c r="Q2274" s="77">
        <v>350</v>
      </c>
      <c r="R2274" s="77">
        <v>350</v>
      </c>
      <c r="S2274" s="77">
        <v>350</v>
      </c>
      <c r="T2274" s="77">
        <v>350</v>
      </c>
      <c r="U2274" s="77">
        <v>350</v>
      </c>
      <c r="V2274" s="77">
        <v>350</v>
      </c>
      <c r="W2274" s="77">
        <v>350</v>
      </c>
      <c r="X2274" s="77">
        <v>350</v>
      </c>
      <c r="Y2274" s="77">
        <v>350</v>
      </c>
      <c r="Z2274" s="77">
        <v>350</v>
      </c>
      <c r="AA2274" s="77">
        <v>350</v>
      </c>
      <c r="AB2274" s="84">
        <v>4200</v>
      </c>
      <c r="AC2274" s="85"/>
      <c r="AD2274" s="85"/>
      <c r="AE2274" s="85"/>
      <c r="AF2274" s="85"/>
      <c r="AG2274" s="85"/>
      <c r="AH2274" s="85"/>
      <c r="AI2274" s="85"/>
      <c r="AJ2274" s="85"/>
      <c r="AK2274" s="85"/>
      <c r="AL2274" s="85"/>
      <c r="AM2274" s="85"/>
      <c r="AN2274" s="85"/>
      <c r="AO2274" s="72" t="s">
        <v>436</v>
      </c>
      <c r="AP2274" s="86">
        <v>3</v>
      </c>
      <c r="AQ2274" s="71" t="s">
        <v>7</v>
      </c>
    </row>
    <row r="2275" spans="1:43" x14ac:dyDescent="0.25">
      <c r="A2275" s="81" t="s">
        <v>435</v>
      </c>
      <c r="B2275" s="82">
        <v>129</v>
      </c>
      <c r="C2275" s="82">
        <v>129</v>
      </c>
      <c r="D2275" s="82">
        <v>129</v>
      </c>
      <c r="E2275" s="82">
        <v>129</v>
      </c>
      <c r="F2275" s="82">
        <v>129</v>
      </c>
      <c r="G2275" s="82">
        <v>129</v>
      </c>
      <c r="H2275" s="82">
        <v>129</v>
      </c>
      <c r="I2275" s="82">
        <v>129</v>
      </c>
      <c r="J2275" s="82">
        <v>129</v>
      </c>
      <c r="K2275" s="82">
        <v>129</v>
      </c>
      <c r="L2275" s="82">
        <v>129</v>
      </c>
      <c r="M2275" s="82">
        <v>129</v>
      </c>
      <c r="N2275" s="83">
        <v>1548</v>
      </c>
      <c r="O2275" s="71" t="s">
        <v>61</v>
      </c>
      <c r="P2275" s="77">
        <v>125</v>
      </c>
      <c r="Q2275" s="77">
        <v>125</v>
      </c>
      <c r="R2275" s="77">
        <v>125</v>
      </c>
      <c r="S2275" s="77">
        <v>125</v>
      </c>
      <c r="T2275" s="77">
        <v>125</v>
      </c>
      <c r="U2275" s="77">
        <v>125</v>
      </c>
      <c r="V2275" s="77">
        <v>125</v>
      </c>
      <c r="W2275" s="77">
        <v>125</v>
      </c>
      <c r="X2275" s="77">
        <v>125</v>
      </c>
      <c r="Y2275" s="77">
        <v>125</v>
      </c>
      <c r="Z2275" s="77">
        <v>125</v>
      </c>
      <c r="AA2275" s="77">
        <v>125</v>
      </c>
      <c r="AB2275" s="84">
        <v>1500</v>
      </c>
      <c r="AC2275" s="85"/>
      <c r="AD2275" s="85"/>
      <c r="AE2275" s="85"/>
      <c r="AF2275" s="85"/>
      <c r="AG2275" s="85"/>
      <c r="AH2275" s="85"/>
      <c r="AI2275" s="85"/>
      <c r="AJ2275" s="85"/>
      <c r="AK2275" s="85"/>
      <c r="AL2275" s="85"/>
      <c r="AM2275" s="85"/>
      <c r="AN2275" s="85"/>
      <c r="AO2275" s="72" t="s">
        <v>437</v>
      </c>
      <c r="AP2275" s="86">
        <v>2</v>
      </c>
      <c r="AQ2275" s="71" t="s">
        <v>7</v>
      </c>
    </row>
    <row r="2276" spans="1:43" x14ac:dyDescent="0.25">
      <c r="B2276" s="82">
        <v>0</v>
      </c>
      <c r="C2276" s="82">
        <v>0</v>
      </c>
      <c r="D2276" s="82">
        <v>0</v>
      </c>
      <c r="E2276" s="82">
        <v>0</v>
      </c>
      <c r="F2276" s="82">
        <v>0</v>
      </c>
      <c r="G2276" s="82">
        <v>0</v>
      </c>
      <c r="H2276" s="82">
        <v>0</v>
      </c>
      <c r="I2276" s="82">
        <v>0</v>
      </c>
      <c r="J2276" s="82">
        <v>0</v>
      </c>
      <c r="K2276" s="82">
        <v>0</v>
      </c>
      <c r="L2276" s="82">
        <v>0</v>
      </c>
      <c r="M2276" s="82">
        <v>0</v>
      </c>
      <c r="N2276" s="83">
        <v>0</v>
      </c>
      <c r="O2276" s="71" t="s">
        <v>81</v>
      </c>
      <c r="P2276" s="77">
        <v>0</v>
      </c>
      <c r="Q2276" s="77">
        <v>0</v>
      </c>
      <c r="R2276" s="77">
        <v>0</v>
      </c>
      <c r="S2276" s="77">
        <v>0</v>
      </c>
      <c r="T2276" s="77">
        <v>0</v>
      </c>
      <c r="U2276" s="77">
        <v>0</v>
      </c>
      <c r="V2276" s="77">
        <v>0</v>
      </c>
      <c r="W2276" s="77">
        <v>0</v>
      </c>
      <c r="X2276" s="77">
        <v>0</v>
      </c>
      <c r="Y2276" s="77">
        <v>0</v>
      </c>
      <c r="Z2276" s="77">
        <v>0</v>
      </c>
      <c r="AA2276" s="77">
        <v>0</v>
      </c>
      <c r="AB2276" s="84"/>
      <c r="AC2276" s="85"/>
      <c r="AD2276" s="85"/>
      <c r="AE2276" s="85"/>
      <c r="AF2276" s="85"/>
      <c r="AG2276" s="85"/>
      <c r="AH2276" s="85"/>
      <c r="AI2276" s="85"/>
      <c r="AJ2276" s="85"/>
      <c r="AK2276" s="85"/>
      <c r="AL2276" s="85"/>
      <c r="AM2276" s="85"/>
      <c r="AN2276" s="85"/>
      <c r="AO2276" s="72" t="s">
        <v>438</v>
      </c>
      <c r="AP2276" s="86"/>
      <c r="AQ2276" s="71" t="s">
        <v>7</v>
      </c>
    </row>
    <row r="2277" spans="1:43" x14ac:dyDescent="0.25">
      <c r="A2277" s="81" t="s">
        <v>435</v>
      </c>
      <c r="B2277" s="82">
        <v>52</v>
      </c>
      <c r="C2277" s="82">
        <v>52</v>
      </c>
      <c r="D2277" s="82">
        <v>52</v>
      </c>
      <c r="E2277" s="82">
        <v>52</v>
      </c>
      <c r="F2277" s="82">
        <v>52</v>
      </c>
      <c r="G2277" s="82">
        <v>52</v>
      </c>
      <c r="H2277" s="82">
        <v>52</v>
      </c>
      <c r="I2277" s="82">
        <v>52</v>
      </c>
      <c r="J2277" s="82">
        <v>52</v>
      </c>
      <c r="K2277" s="82">
        <v>52</v>
      </c>
      <c r="L2277" s="82">
        <v>52</v>
      </c>
      <c r="M2277" s="82">
        <v>52</v>
      </c>
      <c r="N2277" s="83">
        <v>624</v>
      </c>
      <c r="O2277" s="71" t="s">
        <v>61</v>
      </c>
      <c r="P2277" s="77">
        <v>50</v>
      </c>
      <c r="Q2277" s="77">
        <v>50</v>
      </c>
      <c r="R2277" s="77">
        <v>50</v>
      </c>
      <c r="S2277" s="77">
        <v>50</v>
      </c>
      <c r="T2277" s="77">
        <v>50</v>
      </c>
      <c r="U2277" s="77">
        <v>50</v>
      </c>
      <c r="V2277" s="77">
        <v>50</v>
      </c>
      <c r="W2277" s="77">
        <v>50</v>
      </c>
      <c r="X2277" s="77">
        <v>50</v>
      </c>
      <c r="Y2277" s="77">
        <v>50</v>
      </c>
      <c r="Z2277" s="77">
        <v>50</v>
      </c>
      <c r="AA2277" s="77">
        <v>50</v>
      </c>
      <c r="AB2277" s="84">
        <v>600</v>
      </c>
      <c r="AC2277" s="85"/>
      <c r="AD2277" s="85"/>
      <c r="AE2277" s="85"/>
      <c r="AF2277" s="85"/>
      <c r="AG2277" s="85"/>
      <c r="AH2277" s="85"/>
      <c r="AI2277" s="85"/>
      <c r="AJ2277" s="85"/>
      <c r="AK2277" s="85"/>
      <c r="AL2277" s="85"/>
      <c r="AM2277" s="85"/>
      <c r="AN2277" s="85"/>
      <c r="AO2277" s="72" t="s">
        <v>439</v>
      </c>
      <c r="AP2277" s="86">
        <v>1</v>
      </c>
      <c r="AQ2277" s="71" t="s">
        <v>7</v>
      </c>
    </row>
    <row r="2278" spans="1:43" x14ac:dyDescent="0.25">
      <c r="B2278" s="82">
        <v>0</v>
      </c>
      <c r="C2278" s="82">
        <v>0</v>
      </c>
      <c r="D2278" s="82">
        <v>0</v>
      </c>
      <c r="E2278" s="82">
        <v>0</v>
      </c>
      <c r="F2278" s="82">
        <v>0</v>
      </c>
      <c r="G2278" s="82">
        <v>0</v>
      </c>
      <c r="H2278" s="82">
        <v>0</v>
      </c>
      <c r="I2278" s="82">
        <v>0</v>
      </c>
      <c r="J2278" s="82">
        <v>0</v>
      </c>
      <c r="K2278" s="82">
        <v>0</v>
      </c>
      <c r="L2278" s="82">
        <v>0</v>
      </c>
      <c r="M2278" s="82">
        <v>0</v>
      </c>
      <c r="N2278" s="83">
        <v>0</v>
      </c>
      <c r="O2278" s="71" t="s">
        <v>81</v>
      </c>
      <c r="P2278" s="77">
        <v>0</v>
      </c>
      <c r="Q2278" s="77">
        <v>0</v>
      </c>
      <c r="R2278" s="77">
        <v>0</v>
      </c>
      <c r="S2278" s="77">
        <v>0</v>
      </c>
      <c r="T2278" s="77">
        <v>0</v>
      </c>
      <c r="U2278" s="77">
        <v>0</v>
      </c>
      <c r="V2278" s="77">
        <v>0</v>
      </c>
      <c r="W2278" s="77">
        <v>0</v>
      </c>
      <c r="X2278" s="77">
        <v>0</v>
      </c>
      <c r="Y2278" s="77">
        <v>0</v>
      </c>
      <c r="Z2278" s="77">
        <v>0</v>
      </c>
      <c r="AA2278" s="77">
        <v>0</v>
      </c>
      <c r="AB2278" s="84"/>
      <c r="AC2278" s="85"/>
      <c r="AD2278" s="85"/>
      <c r="AE2278" s="85"/>
      <c r="AF2278" s="85"/>
      <c r="AG2278" s="85"/>
      <c r="AH2278" s="85"/>
      <c r="AI2278" s="85"/>
      <c r="AJ2278" s="85"/>
      <c r="AK2278" s="85"/>
      <c r="AL2278" s="85"/>
      <c r="AM2278" s="85"/>
      <c r="AN2278" s="85"/>
      <c r="AO2278" s="72" t="s">
        <v>438</v>
      </c>
      <c r="AP2278" s="86"/>
      <c r="AQ2278" s="71" t="s">
        <v>7</v>
      </c>
    </row>
    <row r="2279" spans="1:43" x14ac:dyDescent="0.25">
      <c r="B2279" s="82">
        <v>0</v>
      </c>
      <c r="C2279" s="82">
        <v>0</v>
      </c>
      <c r="D2279" s="82">
        <v>0</v>
      </c>
      <c r="E2279" s="82">
        <v>0</v>
      </c>
      <c r="F2279" s="82">
        <v>0</v>
      </c>
      <c r="G2279" s="82">
        <v>0</v>
      </c>
      <c r="H2279" s="82">
        <v>0</v>
      </c>
      <c r="I2279" s="82">
        <v>0</v>
      </c>
      <c r="J2279" s="82">
        <v>0</v>
      </c>
      <c r="K2279" s="82">
        <v>0</v>
      </c>
      <c r="L2279" s="82">
        <v>0</v>
      </c>
      <c r="M2279" s="82">
        <v>0</v>
      </c>
      <c r="N2279" s="83">
        <v>0</v>
      </c>
      <c r="O2279" s="71" t="s">
        <v>81</v>
      </c>
      <c r="P2279" s="77">
        <v>0</v>
      </c>
      <c r="Q2279" s="77">
        <v>0</v>
      </c>
      <c r="R2279" s="77">
        <v>0</v>
      </c>
      <c r="S2279" s="77">
        <v>0</v>
      </c>
      <c r="T2279" s="77">
        <v>0</v>
      </c>
      <c r="U2279" s="77">
        <v>0</v>
      </c>
      <c r="V2279" s="77">
        <v>0</v>
      </c>
      <c r="W2279" s="77">
        <v>0</v>
      </c>
      <c r="X2279" s="77">
        <v>0</v>
      </c>
      <c r="Y2279" s="77">
        <v>0</v>
      </c>
      <c r="Z2279" s="77">
        <v>0</v>
      </c>
      <c r="AA2279" s="77">
        <v>0</v>
      </c>
      <c r="AB2279" s="84"/>
      <c r="AC2279" s="85"/>
      <c r="AD2279" s="85"/>
      <c r="AE2279" s="85"/>
      <c r="AF2279" s="85"/>
      <c r="AG2279" s="85"/>
      <c r="AH2279" s="85"/>
      <c r="AI2279" s="85"/>
      <c r="AJ2279" s="85"/>
      <c r="AK2279" s="85"/>
      <c r="AL2279" s="85"/>
      <c r="AM2279" s="85"/>
      <c r="AN2279" s="85"/>
      <c r="AO2279" s="72" t="s">
        <v>438</v>
      </c>
      <c r="AP2279" s="86"/>
      <c r="AQ2279" s="71" t="s">
        <v>7</v>
      </c>
    </row>
    <row r="2280" spans="1:43" x14ac:dyDescent="0.25">
      <c r="B2280" s="82">
        <v>0</v>
      </c>
      <c r="C2280" s="82">
        <v>0</v>
      </c>
      <c r="D2280" s="82">
        <v>0</v>
      </c>
      <c r="E2280" s="82">
        <v>0</v>
      </c>
      <c r="F2280" s="82">
        <v>0</v>
      </c>
      <c r="G2280" s="82">
        <v>0</v>
      </c>
      <c r="H2280" s="82">
        <v>0</v>
      </c>
      <c r="I2280" s="82">
        <v>0</v>
      </c>
      <c r="J2280" s="82">
        <v>0</v>
      </c>
      <c r="K2280" s="82">
        <v>0</v>
      </c>
      <c r="L2280" s="82">
        <v>0</v>
      </c>
      <c r="M2280" s="82">
        <v>0</v>
      </c>
      <c r="N2280" s="83">
        <v>0</v>
      </c>
      <c r="O2280" s="71" t="s">
        <v>81</v>
      </c>
      <c r="P2280" s="77">
        <v>0</v>
      </c>
      <c r="Q2280" s="77">
        <v>0</v>
      </c>
      <c r="R2280" s="77">
        <v>0</v>
      </c>
      <c r="S2280" s="77">
        <v>0</v>
      </c>
      <c r="T2280" s="77">
        <v>0</v>
      </c>
      <c r="U2280" s="77">
        <v>0</v>
      </c>
      <c r="V2280" s="77">
        <v>0</v>
      </c>
      <c r="W2280" s="77">
        <v>0</v>
      </c>
      <c r="X2280" s="77">
        <v>0</v>
      </c>
      <c r="Y2280" s="77">
        <v>0</v>
      </c>
      <c r="Z2280" s="77">
        <v>0</v>
      </c>
      <c r="AA2280" s="77">
        <v>0</v>
      </c>
      <c r="AB2280" s="84"/>
      <c r="AC2280" s="85"/>
      <c r="AD2280" s="85"/>
      <c r="AE2280" s="85"/>
      <c r="AF2280" s="85"/>
      <c r="AG2280" s="85"/>
      <c r="AH2280" s="85"/>
      <c r="AI2280" s="85"/>
      <c r="AJ2280" s="85"/>
      <c r="AK2280" s="85"/>
      <c r="AL2280" s="85"/>
      <c r="AM2280" s="85"/>
      <c r="AN2280" s="85"/>
      <c r="AO2280" s="72" t="s">
        <v>438</v>
      </c>
      <c r="AP2280" s="86"/>
      <c r="AQ2280" s="71" t="s">
        <v>7</v>
      </c>
    </row>
    <row r="2281" spans="1:43" x14ac:dyDescent="0.25">
      <c r="B2281" s="82">
        <v>0</v>
      </c>
      <c r="C2281" s="82">
        <v>0</v>
      </c>
      <c r="D2281" s="82">
        <v>0</v>
      </c>
      <c r="E2281" s="82">
        <v>0</v>
      </c>
      <c r="F2281" s="82">
        <v>0</v>
      </c>
      <c r="G2281" s="82">
        <v>0</v>
      </c>
      <c r="H2281" s="82">
        <v>0</v>
      </c>
      <c r="I2281" s="82">
        <v>0</v>
      </c>
      <c r="J2281" s="82">
        <v>0</v>
      </c>
      <c r="K2281" s="82">
        <v>0</v>
      </c>
      <c r="L2281" s="82">
        <v>0</v>
      </c>
      <c r="M2281" s="82">
        <v>0</v>
      </c>
      <c r="N2281" s="83">
        <v>0</v>
      </c>
      <c r="O2281" s="71" t="s">
        <v>81</v>
      </c>
      <c r="P2281" s="77">
        <v>0</v>
      </c>
      <c r="Q2281" s="77">
        <v>0</v>
      </c>
      <c r="R2281" s="77">
        <v>0</v>
      </c>
      <c r="S2281" s="77">
        <v>0</v>
      </c>
      <c r="T2281" s="77">
        <v>0</v>
      </c>
      <c r="U2281" s="77">
        <v>0</v>
      </c>
      <c r="V2281" s="77">
        <v>0</v>
      </c>
      <c r="W2281" s="77">
        <v>0</v>
      </c>
      <c r="X2281" s="77">
        <v>0</v>
      </c>
      <c r="Y2281" s="77">
        <v>0</v>
      </c>
      <c r="Z2281" s="77">
        <v>0</v>
      </c>
      <c r="AA2281" s="77">
        <v>0</v>
      </c>
      <c r="AB2281" s="84"/>
      <c r="AC2281" s="85"/>
      <c r="AD2281" s="85"/>
      <c r="AE2281" s="85"/>
      <c r="AF2281" s="85"/>
      <c r="AG2281" s="85"/>
      <c r="AH2281" s="85"/>
      <c r="AI2281" s="85"/>
      <c r="AJ2281" s="85"/>
      <c r="AK2281" s="85"/>
      <c r="AL2281" s="85"/>
      <c r="AM2281" s="85"/>
      <c r="AN2281" s="85"/>
      <c r="AO2281" s="72" t="s">
        <v>438</v>
      </c>
      <c r="AP2281" s="86"/>
      <c r="AQ2281" s="71" t="s">
        <v>7</v>
      </c>
    </row>
    <row r="2282" spans="1:43" x14ac:dyDescent="0.25">
      <c r="B2282" s="82">
        <v>0</v>
      </c>
      <c r="C2282" s="82">
        <v>0</v>
      </c>
      <c r="D2282" s="82">
        <v>0</v>
      </c>
      <c r="E2282" s="82">
        <v>0</v>
      </c>
      <c r="F2282" s="82">
        <v>0</v>
      </c>
      <c r="G2282" s="82">
        <v>0</v>
      </c>
      <c r="H2282" s="82">
        <v>0</v>
      </c>
      <c r="I2282" s="82">
        <v>0</v>
      </c>
      <c r="J2282" s="82">
        <v>0</v>
      </c>
      <c r="K2282" s="82">
        <v>0</v>
      </c>
      <c r="L2282" s="82">
        <v>0</v>
      </c>
      <c r="M2282" s="82">
        <v>0</v>
      </c>
      <c r="N2282" s="83">
        <v>0</v>
      </c>
      <c r="O2282" s="71" t="s">
        <v>81</v>
      </c>
      <c r="P2282" s="77">
        <v>0</v>
      </c>
      <c r="Q2282" s="77">
        <v>0</v>
      </c>
      <c r="R2282" s="77">
        <v>0</v>
      </c>
      <c r="S2282" s="77">
        <v>0</v>
      </c>
      <c r="T2282" s="77">
        <v>0</v>
      </c>
      <c r="U2282" s="77">
        <v>0</v>
      </c>
      <c r="V2282" s="77">
        <v>0</v>
      </c>
      <c r="W2282" s="77">
        <v>0</v>
      </c>
      <c r="X2282" s="77">
        <v>0</v>
      </c>
      <c r="Y2282" s="77">
        <v>0</v>
      </c>
      <c r="Z2282" s="77">
        <v>0</v>
      </c>
      <c r="AA2282" s="77">
        <v>0</v>
      </c>
      <c r="AB2282" s="84"/>
      <c r="AC2282" s="85"/>
      <c r="AD2282" s="85"/>
      <c r="AE2282" s="85"/>
      <c r="AF2282" s="85"/>
      <c r="AG2282" s="85"/>
      <c r="AH2282" s="85"/>
      <c r="AI2282" s="85"/>
      <c r="AJ2282" s="85"/>
      <c r="AK2282" s="85"/>
      <c r="AL2282" s="85"/>
      <c r="AM2282" s="85"/>
      <c r="AN2282" s="85"/>
      <c r="AO2282" s="72" t="s">
        <v>438</v>
      </c>
      <c r="AP2282" s="86"/>
      <c r="AQ2282" s="71" t="s">
        <v>7</v>
      </c>
    </row>
    <row r="2283" spans="1:43" x14ac:dyDescent="0.25">
      <c r="B2283" s="82">
        <v>0</v>
      </c>
      <c r="C2283" s="82">
        <v>0</v>
      </c>
      <c r="D2283" s="82">
        <v>0</v>
      </c>
      <c r="E2283" s="82">
        <v>0</v>
      </c>
      <c r="F2283" s="82">
        <v>0</v>
      </c>
      <c r="G2283" s="82">
        <v>0</v>
      </c>
      <c r="H2283" s="82">
        <v>0</v>
      </c>
      <c r="I2283" s="82">
        <v>0</v>
      </c>
      <c r="J2283" s="82">
        <v>0</v>
      </c>
      <c r="K2283" s="82">
        <v>0</v>
      </c>
      <c r="L2283" s="82">
        <v>0</v>
      </c>
      <c r="M2283" s="82">
        <v>0</v>
      </c>
      <c r="N2283" s="83">
        <v>0</v>
      </c>
      <c r="O2283" s="71" t="s">
        <v>81</v>
      </c>
      <c r="P2283" s="77">
        <v>0</v>
      </c>
      <c r="Q2283" s="77">
        <v>0</v>
      </c>
      <c r="R2283" s="77">
        <v>0</v>
      </c>
      <c r="S2283" s="77">
        <v>0</v>
      </c>
      <c r="T2283" s="77">
        <v>0</v>
      </c>
      <c r="U2283" s="77">
        <v>0</v>
      </c>
      <c r="V2283" s="77">
        <v>0</v>
      </c>
      <c r="W2283" s="77">
        <v>0</v>
      </c>
      <c r="X2283" s="77">
        <v>0</v>
      </c>
      <c r="Y2283" s="77">
        <v>0</v>
      </c>
      <c r="Z2283" s="77">
        <v>0</v>
      </c>
      <c r="AA2283" s="77">
        <v>0</v>
      </c>
      <c r="AB2283" s="84"/>
      <c r="AC2283" s="85"/>
      <c r="AD2283" s="85"/>
      <c r="AE2283" s="85"/>
      <c r="AF2283" s="85"/>
      <c r="AG2283" s="85"/>
      <c r="AH2283" s="85"/>
      <c r="AI2283" s="85"/>
      <c r="AJ2283" s="85"/>
      <c r="AK2283" s="85"/>
      <c r="AL2283" s="85"/>
      <c r="AM2283" s="85"/>
      <c r="AN2283" s="85"/>
      <c r="AO2283" s="72" t="s">
        <v>438</v>
      </c>
      <c r="AP2283" s="86"/>
      <c r="AQ2283" s="71" t="s">
        <v>7</v>
      </c>
    </row>
    <row r="2284" spans="1:43" x14ac:dyDescent="0.25">
      <c r="B2284" s="82">
        <v>0</v>
      </c>
      <c r="C2284" s="82">
        <v>0</v>
      </c>
      <c r="D2284" s="82">
        <v>0</v>
      </c>
      <c r="E2284" s="82">
        <v>0</v>
      </c>
      <c r="F2284" s="82">
        <v>0</v>
      </c>
      <c r="G2284" s="82">
        <v>0</v>
      </c>
      <c r="H2284" s="82">
        <v>0</v>
      </c>
      <c r="I2284" s="82">
        <v>0</v>
      </c>
      <c r="J2284" s="82">
        <v>0</v>
      </c>
      <c r="K2284" s="82">
        <v>0</v>
      </c>
      <c r="L2284" s="82">
        <v>0</v>
      </c>
      <c r="M2284" s="82">
        <v>0</v>
      </c>
      <c r="N2284" s="83">
        <v>0</v>
      </c>
      <c r="O2284" s="71" t="s">
        <v>81</v>
      </c>
      <c r="P2284" s="77">
        <v>0</v>
      </c>
      <c r="Q2284" s="77">
        <v>0</v>
      </c>
      <c r="R2284" s="77">
        <v>0</v>
      </c>
      <c r="S2284" s="77">
        <v>0</v>
      </c>
      <c r="T2284" s="77">
        <v>0</v>
      </c>
      <c r="U2284" s="77">
        <v>0</v>
      </c>
      <c r="V2284" s="77">
        <v>0</v>
      </c>
      <c r="W2284" s="77">
        <v>0</v>
      </c>
      <c r="X2284" s="77">
        <v>0</v>
      </c>
      <c r="Y2284" s="77">
        <v>0</v>
      </c>
      <c r="Z2284" s="77">
        <v>0</v>
      </c>
      <c r="AA2284" s="77">
        <v>0</v>
      </c>
      <c r="AB2284" s="84"/>
      <c r="AC2284" s="85"/>
      <c r="AD2284" s="85"/>
      <c r="AE2284" s="85"/>
      <c r="AF2284" s="85"/>
      <c r="AG2284" s="85"/>
      <c r="AH2284" s="85"/>
      <c r="AI2284" s="85"/>
      <c r="AJ2284" s="85"/>
      <c r="AK2284" s="85"/>
      <c r="AL2284" s="85"/>
      <c r="AM2284" s="85"/>
      <c r="AN2284" s="85"/>
      <c r="AO2284" s="72" t="s">
        <v>438</v>
      </c>
      <c r="AP2284" s="86"/>
      <c r="AQ2284" s="71" t="s">
        <v>7</v>
      </c>
    </row>
    <row r="2285" spans="1:43" x14ac:dyDescent="0.25">
      <c r="B2285" s="82">
        <v>0</v>
      </c>
      <c r="C2285" s="82">
        <v>0</v>
      </c>
      <c r="D2285" s="82">
        <v>0</v>
      </c>
      <c r="E2285" s="82">
        <v>0</v>
      </c>
      <c r="F2285" s="82">
        <v>0</v>
      </c>
      <c r="G2285" s="82">
        <v>0</v>
      </c>
      <c r="H2285" s="82">
        <v>0</v>
      </c>
      <c r="I2285" s="82">
        <v>0</v>
      </c>
      <c r="J2285" s="82">
        <v>0</v>
      </c>
      <c r="K2285" s="82">
        <v>0</v>
      </c>
      <c r="L2285" s="82">
        <v>0</v>
      </c>
      <c r="M2285" s="82">
        <v>0</v>
      </c>
      <c r="N2285" s="83">
        <v>0</v>
      </c>
      <c r="O2285" s="71" t="s">
        <v>81</v>
      </c>
      <c r="P2285" s="77">
        <v>0</v>
      </c>
      <c r="Q2285" s="77">
        <v>0</v>
      </c>
      <c r="R2285" s="77">
        <v>0</v>
      </c>
      <c r="S2285" s="77">
        <v>0</v>
      </c>
      <c r="T2285" s="77">
        <v>0</v>
      </c>
      <c r="U2285" s="77">
        <v>0</v>
      </c>
      <c r="V2285" s="77">
        <v>0</v>
      </c>
      <c r="W2285" s="77">
        <v>0</v>
      </c>
      <c r="X2285" s="77">
        <v>0</v>
      </c>
      <c r="Y2285" s="77">
        <v>0</v>
      </c>
      <c r="Z2285" s="77">
        <v>0</v>
      </c>
      <c r="AA2285" s="77">
        <v>0</v>
      </c>
      <c r="AB2285" s="84"/>
      <c r="AC2285" s="85"/>
      <c r="AD2285" s="85"/>
      <c r="AE2285" s="85"/>
      <c r="AF2285" s="85"/>
      <c r="AG2285" s="85"/>
      <c r="AH2285" s="85"/>
      <c r="AI2285" s="85"/>
      <c r="AJ2285" s="85"/>
      <c r="AK2285" s="85"/>
      <c r="AL2285" s="85"/>
      <c r="AM2285" s="85"/>
      <c r="AN2285" s="85"/>
      <c r="AO2285" s="72" t="s">
        <v>438</v>
      </c>
      <c r="AP2285" s="86"/>
      <c r="AQ2285" s="71" t="s">
        <v>7</v>
      </c>
    </row>
    <row r="2286" spans="1:43" x14ac:dyDescent="0.25">
      <c r="B2286" s="82">
        <v>0</v>
      </c>
      <c r="C2286" s="82">
        <v>0</v>
      </c>
      <c r="D2286" s="82">
        <v>0</v>
      </c>
      <c r="E2286" s="82">
        <v>0</v>
      </c>
      <c r="F2286" s="82">
        <v>0</v>
      </c>
      <c r="G2286" s="82">
        <v>0</v>
      </c>
      <c r="H2286" s="82">
        <v>0</v>
      </c>
      <c r="I2286" s="82">
        <v>0</v>
      </c>
      <c r="J2286" s="82">
        <v>0</v>
      </c>
      <c r="K2286" s="82">
        <v>0</v>
      </c>
      <c r="L2286" s="82">
        <v>0</v>
      </c>
      <c r="M2286" s="82">
        <v>0</v>
      </c>
      <c r="N2286" s="83">
        <v>0</v>
      </c>
      <c r="O2286" s="71" t="s">
        <v>81</v>
      </c>
      <c r="P2286" s="77">
        <v>0</v>
      </c>
      <c r="Q2286" s="77">
        <v>0</v>
      </c>
      <c r="R2286" s="77">
        <v>0</v>
      </c>
      <c r="S2286" s="77">
        <v>0</v>
      </c>
      <c r="T2286" s="77">
        <v>0</v>
      </c>
      <c r="U2286" s="77">
        <v>0</v>
      </c>
      <c r="V2286" s="77">
        <v>0</v>
      </c>
      <c r="W2286" s="77">
        <v>0</v>
      </c>
      <c r="X2286" s="77">
        <v>0</v>
      </c>
      <c r="Y2286" s="77">
        <v>0</v>
      </c>
      <c r="Z2286" s="77">
        <v>0</v>
      </c>
      <c r="AA2286" s="77">
        <v>0</v>
      </c>
      <c r="AB2286" s="84"/>
      <c r="AC2286" s="85"/>
      <c r="AD2286" s="85"/>
      <c r="AE2286" s="85"/>
      <c r="AF2286" s="85"/>
      <c r="AG2286" s="85"/>
      <c r="AH2286" s="85"/>
      <c r="AI2286" s="85"/>
      <c r="AJ2286" s="85"/>
      <c r="AK2286" s="85"/>
      <c r="AL2286" s="85"/>
      <c r="AM2286" s="85"/>
      <c r="AN2286" s="85"/>
      <c r="AO2286" s="72" t="s">
        <v>438</v>
      </c>
      <c r="AP2286" s="86"/>
      <c r="AQ2286" s="71" t="s">
        <v>7</v>
      </c>
    </row>
    <row r="2287" spans="1:43" x14ac:dyDescent="0.25">
      <c r="B2287" s="82">
        <v>0</v>
      </c>
      <c r="C2287" s="82">
        <v>0</v>
      </c>
      <c r="D2287" s="82">
        <v>0</v>
      </c>
      <c r="E2287" s="82">
        <v>0</v>
      </c>
      <c r="F2287" s="82">
        <v>0</v>
      </c>
      <c r="G2287" s="82">
        <v>0</v>
      </c>
      <c r="H2287" s="82">
        <v>0</v>
      </c>
      <c r="I2287" s="82">
        <v>0</v>
      </c>
      <c r="J2287" s="82">
        <v>0</v>
      </c>
      <c r="K2287" s="82">
        <v>0</v>
      </c>
      <c r="L2287" s="82">
        <v>0</v>
      </c>
      <c r="M2287" s="82">
        <v>0</v>
      </c>
      <c r="N2287" s="83">
        <v>0</v>
      </c>
      <c r="O2287" s="71" t="s">
        <v>81</v>
      </c>
      <c r="P2287" s="77">
        <v>0</v>
      </c>
      <c r="Q2287" s="77">
        <v>0</v>
      </c>
      <c r="R2287" s="77">
        <v>0</v>
      </c>
      <c r="S2287" s="77">
        <v>0</v>
      </c>
      <c r="T2287" s="77">
        <v>0</v>
      </c>
      <c r="U2287" s="77">
        <v>0</v>
      </c>
      <c r="V2287" s="77">
        <v>0</v>
      </c>
      <c r="W2287" s="77">
        <v>0</v>
      </c>
      <c r="X2287" s="77">
        <v>0</v>
      </c>
      <c r="Y2287" s="77">
        <v>0</v>
      </c>
      <c r="Z2287" s="77">
        <v>0</v>
      </c>
      <c r="AA2287" s="77">
        <v>0</v>
      </c>
      <c r="AB2287" s="84"/>
      <c r="AC2287" s="85"/>
      <c r="AD2287" s="85"/>
      <c r="AE2287" s="85"/>
      <c r="AF2287" s="85"/>
      <c r="AG2287" s="85"/>
      <c r="AH2287" s="85"/>
      <c r="AI2287" s="85"/>
      <c r="AJ2287" s="85"/>
      <c r="AK2287" s="85"/>
      <c r="AL2287" s="85"/>
      <c r="AM2287" s="85"/>
      <c r="AN2287" s="85"/>
      <c r="AO2287" s="72" t="s">
        <v>438</v>
      </c>
      <c r="AP2287" s="86"/>
      <c r="AQ2287" s="71" t="s">
        <v>7</v>
      </c>
    </row>
    <row r="2288" spans="1:43" x14ac:dyDescent="0.25">
      <c r="B2288" s="82">
        <v>0</v>
      </c>
      <c r="C2288" s="82">
        <v>0</v>
      </c>
      <c r="D2288" s="82">
        <v>0</v>
      </c>
      <c r="E2288" s="82">
        <v>0</v>
      </c>
      <c r="F2288" s="82">
        <v>0</v>
      </c>
      <c r="G2288" s="82">
        <v>0</v>
      </c>
      <c r="H2288" s="82">
        <v>0</v>
      </c>
      <c r="I2288" s="82">
        <v>0</v>
      </c>
      <c r="J2288" s="82">
        <v>0</v>
      </c>
      <c r="K2288" s="82">
        <v>0</v>
      </c>
      <c r="L2288" s="82">
        <v>0</v>
      </c>
      <c r="M2288" s="82">
        <v>0</v>
      </c>
      <c r="N2288" s="83">
        <v>0</v>
      </c>
      <c r="O2288" s="71" t="s">
        <v>81</v>
      </c>
      <c r="P2288" s="77">
        <v>0</v>
      </c>
      <c r="Q2288" s="77">
        <v>0</v>
      </c>
      <c r="R2288" s="77">
        <v>0</v>
      </c>
      <c r="S2288" s="77">
        <v>0</v>
      </c>
      <c r="T2288" s="77">
        <v>0</v>
      </c>
      <c r="U2288" s="77">
        <v>0</v>
      </c>
      <c r="V2288" s="77">
        <v>0</v>
      </c>
      <c r="W2288" s="77">
        <v>0</v>
      </c>
      <c r="X2288" s="77">
        <v>0</v>
      </c>
      <c r="Y2288" s="77">
        <v>0</v>
      </c>
      <c r="Z2288" s="77">
        <v>0</v>
      </c>
      <c r="AA2288" s="77">
        <v>0</v>
      </c>
      <c r="AB2288" s="84"/>
      <c r="AC2288" s="85"/>
      <c r="AD2288" s="85"/>
      <c r="AE2288" s="85"/>
      <c r="AF2288" s="85"/>
      <c r="AG2288" s="85"/>
      <c r="AH2288" s="85"/>
      <c r="AI2288" s="85"/>
      <c r="AJ2288" s="85"/>
      <c r="AK2288" s="85"/>
      <c r="AL2288" s="85"/>
      <c r="AM2288" s="85"/>
      <c r="AN2288" s="85"/>
      <c r="AO2288" s="72" t="s">
        <v>438</v>
      </c>
      <c r="AP2288" s="86"/>
      <c r="AQ2288" s="71" t="s">
        <v>7</v>
      </c>
    </row>
    <row r="2289" spans="2:43" x14ac:dyDescent="0.25">
      <c r="B2289" s="82">
        <v>0</v>
      </c>
      <c r="C2289" s="82">
        <v>0</v>
      </c>
      <c r="D2289" s="82">
        <v>0</v>
      </c>
      <c r="E2289" s="82">
        <v>0</v>
      </c>
      <c r="F2289" s="82">
        <v>0</v>
      </c>
      <c r="G2289" s="82">
        <v>0</v>
      </c>
      <c r="H2289" s="82">
        <v>0</v>
      </c>
      <c r="I2289" s="82">
        <v>0</v>
      </c>
      <c r="J2289" s="82">
        <v>0</v>
      </c>
      <c r="K2289" s="82">
        <v>0</v>
      </c>
      <c r="L2289" s="82">
        <v>0</v>
      </c>
      <c r="M2289" s="82">
        <v>0</v>
      </c>
      <c r="N2289" s="83">
        <v>0</v>
      </c>
      <c r="O2289" s="71" t="s">
        <v>81</v>
      </c>
      <c r="P2289" s="77">
        <v>0</v>
      </c>
      <c r="Q2289" s="77">
        <v>0</v>
      </c>
      <c r="R2289" s="77">
        <v>0</v>
      </c>
      <c r="S2289" s="77">
        <v>0</v>
      </c>
      <c r="T2289" s="77">
        <v>0</v>
      </c>
      <c r="U2289" s="77">
        <v>0</v>
      </c>
      <c r="V2289" s="77">
        <v>0</v>
      </c>
      <c r="W2289" s="77">
        <v>0</v>
      </c>
      <c r="X2289" s="77">
        <v>0</v>
      </c>
      <c r="Y2289" s="77">
        <v>0</v>
      </c>
      <c r="Z2289" s="77">
        <v>0</v>
      </c>
      <c r="AA2289" s="77">
        <v>0</v>
      </c>
      <c r="AB2289" s="84"/>
      <c r="AC2289" s="85"/>
      <c r="AD2289" s="85"/>
      <c r="AE2289" s="85"/>
      <c r="AF2289" s="85"/>
      <c r="AG2289" s="85"/>
      <c r="AH2289" s="85"/>
      <c r="AI2289" s="85"/>
      <c r="AJ2289" s="85"/>
      <c r="AK2289" s="85"/>
      <c r="AL2289" s="85"/>
      <c r="AM2289" s="85"/>
      <c r="AN2289" s="85"/>
      <c r="AO2289" s="72" t="s">
        <v>438</v>
      </c>
      <c r="AP2289" s="86"/>
      <c r="AQ2289" s="71" t="s">
        <v>7</v>
      </c>
    </row>
    <row r="2290" spans="2:43" x14ac:dyDescent="0.25">
      <c r="B2290" s="82">
        <v>0</v>
      </c>
      <c r="C2290" s="82">
        <v>0</v>
      </c>
      <c r="D2290" s="82">
        <v>0</v>
      </c>
      <c r="E2290" s="82">
        <v>0</v>
      </c>
      <c r="F2290" s="82">
        <v>0</v>
      </c>
      <c r="G2290" s="82">
        <v>0</v>
      </c>
      <c r="H2290" s="82">
        <v>0</v>
      </c>
      <c r="I2290" s="82">
        <v>0</v>
      </c>
      <c r="J2290" s="82">
        <v>0</v>
      </c>
      <c r="K2290" s="82">
        <v>0</v>
      </c>
      <c r="L2290" s="82">
        <v>0</v>
      </c>
      <c r="M2290" s="82">
        <v>0</v>
      </c>
      <c r="N2290" s="83">
        <v>0</v>
      </c>
      <c r="O2290" s="71" t="s">
        <v>81</v>
      </c>
      <c r="P2290" s="77">
        <v>0</v>
      </c>
      <c r="Q2290" s="77">
        <v>0</v>
      </c>
      <c r="R2290" s="77">
        <v>0</v>
      </c>
      <c r="S2290" s="77">
        <v>0</v>
      </c>
      <c r="T2290" s="77">
        <v>0</v>
      </c>
      <c r="U2290" s="77">
        <v>0</v>
      </c>
      <c r="V2290" s="77">
        <v>0</v>
      </c>
      <c r="W2290" s="77">
        <v>0</v>
      </c>
      <c r="X2290" s="77">
        <v>0</v>
      </c>
      <c r="Y2290" s="77">
        <v>0</v>
      </c>
      <c r="Z2290" s="77">
        <v>0</v>
      </c>
      <c r="AA2290" s="77">
        <v>0</v>
      </c>
      <c r="AB2290" s="84"/>
      <c r="AC2290" s="85"/>
      <c r="AD2290" s="85"/>
      <c r="AE2290" s="85"/>
      <c r="AF2290" s="85"/>
      <c r="AG2290" s="85"/>
      <c r="AH2290" s="85"/>
      <c r="AI2290" s="85"/>
      <c r="AJ2290" s="85"/>
      <c r="AK2290" s="85"/>
      <c r="AL2290" s="85"/>
      <c r="AM2290" s="85"/>
      <c r="AN2290" s="85"/>
      <c r="AO2290" s="72" t="s">
        <v>438</v>
      </c>
      <c r="AP2290" s="86"/>
      <c r="AQ2290" s="71" t="s">
        <v>7</v>
      </c>
    </row>
    <row r="2291" spans="2:43" x14ac:dyDescent="0.25">
      <c r="B2291" s="82">
        <v>0</v>
      </c>
      <c r="C2291" s="82">
        <v>0</v>
      </c>
      <c r="D2291" s="82">
        <v>0</v>
      </c>
      <c r="E2291" s="82">
        <v>0</v>
      </c>
      <c r="F2291" s="82">
        <v>0</v>
      </c>
      <c r="G2291" s="82">
        <v>0</v>
      </c>
      <c r="H2291" s="82">
        <v>0</v>
      </c>
      <c r="I2291" s="82">
        <v>0</v>
      </c>
      <c r="J2291" s="82">
        <v>0</v>
      </c>
      <c r="K2291" s="82">
        <v>0</v>
      </c>
      <c r="L2291" s="82">
        <v>0</v>
      </c>
      <c r="M2291" s="82">
        <v>0</v>
      </c>
      <c r="N2291" s="83">
        <v>0</v>
      </c>
      <c r="O2291" s="71" t="s">
        <v>81</v>
      </c>
      <c r="P2291" s="77">
        <v>0</v>
      </c>
      <c r="Q2291" s="77">
        <v>0</v>
      </c>
      <c r="R2291" s="77">
        <v>0</v>
      </c>
      <c r="S2291" s="77">
        <v>0</v>
      </c>
      <c r="T2291" s="77">
        <v>0</v>
      </c>
      <c r="U2291" s="77">
        <v>0</v>
      </c>
      <c r="V2291" s="77">
        <v>0</v>
      </c>
      <c r="W2291" s="77">
        <v>0</v>
      </c>
      <c r="X2291" s="77">
        <v>0</v>
      </c>
      <c r="Y2291" s="77">
        <v>0</v>
      </c>
      <c r="Z2291" s="77">
        <v>0</v>
      </c>
      <c r="AA2291" s="77">
        <v>0</v>
      </c>
      <c r="AB2291" s="84"/>
      <c r="AC2291" s="85"/>
      <c r="AD2291" s="85"/>
      <c r="AE2291" s="85"/>
      <c r="AF2291" s="85"/>
      <c r="AG2291" s="85"/>
      <c r="AH2291" s="85"/>
      <c r="AI2291" s="85"/>
      <c r="AJ2291" s="85"/>
      <c r="AK2291" s="85"/>
      <c r="AL2291" s="85"/>
      <c r="AM2291" s="85"/>
      <c r="AN2291" s="85"/>
      <c r="AO2291" s="72" t="s">
        <v>438</v>
      </c>
      <c r="AP2291" s="86"/>
      <c r="AQ2291" s="71" t="s">
        <v>7</v>
      </c>
    </row>
    <row r="2292" spans="2:43" x14ac:dyDescent="0.25">
      <c r="B2292" s="82">
        <v>0</v>
      </c>
      <c r="C2292" s="82">
        <v>0</v>
      </c>
      <c r="D2292" s="82">
        <v>0</v>
      </c>
      <c r="E2292" s="82">
        <v>0</v>
      </c>
      <c r="F2292" s="82">
        <v>0</v>
      </c>
      <c r="G2292" s="82">
        <v>0</v>
      </c>
      <c r="H2292" s="82">
        <v>0</v>
      </c>
      <c r="I2292" s="82">
        <v>0</v>
      </c>
      <c r="J2292" s="82">
        <v>0</v>
      </c>
      <c r="K2292" s="82">
        <v>0</v>
      </c>
      <c r="L2292" s="82">
        <v>0</v>
      </c>
      <c r="M2292" s="82">
        <v>0</v>
      </c>
      <c r="N2292" s="83">
        <v>0</v>
      </c>
      <c r="O2292" s="71" t="s">
        <v>81</v>
      </c>
      <c r="P2292" s="77">
        <v>0</v>
      </c>
      <c r="Q2292" s="77">
        <v>0</v>
      </c>
      <c r="R2292" s="77">
        <v>0</v>
      </c>
      <c r="S2292" s="77">
        <v>0</v>
      </c>
      <c r="T2292" s="77">
        <v>0</v>
      </c>
      <c r="U2292" s="77">
        <v>0</v>
      </c>
      <c r="V2292" s="77">
        <v>0</v>
      </c>
      <c r="W2292" s="77">
        <v>0</v>
      </c>
      <c r="X2292" s="77">
        <v>0</v>
      </c>
      <c r="Y2292" s="77">
        <v>0</v>
      </c>
      <c r="Z2292" s="77">
        <v>0</v>
      </c>
      <c r="AA2292" s="77">
        <v>0</v>
      </c>
      <c r="AB2292" s="84"/>
      <c r="AC2292" s="85"/>
      <c r="AD2292" s="85"/>
      <c r="AE2292" s="85"/>
      <c r="AF2292" s="85"/>
      <c r="AG2292" s="85"/>
      <c r="AH2292" s="85"/>
      <c r="AI2292" s="85"/>
      <c r="AJ2292" s="85"/>
      <c r="AK2292" s="85"/>
      <c r="AL2292" s="85"/>
      <c r="AM2292" s="85"/>
      <c r="AN2292" s="85"/>
      <c r="AO2292" s="72" t="s">
        <v>438</v>
      </c>
      <c r="AP2292" s="86"/>
      <c r="AQ2292" s="71" t="s">
        <v>7</v>
      </c>
    </row>
    <row r="2293" spans="2:43" x14ac:dyDescent="0.25">
      <c r="B2293" s="82">
        <v>0</v>
      </c>
      <c r="C2293" s="82">
        <v>0</v>
      </c>
      <c r="D2293" s="82">
        <v>0</v>
      </c>
      <c r="E2293" s="82">
        <v>0</v>
      </c>
      <c r="F2293" s="82">
        <v>0</v>
      </c>
      <c r="G2293" s="82">
        <v>0</v>
      </c>
      <c r="H2293" s="82">
        <v>0</v>
      </c>
      <c r="I2293" s="82">
        <v>0</v>
      </c>
      <c r="J2293" s="82">
        <v>0</v>
      </c>
      <c r="K2293" s="82">
        <v>0</v>
      </c>
      <c r="L2293" s="82">
        <v>0</v>
      </c>
      <c r="M2293" s="82">
        <v>0</v>
      </c>
      <c r="N2293" s="83">
        <v>0</v>
      </c>
      <c r="O2293" s="71" t="s">
        <v>81</v>
      </c>
      <c r="P2293" s="77">
        <v>0</v>
      </c>
      <c r="Q2293" s="77">
        <v>0</v>
      </c>
      <c r="R2293" s="77">
        <v>0</v>
      </c>
      <c r="S2293" s="77">
        <v>0</v>
      </c>
      <c r="T2293" s="77">
        <v>0</v>
      </c>
      <c r="U2293" s="77">
        <v>0</v>
      </c>
      <c r="V2293" s="77">
        <v>0</v>
      </c>
      <c r="W2293" s="77">
        <v>0</v>
      </c>
      <c r="X2293" s="77">
        <v>0</v>
      </c>
      <c r="Y2293" s="77">
        <v>0</v>
      </c>
      <c r="Z2293" s="77">
        <v>0</v>
      </c>
      <c r="AA2293" s="77">
        <v>0</v>
      </c>
      <c r="AB2293" s="84"/>
      <c r="AC2293" s="85"/>
      <c r="AD2293" s="85"/>
      <c r="AE2293" s="85"/>
      <c r="AF2293" s="85"/>
      <c r="AG2293" s="85"/>
      <c r="AH2293" s="85"/>
      <c r="AI2293" s="85"/>
      <c r="AJ2293" s="85"/>
      <c r="AK2293" s="85"/>
      <c r="AL2293" s="85"/>
      <c r="AM2293" s="85"/>
      <c r="AN2293" s="85"/>
      <c r="AO2293" s="72" t="s">
        <v>438</v>
      </c>
      <c r="AP2293" s="86"/>
      <c r="AQ2293" s="71" t="s">
        <v>7</v>
      </c>
    </row>
    <row r="2294" spans="2:43" x14ac:dyDescent="0.25">
      <c r="B2294" s="82">
        <v>0</v>
      </c>
      <c r="C2294" s="82">
        <v>0</v>
      </c>
      <c r="D2294" s="82">
        <v>0</v>
      </c>
      <c r="E2294" s="82">
        <v>0</v>
      </c>
      <c r="F2294" s="82">
        <v>0</v>
      </c>
      <c r="G2294" s="82">
        <v>0</v>
      </c>
      <c r="H2294" s="82">
        <v>0</v>
      </c>
      <c r="I2294" s="82">
        <v>0</v>
      </c>
      <c r="J2294" s="82">
        <v>0</v>
      </c>
      <c r="K2294" s="82">
        <v>0</v>
      </c>
      <c r="L2294" s="82">
        <v>0</v>
      </c>
      <c r="M2294" s="82">
        <v>0</v>
      </c>
      <c r="N2294" s="83">
        <v>0</v>
      </c>
      <c r="O2294" s="71" t="s">
        <v>81</v>
      </c>
      <c r="P2294" s="77">
        <v>0</v>
      </c>
      <c r="Q2294" s="77">
        <v>0</v>
      </c>
      <c r="R2294" s="77">
        <v>0</v>
      </c>
      <c r="S2294" s="77">
        <v>0</v>
      </c>
      <c r="T2294" s="77">
        <v>0</v>
      </c>
      <c r="U2294" s="77">
        <v>0</v>
      </c>
      <c r="V2294" s="77">
        <v>0</v>
      </c>
      <c r="W2294" s="77">
        <v>0</v>
      </c>
      <c r="X2294" s="77">
        <v>0</v>
      </c>
      <c r="Y2294" s="77">
        <v>0</v>
      </c>
      <c r="Z2294" s="77">
        <v>0</v>
      </c>
      <c r="AA2294" s="77">
        <v>0</v>
      </c>
      <c r="AB2294" s="84"/>
      <c r="AC2294" s="85"/>
      <c r="AD2294" s="85"/>
      <c r="AE2294" s="85"/>
      <c r="AF2294" s="85"/>
      <c r="AG2294" s="85"/>
      <c r="AH2294" s="85"/>
      <c r="AI2294" s="85"/>
      <c r="AJ2294" s="85"/>
      <c r="AK2294" s="85"/>
      <c r="AL2294" s="85"/>
      <c r="AM2294" s="85"/>
      <c r="AN2294" s="85"/>
      <c r="AO2294" s="72" t="s">
        <v>438</v>
      </c>
      <c r="AP2294" s="86"/>
      <c r="AQ2294" s="71" t="s">
        <v>7</v>
      </c>
    </row>
    <row r="2295" spans="2:43" x14ac:dyDescent="0.25">
      <c r="B2295" s="82">
        <v>0</v>
      </c>
      <c r="C2295" s="82">
        <v>0</v>
      </c>
      <c r="D2295" s="82">
        <v>0</v>
      </c>
      <c r="E2295" s="82">
        <v>0</v>
      </c>
      <c r="F2295" s="82">
        <v>0</v>
      </c>
      <c r="G2295" s="82">
        <v>0</v>
      </c>
      <c r="H2295" s="82">
        <v>0</v>
      </c>
      <c r="I2295" s="82">
        <v>0</v>
      </c>
      <c r="J2295" s="82">
        <v>0</v>
      </c>
      <c r="K2295" s="82">
        <v>0</v>
      </c>
      <c r="L2295" s="82">
        <v>0</v>
      </c>
      <c r="M2295" s="82">
        <v>0</v>
      </c>
      <c r="N2295" s="83">
        <v>0</v>
      </c>
      <c r="O2295" s="71" t="s">
        <v>81</v>
      </c>
      <c r="P2295" s="77">
        <v>0</v>
      </c>
      <c r="Q2295" s="77">
        <v>0</v>
      </c>
      <c r="R2295" s="77">
        <v>0</v>
      </c>
      <c r="S2295" s="77">
        <v>0</v>
      </c>
      <c r="T2295" s="77">
        <v>0</v>
      </c>
      <c r="U2295" s="77">
        <v>0</v>
      </c>
      <c r="V2295" s="77">
        <v>0</v>
      </c>
      <c r="W2295" s="77">
        <v>0</v>
      </c>
      <c r="X2295" s="77">
        <v>0</v>
      </c>
      <c r="Y2295" s="77">
        <v>0</v>
      </c>
      <c r="Z2295" s="77">
        <v>0</v>
      </c>
      <c r="AA2295" s="77">
        <v>0</v>
      </c>
      <c r="AB2295" s="84"/>
      <c r="AC2295" s="85"/>
      <c r="AD2295" s="85"/>
      <c r="AE2295" s="85"/>
      <c r="AF2295" s="85"/>
      <c r="AG2295" s="85"/>
      <c r="AH2295" s="85"/>
      <c r="AI2295" s="85"/>
      <c r="AJ2295" s="85"/>
      <c r="AK2295" s="85"/>
      <c r="AL2295" s="85"/>
      <c r="AM2295" s="85"/>
      <c r="AN2295" s="85"/>
      <c r="AO2295" s="72" t="s">
        <v>438</v>
      </c>
      <c r="AP2295" s="86"/>
      <c r="AQ2295" s="71" t="s">
        <v>7</v>
      </c>
    </row>
    <row r="2296" spans="2:43" x14ac:dyDescent="0.25">
      <c r="B2296" s="82">
        <v>0</v>
      </c>
      <c r="C2296" s="82">
        <v>0</v>
      </c>
      <c r="D2296" s="82">
        <v>0</v>
      </c>
      <c r="E2296" s="82">
        <v>0</v>
      </c>
      <c r="F2296" s="82">
        <v>0</v>
      </c>
      <c r="G2296" s="82">
        <v>0</v>
      </c>
      <c r="H2296" s="82">
        <v>0</v>
      </c>
      <c r="I2296" s="82">
        <v>0</v>
      </c>
      <c r="J2296" s="82">
        <v>0</v>
      </c>
      <c r="K2296" s="82">
        <v>0</v>
      </c>
      <c r="L2296" s="82">
        <v>0</v>
      </c>
      <c r="M2296" s="82">
        <v>0</v>
      </c>
      <c r="N2296" s="83">
        <v>0</v>
      </c>
      <c r="O2296" s="71" t="s">
        <v>81</v>
      </c>
      <c r="P2296" s="77">
        <v>0</v>
      </c>
      <c r="Q2296" s="77">
        <v>0</v>
      </c>
      <c r="R2296" s="77">
        <v>0</v>
      </c>
      <c r="S2296" s="77">
        <v>0</v>
      </c>
      <c r="T2296" s="77">
        <v>0</v>
      </c>
      <c r="U2296" s="77">
        <v>0</v>
      </c>
      <c r="V2296" s="77">
        <v>0</v>
      </c>
      <c r="W2296" s="77">
        <v>0</v>
      </c>
      <c r="X2296" s="77">
        <v>0</v>
      </c>
      <c r="Y2296" s="77">
        <v>0</v>
      </c>
      <c r="Z2296" s="77">
        <v>0</v>
      </c>
      <c r="AA2296" s="77">
        <v>0</v>
      </c>
      <c r="AB2296" s="84"/>
      <c r="AC2296" s="85"/>
      <c r="AD2296" s="85"/>
      <c r="AE2296" s="85"/>
      <c r="AF2296" s="85"/>
      <c r="AG2296" s="85"/>
      <c r="AH2296" s="85"/>
      <c r="AI2296" s="85"/>
      <c r="AJ2296" s="85"/>
      <c r="AK2296" s="85"/>
      <c r="AL2296" s="85"/>
      <c r="AM2296" s="85"/>
      <c r="AN2296" s="85"/>
      <c r="AO2296" s="72" t="s">
        <v>438</v>
      </c>
      <c r="AP2296" s="86"/>
      <c r="AQ2296" s="71" t="s">
        <v>7</v>
      </c>
    </row>
    <row r="2297" spans="2:43" x14ac:dyDescent="0.25">
      <c r="B2297" s="82">
        <v>0</v>
      </c>
      <c r="C2297" s="82">
        <v>0</v>
      </c>
      <c r="D2297" s="82">
        <v>0</v>
      </c>
      <c r="E2297" s="82">
        <v>0</v>
      </c>
      <c r="F2297" s="82">
        <v>0</v>
      </c>
      <c r="G2297" s="82">
        <v>0</v>
      </c>
      <c r="H2297" s="82">
        <v>0</v>
      </c>
      <c r="I2297" s="82">
        <v>0</v>
      </c>
      <c r="J2297" s="82">
        <v>0</v>
      </c>
      <c r="K2297" s="82">
        <v>0</v>
      </c>
      <c r="L2297" s="82">
        <v>0</v>
      </c>
      <c r="M2297" s="82">
        <v>0</v>
      </c>
      <c r="N2297" s="83">
        <v>0</v>
      </c>
      <c r="O2297" s="71" t="s">
        <v>81</v>
      </c>
      <c r="P2297" s="77">
        <v>0</v>
      </c>
      <c r="Q2297" s="77">
        <v>0</v>
      </c>
      <c r="R2297" s="77">
        <v>0</v>
      </c>
      <c r="S2297" s="77">
        <v>0</v>
      </c>
      <c r="T2297" s="77">
        <v>0</v>
      </c>
      <c r="U2297" s="77">
        <v>0</v>
      </c>
      <c r="V2297" s="77">
        <v>0</v>
      </c>
      <c r="W2297" s="77">
        <v>0</v>
      </c>
      <c r="X2297" s="77">
        <v>0</v>
      </c>
      <c r="Y2297" s="77">
        <v>0</v>
      </c>
      <c r="Z2297" s="77">
        <v>0</v>
      </c>
      <c r="AA2297" s="77">
        <v>0</v>
      </c>
      <c r="AB2297" s="84"/>
      <c r="AC2297" s="85"/>
      <c r="AD2297" s="85"/>
      <c r="AE2297" s="85"/>
      <c r="AF2297" s="85"/>
      <c r="AG2297" s="85"/>
      <c r="AH2297" s="85"/>
      <c r="AI2297" s="85"/>
      <c r="AJ2297" s="85"/>
      <c r="AK2297" s="85"/>
      <c r="AL2297" s="85"/>
      <c r="AM2297" s="85"/>
      <c r="AN2297" s="85"/>
      <c r="AO2297" s="72" t="s">
        <v>438</v>
      </c>
      <c r="AP2297" s="86"/>
      <c r="AQ2297" s="71" t="s">
        <v>7</v>
      </c>
    </row>
    <row r="2298" spans="2:43" x14ac:dyDescent="0.25">
      <c r="B2298" s="82">
        <v>0</v>
      </c>
      <c r="C2298" s="82">
        <v>0</v>
      </c>
      <c r="D2298" s="82">
        <v>0</v>
      </c>
      <c r="E2298" s="82">
        <v>0</v>
      </c>
      <c r="F2298" s="82">
        <v>0</v>
      </c>
      <c r="G2298" s="82">
        <v>0</v>
      </c>
      <c r="H2298" s="82">
        <v>0</v>
      </c>
      <c r="I2298" s="82">
        <v>0</v>
      </c>
      <c r="J2298" s="82">
        <v>0</v>
      </c>
      <c r="K2298" s="82">
        <v>0</v>
      </c>
      <c r="L2298" s="82">
        <v>0</v>
      </c>
      <c r="M2298" s="82">
        <v>0</v>
      </c>
      <c r="N2298" s="83">
        <v>0</v>
      </c>
      <c r="O2298" s="71" t="s">
        <v>81</v>
      </c>
      <c r="P2298" s="77">
        <v>0</v>
      </c>
      <c r="Q2298" s="77">
        <v>0</v>
      </c>
      <c r="R2298" s="77">
        <v>0</v>
      </c>
      <c r="S2298" s="77">
        <v>0</v>
      </c>
      <c r="T2298" s="77">
        <v>0</v>
      </c>
      <c r="U2298" s="77">
        <v>0</v>
      </c>
      <c r="V2298" s="77">
        <v>0</v>
      </c>
      <c r="W2298" s="77">
        <v>0</v>
      </c>
      <c r="X2298" s="77">
        <v>0</v>
      </c>
      <c r="Y2298" s="77">
        <v>0</v>
      </c>
      <c r="Z2298" s="77">
        <v>0</v>
      </c>
      <c r="AA2298" s="77">
        <v>0</v>
      </c>
      <c r="AB2298" s="84"/>
      <c r="AC2298" s="85"/>
      <c r="AD2298" s="85"/>
      <c r="AE2298" s="85"/>
      <c r="AF2298" s="85"/>
      <c r="AG2298" s="85"/>
      <c r="AH2298" s="85"/>
      <c r="AI2298" s="85"/>
      <c r="AJ2298" s="85"/>
      <c r="AK2298" s="85"/>
      <c r="AL2298" s="85"/>
      <c r="AM2298" s="85"/>
      <c r="AN2298" s="85"/>
      <c r="AO2298" s="72" t="s">
        <v>438</v>
      </c>
      <c r="AP2298" s="86"/>
      <c r="AQ2298" s="71" t="s">
        <v>7</v>
      </c>
    </row>
    <row r="2299" spans="2:43" x14ac:dyDescent="0.25">
      <c r="B2299" s="82">
        <v>0</v>
      </c>
      <c r="C2299" s="82">
        <v>0</v>
      </c>
      <c r="D2299" s="82">
        <v>0</v>
      </c>
      <c r="E2299" s="82">
        <v>0</v>
      </c>
      <c r="F2299" s="82">
        <v>0</v>
      </c>
      <c r="G2299" s="82">
        <v>0</v>
      </c>
      <c r="H2299" s="82">
        <v>0</v>
      </c>
      <c r="I2299" s="82">
        <v>0</v>
      </c>
      <c r="J2299" s="82">
        <v>0</v>
      </c>
      <c r="K2299" s="82">
        <v>0</v>
      </c>
      <c r="L2299" s="82">
        <v>0</v>
      </c>
      <c r="M2299" s="82">
        <v>0</v>
      </c>
      <c r="N2299" s="83">
        <v>0</v>
      </c>
      <c r="O2299" s="71" t="s">
        <v>81</v>
      </c>
      <c r="P2299" s="77">
        <v>0</v>
      </c>
      <c r="Q2299" s="77">
        <v>0</v>
      </c>
      <c r="R2299" s="77">
        <v>0</v>
      </c>
      <c r="S2299" s="77">
        <v>0</v>
      </c>
      <c r="T2299" s="77">
        <v>0</v>
      </c>
      <c r="U2299" s="77">
        <v>0</v>
      </c>
      <c r="V2299" s="77">
        <v>0</v>
      </c>
      <c r="W2299" s="77">
        <v>0</v>
      </c>
      <c r="X2299" s="77">
        <v>0</v>
      </c>
      <c r="Y2299" s="77">
        <v>0</v>
      </c>
      <c r="Z2299" s="77">
        <v>0</v>
      </c>
      <c r="AA2299" s="77">
        <v>0</v>
      </c>
      <c r="AB2299" s="84"/>
      <c r="AC2299" s="85"/>
      <c r="AD2299" s="85"/>
      <c r="AE2299" s="85"/>
      <c r="AF2299" s="85"/>
      <c r="AG2299" s="85"/>
      <c r="AH2299" s="85"/>
      <c r="AI2299" s="85"/>
      <c r="AJ2299" s="85"/>
      <c r="AK2299" s="85"/>
      <c r="AL2299" s="85"/>
      <c r="AM2299" s="85"/>
      <c r="AN2299" s="85"/>
      <c r="AO2299" s="72" t="s">
        <v>438</v>
      </c>
      <c r="AP2299" s="86"/>
      <c r="AQ2299" s="71" t="s">
        <v>7</v>
      </c>
    </row>
    <row r="2300" spans="2:43" x14ac:dyDescent="0.25">
      <c r="B2300" s="82">
        <v>0</v>
      </c>
      <c r="C2300" s="82">
        <v>0</v>
      </c>
      <c r="D2300" s="82">
        <v>0</v>
      </c>
      <c r="E2300" s="82">
        <v>0</v>
      </c>
      <c r="F2300" s="82">
        <v>0</v>
      </c>
      <c r="G2300" s="82">
        <v>0</v>
      </c>
      <c r="H2300" s="82">
        <v>0</v>
      </c>
      <c r="I2300" s="82">
        <v>0</v>
      </c>
      <c r="J2300" s="82">
        <v>0</v>
      </c>
      <c r="K2300" s="82">
        <v>0</v>
      </c>
      <c r="L2300" s="82">
        <v>0</v>
      </c>
      <c r="M2300" s="82">
        <v>0</v>
      </c>
      <c r="N2300" s="83">
        <v>0</v>
      </c>
      <c r="O2300" s="71" t="s">
        <v>81</v>
      </c>
      <c r="P2300" s="77">
        <v>0</v>
      </c>
      <c r="Q2300" s="77">
        <v>0</v>
      </c>
      <c r="R2300" s="77">
        <v>0</v>
      </c>
      <c r="S2300" s="77">
        <v>0</v>
      </c>
      <c r="T2300" s="77">
        <v>0</v>
      </c>
      <c r="U2300" s="77">
        <v>0</v>
      </c>
      <c r="V2300" s="77">
        <v>0</v>
      </c>
      <c r="W2300" s="77">
        <v>0</v>
      </c>
      <c r="X2300" s="77">
        <v>0</v>
      </c>
      <c r="Y2300" s="77">
        <v>0</v>
      </c>
      <c r="Z2300" s="77">
        <v>0</v>
      </c>
      <c r="AA2300" s="77">
        <v>0</v>
      </c>
      <c r="AB2300" s="84"/>
      <c r="AC2300" s="85"/>
      <c r="AD2300" s="85"/>
      <c r="AE2300" s="85"/>
      <c r="AF2300" s="85"/>
      <c r="AG2300" s="85"/>
      <c r="AH2300" s="85"/>
      <c r="AI2300" s="85"/>
      <c r="AJ2300" s="85"/>
      <c r="AK2300" s="85"/>
      <c r="AL2300" s="85"/>
      <c r="AM2300" s="85"/>
      <c r="AN2300" s="85"/>
      <c r="AO2300" s="72" t="s">
        <v>438</v>
      </c>
      <c r="AP2300" s="86"/>
      <c r="AQ2300" s="71" t="s">
        <v>7</v>
      </c>
    </row>
    <row r="2301" spans="2:43" x14ac:dyDescent="0.25">
      <c r="B2301" s="82">
        <v>0</v>
      </c>
      <c r="C2301" s="82">
        <v>0</v>
      </c>
      <c r="D2301" s="82">
        <v>0</v>
      </c>
      <c r="E2301" s="82">
        <v>0</v>
      </c>
      <c r="F2301" s="82">
        <v>0</v>
      </c>
      <c r="G2301" s="82">
        <v>0</v>
      </c>
      <c r="H2301" s="82">
        <v>0</v>
      </c>
      <c r="I2301" s="82">
        <v>0</v>
      </c>
      <c r="J2301" s="82">
        <v>0</v>
      </c>
      <c r="K2301" s="82">
        <v>0</v>
      </c>
      <c r="L2301" s="82">
        <v>0</v>
      </c>
      <c r="M2301" s="82">
        <v>0</v>
      </c>
      <c r="N2301" s="83">
        <v>0</v>
      </c>
      <c r="O2301" s="71" t="s">
        <v>81</v>
      </c>
      <c r="P2301" s="77">
        <v>0</v>
      </c>
      <c r="Q2301" s="77">
        <v>0</v>
      </c>
      <c r="R2301" s="77">
        <v>0</v>
      </c>
      <c r="S2301" s="77">
        <v>0</v>
      </c>
      <c r="T2301" s="77">
        <v>0</v>
      </c>
      <c r="U2301" s="77">
        <v>0</v>
      </c>
      <c r="V2301" s="77">
        <v>0</v>
      </c>
      <c r="W2301" s="77">
        <v>0</v>
      </c>
      <c r="X2301" s="77">
        <v>0</v>
      </c>
      <c r="Y2301" s="77">
        <v>0</v>
      </c>
      <c r="Z2301" s="77">
        <v>0</v>
      </c>
      <c r="AA2301" s="77">
        <v>0</v>
      </c>
      <c r="AB2301" s="84"/>
      <c r="AC2301" s="85"/>
      <c r="AD2301" s="85"/>
      <c r="AE2301" s="85"/>
      <c r="AF2301" s="85"/>
      <c r="AG2301" s="85"/>
      <c r="AH2301" s="85"/>
      <c r="AI2301" s="85"/>
      <c r="AJ2301" s="85"/>
      <c r="AK2301" s="85"/>
      <c r="AL2301" s="85"/>
      <c r="AM2301" s="85"/>
      <c r="AN2301" s="85"/>
      <c r="AO2301" s="72" t="s">
        <v>438</v>
      </c>
      <c r="AP2301" s="86"/>
      <c r="AQ2301" s="71" t="s">
        <v>7</v>
      </c>
    </row>
    <row r="2302" spans="2:43" x14ac:dyDescent="0.25">
      <c r="B2302" s="82">
        <v>0</v>
      </c>
      <c r="C2302" s="82">
        <v>0</v>
      </c>
      <c r="D2302" s="82">
        <v>0</v>
      </c>
      <c r="E2302" s="82">
        <v>0</v>
      </c>
      <c r="F2302" s="82">
        <v>0</v>
      </c>
      <c r="G2302" s="82">
        <v>0</v>
      </c>
      <c r="H2302" s="82">
        <v>0</v>
      </c>
      <c r="I2302" s="82">
        <v>0</v>
      </c>
      <c r="J2302" s="82">
        <v>0</v>
      </c>
      <c r="K2302" s="82">
        <v>0</v>
      </c>
      <c r="L2302" s="82">
        <v>0</v>
      </c>
      <c r="M2302" s="82">
        <v>0</v>
      </c>
      <c r="N2302" s="83">
        <v>0</v>
      </c>
      <c r="O2302" s="71" t="s">
        <v>81</v>
      </c>
      <c r="P2302" s="77">
        <v>0</v>
      </c>
      <c r="Q2302" s="77">
        <v>0</v>
      </c>
      <c r="R2302" s="77">
        <v>0</v>
      </c>
      <c r="S2302" s="77">
        <v>0</v>
      </c>
      <c r="T2302" s="77">
        <v>0</v>
      </c>
      <c r="U2302" s="77">
        <v>0</v>
      </c>
      <c r="V2302" s="77">
        <v>0</v>
      </c>
      <c r="W2302" s="77">
        <v>0</v>
      </c>
      <c r="X2302" s="77">
        <v>0</v>
      </c>
      <c r="Y2302" s="77">
        <v>0</v>
      </c>
      <c r="Z2302" s="77">
        <v>0</v>
      </c>
      <c r="AA2302" s="77">
        <v>0</v>
      </c>
      <c r="AB2302" s="84"/>
      <c r="AC2302" s="85"/>
      <c r="AD2302" s="85"/>
      <c r="AE2302" s="85"/>
      <c r="AF2302" s="85"/>
      <c r="AG2302" s="85"/>
      <c r="AH2302" s="85"/>
      <c r="AI2302" s="85"/>
      <c r="AJ2302" s="85"/>
      <c r="AK2302" s="85"/>
      <c r="AL2302" s="85"/>
      <c r="AM2302" s="85"/>
      <c r="AN2302" s="85"/>
      <c r="AO2302" s="72" t="s">
        <v>438</v>
      </c>
      <c r="AP2302" s="86"/>
      <c r="AQ2302" s="71" t="s">
        <v>7</v>
      </c>
    </row>
    <row r="2303" spans="2:43" x14ac:dyDescent="0.25">
      <c r="B2303" s="82">
        <v>0</v>
      </c>
      <c r="C2303" s="82">
        <v>0</v>
      </c>
      <c r="D2303" s="82">
        <v>0</v>
      </c>
      <c r="E2303" s="82">
        <v>0</v>
      </c>
      <c r="F2303" s="82">
        <v>0</v>
      </c>
      <c r="G2303" s="82">
        <v>0</v>
      </c>
      <c r="H2303" s="82">
        <v>0</v>
      </c>
      <c r="I2303" s="82">
        <v>0</v>
      </c>
      <c r="J2303" s="82">
        <v>0</v>
      </c>
      <c r="K2303" s="82">
        <v>0</v>
      </c>
      <c r="L2303" s="82">
        <v>0</v>
      </c>
      <c r="M2303" s="82">
        <v>0</v>
      </c>
      <c r="N2303" s="83">
        <v>0</v>
      </c>
      <c r="O2303" s="71" t="s">
        <v>81</v>
      </c>
      <c r="P2303" s="77">
        <v>0</v>
      </c>
      <c r="Q2303" s="77">
        <v>0</v>
      </c>
      <c r="R2303" s="77">
        <v>0</v>
      </c>
      <c r="S2303" s="77">
        <v>0</v>
      </c>
      <c r="T2303" s="77">
        <v>0</v>
      </c>
      <c r="U2303" s="77">
        <v>0</v>
      </c>
      <c r="V2303" s="77">
        <v>0</v>
      </c>
      <c r="W2303" s="77">
        <v>0</v>
      </c>
      <c r="X2303" s="77">
        <v>0</v>
      </c>
      <c r="Y2303" s="77">
        <v>0</v>
      </c>
      <c r="Z2303" s="77">
        <v>0</v>
      </c>
      <c r="AA2303" s="77">
        <v>0</v>
      </c>
      <c r="AB2303" s="84"/>
      <c r="AC2303" s="85"/>
      <c r="AD2303" s="85"/>
      <c r="AE2303" s="85"/>
      <c r="AF2303" s="85"/>
      <c r="AG2303" s="85"/>
      <c r="AH2303" s="85"/>
      <c r="AI2303" s="85"/>
      <c r="AJ2303" s="85"/>
      <c r="AK2303" s="85"/>
      <c r="AL2303" s="85"/>
      <c r="AM2303" s="85"/>
      <c r="AN2303" s="85"/>
      <c r="AO2303" s="72" t="s">
        <v>438</v>
      </c>
      <c r="AP2303" s="86"/>
      <c r="AQ2303" s="71" t="s">
        <v>7</v>
      </c>
    </row>
    <row r="2307" spans="1:42" ht="18.75" x14ac:dyDescent="0.3">
      <c r="A2307" s="60" t="s">
        <v>47</v>
      </c>
      <c r="B2307" s="70">
        <v>5610</v>
      </c>
    </row>
    <row r="2308" spans="1:42" ht="18.75" x14ac:dyDescent="0.3">
      <c r="A2308" s="60" t="s">
        <v>48</v>
      </c>
      <c r="B2308" s="73" t="s">
        <v>440</v>
      </c>
    </row>
    <row r="2309" spans="1:42" x14ac:dyDescent="0.25">
      <c r="A2309" s="60" t="s">
        <v>50</v>
      </c>
      <c r="B2309" s="71" t="s">
        <v>441</v>
      </c>
    </row>
    <row r="2311" spans="1:42" s="75" customFormat="1" ht="11.25" x14ac:dyDescent="0.2">
      <c r="A2311" s="74"/>
      <c r="B2311" s="75" t="s">
        <v>52</v>
      </c>
      <c r="C2311" s="75" t="s">
        <v>52</v>
      </c>
      <c r="D2311" s="75" t="s">
        <v>52</v>
      </c>
      <c r="E2311" s="75" t="s">
        <v>52</v>
      </c>
      <c r="F2311" s="75" t="s">
        <v>52</v>
      </c>
      <c r="G2311" s="75" t="s">
        <v>52</v>
      </c>
      <c r="H2311" s="75" t="s">
        <v>52</v>
      </c>
      <c r="I2311" s="75" t="s">
        <v>52</v>
      </c>
      <c r="J2311" s="75" t="s">
        <v>52</v>
      </c>
      <c r="K2311" s="75" t="s">
        <v>52</v>
      </c>
      <c r="L2311" s="75" t="s">
        <v>52</v>
      </c>
      <c r="M2311" s="75" t="s">
        <v>52</v>
      </c>
      <c r="AO2311" s="76"/>
      <c r="AP2311" s="76"/>
    </row>
    <row r="2312" spans="1:42" x14ac:dyDescent="0.25">
      <c r="A2312" s="60" t="s">
        <v>53</v>
      </c>
      <c r="B2312" s="77">
        <v>6206</v>
      </c>
      <c r="C2312" s="77">
        <v>6206</v>
      </c>
      <c r="D2312" s="77">
        <v>6206</v>
      </c>
      <c r="E2312" s="77">
        <v>6206</v>
      </c>
      <c r="F2312" s="77">
        <v>6206</v>
      </c>
      <c r="G2312" s="77">
        <v>6206</v>
      </c>
      <c r="H2312" s="77">
        <v>6206</v>
      </c>
      <c r="I2312" s="77">
        <v>6206</v>
      </c>
      <c r="J2312" s="77">
        <v>6206</v>
      </c>
      <c r="K2312" s="77">
        <v>6206</v>
      </c>
      <c r="L2312" s="77">
        <v>6206</v>
      </c>
      <c r="M2312" s="77">
        <v>6206</v>
      </c>
      <c r="N2312" s="78">
        <v>74472</v>
      </c>
    </row>
    <row r="2313" spans="1:42" s="75" customFormat="1" ht="11.25" x14ac:dyDescent="0.2">
      <c r="A2313" s="79" t="s">
        <v>54</v>
      </c>
      <c r="B2313" s="80">
        <v>1.2482656184904088</v>
      </c>
      <c r="C2313" s="80">
        <v>0.83073787055037196</v>
      </c>
      <c r="D2313" s="80">
        <v>-0.43591356370650058</v>
      </c>
      <c r="E2313" s="80" t="s">
        <v>84</v>
      </c>
      <c r="F2313" s="80">
        <v>-0.2992036713326196</v>
      </c>
      <c r="G2313" s="80">
        <v>-0.29139153757531677</v>
      </c>
      <c r="H2313" s="80">
        <v>-0.33164971380262875</v>
      </c>
      <c r="I2313" s="80">
        <v>0.9442721354411423</v>
      </c>
      <c r="J2313" s="80">
        <v>1.1039570394076648</v>
      </c>
      <c r="K2313" s="80">
        <v>1.1112362264459041</v>
      </c>
      <c r="L2313" s="80">
        <v>1.1495618440649789</v>
      </c>
      <c r="M2313" s="80">
        <v>2.6294030097569043E-2</v>
      </c>
      <c r="N2313" s="80">
        <v>0.19987374837935989</v>
      </c>
      <c r="AO2313" s="76"/>
      <c r="AP2313" s="76"/>
    </row>
    <row r="2315" spans="1:42" s="75" customFormat="1" ht="11.25" x14ac:dyDescent="0.2">
      <c r="A2315" s="74"/>
      <c r="B2315" s="75" t="s">
        <v>55</v>
      </c>
      <c r="C2315" s="75" t="s">
        <v>55</v>
      </c>
      <c r="D2315" s="75" t="s">
        <v>55</v>
      </c>
      <c r="E2315" s="75" t="s">
        <v>55</v>
      </c>
      <c r="F2315" s="75" t="s">
        <v>55</v>
      </c>
      <c r="G2315" s="75" t="s">
        <v>55</v>
      </c>
      <c r="H2315" s="75" t="s">
        <v>55</v>
      </c>
      <c r="I2315" s="75" t="s">
        <v>55</v>
      </c>
      <c r="J2315" s="75" t="s">
        <v>56</v>
      </c>
      <c r="K2315" s="75" t="s">
        <v>56</v>
      </c>
      <c r="L2315" s="75" t="s">
        <v>56</v>
      </c>
      <c r="M2315" s="75" t="s">
        <v>56</v>
      </c>
      <c r="AO2315" s="76"/>
      <c r="AP2315" s="76"/>
    </row>
    <row r="2316" spans="1:42" x14ac:dyDescent="0.25">
      <c r="A2316" s="60" t="s">
        <v>57</v>
      </c>
      <c r="B2316" s="77">
        <v>2760.35</v>
      </c>
      <c r="C2316" s="77">
        <v>3389.89</v>
      </c>
      <c r="D2316" s="77">
        <v>11001.86</v>
      </c>
      <c r="E2316" s="77">
        <v>0</v>
      </c>
      <c r="F2316" s="77">
        <v>8855.64</v>
      </c>
      <c r="G2316" s="77">
        <v>8758.01</v>
      </c>
      <c r="H2316" s="77">
        <v>9285.5499999999993</v>
      </c>
      <c r="I2316" s="77">
        <v>3191.94</v>
      </c>
      <c r="J2316" s="77">
        <v>2949.68</v>
      </c>
      <c r="K2316" s="77">
        <v>2939.51</v>
      </c>
      <c r="L2316" s="77">
        <v>2887.1</v>
      </c>
      <c r="M2316" s="77">
        <v>6047</v>
      </c>
      <c r="N2316" s="77">
        <v>62066.530000000006</v>
      </c>
    </row>
    <row r="2318" spans="1:42" x14ac:dyDescent="0.25">
      <c r="A2318" s="60" t="s">
        <v>58</v>
      </c>
    </row>
    <row r="2319" spans="1:42" s="75" customFormat="1" ht="11.25" x14ac:dyDescent="0.2">
      <c r="A2319" s="74" t="s">
        <v>59</v>
      </c>
      <c r="AO2319" s="76"/>
      <c r="AP2319" s="76"/>
    </row>
    <row r="2321" spans="1:43" x14ac:dyDescent="0.25">
      <c r="A2321" s="81" t="s">
        <v>442</v>
      </c>
      <c r="B2321" s="82">
        <v>6206</v>
      </c>
      <c r="C2321" s="82">
        <v>6206</v>
      </c>
      <c r="D2321" s="82">
        <v>6206</v>
      </c>
      <c r="E2321" s="82">
        <v>6206</v>
      </c>
      <c r="F2321" s="82">
        <v>6206</v>
      </c>
      <c r="G2321" s="82">
        <v>6206</v>
      </c>
      <c r="H2321" s="82">
        <v>6206</v>
      </c>
      <c r="I2321" s="82">
        <v>6206</v>
      </c>
      <c r="J2321" s="82">
        <v>6206</v>
      </c>
      <c r="K2321" s="82">
        <v>6206</v>
      </c>
      <c r="L2321" s="82">
        <v>6206</v>
      </c>
      <c r="M2321" s="82">
        <v>6206</v>
      </c>
      <c r="N2321" s="83">
        <v>74472</v>
      </c>
      <c r="O2321" s="71" t="s">
        <v>61</v>
      </c>
      <c r="P2321" s="77">
        <v>6000</v>
      </c>
      <c r="Q2321" s="77">
        <v>6000</v>
      </c>
      <c r="R2321" s="77">
        <v>6000</v>
      </c>
      <c r="S2321" s="77">
        <v>6000</v>
      </c>
      <c r="T2321" s="77">
        <v>6000</v>
      </c>
      <c r="U2321" s="77">
        <v>6000</v>
      </c>
      <c r="V2321" s="77">
        <v>6000</v>
      </c>
      <c r="W2321" s="77">
        <v>6000</v>
      </c>
      <c r="X2321" s="77">
        <v>6000</v>
      </c>
      <c r="Y2321" s="77">
        <v>6000</v>
      </c>
      <c r="Z2321" s="77">
        <v>6000</v>
      </c>
      <c r="AA2321" s="77">
        <v>6000</v>
      </c>
      <c r="AB2321" s="84">
        <v>72000</v>
      </c>
      <c r="AC2321" s="85"/>
      <c r="AD2321" s="85"/>
      <c r="AE2321" s="85"/>
      <c r="AF2321" s="85"/>
      <c r="AG2321" s="85"/>
      <c r="AH2321" s="85"/>
      <c r="AI2321" s="85"/>
      <c r="AJ2321" s="85"/>
      <c r="AK2321" s="85"/>
      <c r="AL2321" s="85"/>
      <c r="AM2321" s="85"/>
      <c r="AN2321" s="85"/>
      <c r="AO2321" s="72" t="s">
        <v>443</v>
      </c>
      <c r="AP2321" s="86">
        <v>3</v>
      </c>
      <c r="AQ2321" s="71" t="s">
        <v>7</v>
      </c>
    </row>
    <row r="2322" spans="1:43" x14ac:dyDescent="0.25">
      <c r="B2322" s="82">
        <v>0</v>
      </c>
      <c r="C2322" s="82">
        <v>0</v>
      </c>
      <c r="D2322" s="82">
        <v>0</v>
      </c>
      <c r="E2322" s="82">
        <v>0</v>
      </c>
      <c r="F2322" s="82">
        <v>0</v>
      </c>
      <c r="G2322" s="82">
        <v>0</v>
      </c>
      <c r="H2322" s="82">
        <v>0</v>
      </c>
      <c r="I2322" s="82">
        <v>0</v>
      </c>
      <c r="J2322" s="82">
        <v>0</v>
      </c>
      <c r="K2322" s="82">
        <v>0</v>
      </c>
      <c r="L2322" s="82">
        <v>0</v>
      </c>
      <c r="M2322" s="82">
        <v>0</v>
      </c>
      <c r="N2322" s="83">
        <v>0</v>
      </c>
      <c r="O2322" s="71" t="s">
        <v>81</v>
      </c>
      <c r="P2322" s="77">
        <v>0</v>
      </c>
      <c r="Q2322" s="77">
        <v>0</v>
      </c>
      <c r="R2322" s="77">
        <v>0</v>
      </c>
      <c r="S2322" s="77">
        <v>0</v>
      </c>
      <c r="T2322" s="77">
        <v>0</v>
      </c>
      <c r="U2322" s="77">
        <v>0</v>
      </c>
      <c r="V2322" s="77">
        <v>0</v>
      </c>
      <c r="W2322" s="77">
        <v>0</v>
      </c>
      <c r="X2322" s="77">
        <v>0</v>
      </c>
      <c r="Y2322" s="77">
        <v>0</v>
      </c>
      <c r="Z2322" s="77">
        <v>0</v>
      </c>
      <c r="AA2322" s="77">
        <v>0</v>
      </c>
      <c r="AB2322" s="84"/>
      <c r="AC2322" s="85"/>
      <c r="AD2322" s="85"/>
      <c r="AE2322" s="85"/>
      <c r="AF2322" s="85"/>
      <c r="AG2322" s="85"/>
      <c r="AH2322" s="85"/>
      <c r="AI2322" s="85"/>
      <c r="AJ2322" s="85"/>
      <c r="AK2322" s="85"/>
      <c r="AL2322" s="85"/>
      <c r="AM2322" s="85"/>
      <c r="AN2322" s="85"/>
      <c r="AO2322" s="72" t="s">
        <v>444</v>
      </c>
      <c r="AP2322" s="86"/>
      <c r="AQ2322" s="71" t="s">
        <v>7</v>
      </c>
    </row>
    <row r="2323" spans="1:43" x14ac:dyDescent="0.25">
      <c r="B2323" s="82">
        <v>0</v>
      </c>
      <c r="C2323" s="82">
        <v>0</v>
      </c>
      <c r="D2323" s="82">
        <v>0</v>
      </c>
      <c r="E2323" s="82">
        <v>0</v>
      </c>
      <c r="F2323" s="82">
        <v>0</v>
      </c>
      <c r="G2323" s="82">
        <v>0</v>
      </c>
      <c r="H2323" s="82">
        <v>0</v>
      </c>
      <c r="I2323" s="82">
        <v>0</v>
      </c>
      <c r="J2323" s="82">
        <v>0</v>
      </c>
      <c r="K2323" s="82">
        <v>0</v>
      </c>
      <c r="L2323" s="82">
        <v>0</v>
      </c>
      <c r="M2323" s="82">
        <v>0</v>
      </c>
      <c r="N2323" s="83">
        <v>0</v>
      </c>
      <c r="O2323" s="71" t="s">
        <v>81</v>
      </c>
      <c r="P2323" s="77">
        <v>0</v>
      </c>
      <c r="Q2323" s="77">
        <v>0</v>
      </c>
      <c r="R2323" s="77">
        <v>0</v>
      </c>
      <c r="S2323" s="77">
        <v>0</v>
      </c>
      <c r="T2323" s="77">
        <v>0</v>
      </c>
      <c r="U2323" s="77">
        <v>0</v>
      </c>
      <c r="V2323" s="77">
        <v>0</v>
      </c>
      <c r="W2323" s="77">
        <v>0</v>
      </c>
      <c r="X2323" s="77">
        <v>0</v>
      </c>
      <c r="Y2323" s="77">
        <v>0</v>
      </c>
      <c r="Z2323" s="77">
        <v>0</v>
      </c>
      <c r="AA2323" s="77">
        <v>0</v>
      </c>
      <c r="AB2323" s="84"/>
      <c r="AC2323" s="85"/>
      <c r="AD2323" s="85"/>
      <c r="AE2323" s="85"/>
      <c r="AF2323" s="85"/>
      <c r="AG2323" s="85"/>
      <c r="AH2323" s="85"/>
      <c r="AI2323" s="85"/>
      <c r="AJ2323" s="85"/>
      <c r="AK2323" s="85"/>
      <c r="AL2323" s="85"/>
      <c r="AM2323" s="85"/>
      <c r="AN2323" s="85"/>
      <c r="AO2323" s="72" t="s">
        <v>444</v>
      </c>
      <c r="AP2323" s="86"/>
      <c r="AQ2323" s="71" t="s">
        <v>7</v>
      </c>
    </row>
    <row r="2324" spans="1:43" x14ac:dyDescent="0.25">
      <c r="B2324" s="82">
        <v>0</v>
      </c>
      <c r="C2324" s="82">
        <v>0</v>
      </c>
      <c r="D2324" s="82">
        <v>0</v>
      </c>
      <c r="E2324" s="82">
        <v>0</v>
      </c>
      <c r="F2324" s="82">
        <v>0</v>
      </c>
      <c r="G2324" s="82">
        <v>0</v>
      </c>
      <c r="H2324" s="82">
        <v>0</v>
      </c>
      <c r="I2324" s="82">
        <v>0</v>
      </c>
      <c r="J2324" s="82">
        <v>0</v>
      </c>
      <c r="K2324" s="82">
        <v>0</v>
      </c>
      <c r="L2324" s="82">
        <v>0</v>
      </c>
      <c r="M2324" s="82">
        <v>0</v>
      </c>
      <c r="N2324" s="83">
        <v>0</v>
      </c>
      <c r="O2324" s="71" t="s">
        <v>81</v>
      </c>
      <c r="P2324" s="77">
        <v>0</v>
      </c>
      <c r="Q2324" s="77">
        <v>0</v>
      </c>
      <c r="R2324" s="77">
        <v>0</v>
      </c>
      <c r="S2324" s="77">
        <v>0</v>
      </c>
      <c r="T2324" s="77">
        <v>0</v>
      </c>
      <c r="U2324" s="77">
        <v>0</v>
      </c>
      <c r="V2324" s="77">
        <v>0</v>
      </c>
      <c r="W2324" s="77">
        <v>0</v>
      </c>
      <c r="X2324" s="77">
        <v>0</v>
      </c>
      <c r="Y2324" s="77">
        <v>0</v>
      </c>
      <c r="Z2324" s="77">
        <v>0</v>
      </c>
      <c r="AA2324" s="77">
        <v>0</v>
      </c>
      <c r="AB2324" s="84"/>
      <c r="AC2324" s="85"/>
      <c r="AD2324" s="85"/>
      <c r="AE2324" s="85"/>
      <c r="AF2324" s="85"/>
      <c r="AG2324" s="85"/>
      <c r="AH2324" s="85"/>
      <c r="AI2324" s="85"/>
      <c r="AJ2324" s="85"/>
      <c r="AK2324" s="85"/>
      <c r="AL2324" s="85"/>
      <c r="AM2324" s="85"/>
      <c r="AN2324" s="85"/>
      <c r="AO2324" s="72" t="s">
        <v>444</v>
      </c>
      <c r="AP2324" s="86"/>
      <c r="AQ2324" s="71" t="s">
        <v>7</v>
      </c>
    </row>
    <row r="2325" spans="1:43" x14ac:dyDescent="0.25">
      <c r="B2325" s="82">
        <v>0</v>
      </c>
      <c r="C2325" s="82">
        <v>0</v>
      </c>
      <c r="D2325" s="82">
        <v>0</v>
      </c>
      <c r="E2325" s="82">
        <v>0</v>
      </c>
      <c r="F2325" s="82">
        <v>0</v>
      </c>
      <c r="G2325" s="82">
        <v>0</v>
      </c>
      <c r="H2325" s="82">
        <v>0</v>
      </c>
      <c r="I2325" s="82">
        <v>0</v>
      </c>
      <c r="J2325" s="82">
        <v>0</v>
      </c>
      <c r="K2325" s="82">
        <v>0</v>
      </c>
      <c r="L2325" s="82">
        <v>0</v>
      </c>
      <c r="M2325" s="82">
        <v>0</v>
      </c>
      <c r="N2325" s="83">
        <v>0</v>
      </c>
      <c r="O2325" s="71" t="s">
        <v>81</v>
      </c>
      <c r="P2325" s="77">
        <v>0</v>
      </c>
      <c r="Q2325" s="77">
        <v>0</v>
      </c>
      <c r="R2325" s="77">
        <v>0</v>
      </c>
      <c r="S2325" s="77">
        <v>0</v>
      </c>
      <c r="T2325" s="77">
        <v>0</v>
      </c>
      <c r="U2325" s="77">
        <v>0</v>
      </c>
      <c r="V2325" s="77">
        <v>0</v>
      </c>
      <c r="W2325" s="77">
        <v>0</v>
      </c>
      <c r="X2325" s="77">
        <v>0</v>
      </c>
      <c r="Y2325" s="77">
        <v>0</v>
      </c>
      <c r="Z2325" s="77">
        <v>0</v>
      </c>
      <c r="AA2325" s="77">
        <v>0</v>
      </c>
      <c r="AB2325" s="84"/>
      <c r="AC2325" s="85"/>
      <c r="AD2325" s="85"/>
      <c r="AE2325" s="85"/>
      <c r="AF2325" s="85"/>
      <c r="AG2325" s="85"/>
      <c r="AH2325" s="85"/>
      <c r="AI2325" s="85"/>
      <c r="AJ2325" s="85"/>
      <c r="AK2325" s="85"/>
      <c r="AL2325" s="85"/>
      <c r="AM2325" s="85"/>
      <c r="AN2325" s="85"/>
      <c r="AO2325" s="72" t="s">
        <v>444</v>
      </c>
      <c r="AP2325" s="86"/>
      <c r="AQ2325" s="71" t="s">
        <v>7</v>
      </c>
    </row>
    <row r="2326" spans="1:43" x14ac:dyDescent="0.25">
      <c r="B2326" s="82">
        <v>0</v>
      </c>
      <c r="C2326" s="82">
        <v>0</v>
      </c>
      <c r="D2326" s="82">
        <v>0</v>
      </c>
      <c r="E2326" s="82">
        <v>0</v>
      </c>
      <c r="F2326" s="82">
        <v>0</v>
      </c>
      <c r="G2326" s="82">
        <v>0</v>
      </c>
      <c r="H2326" s="82">
        <v>0</v>
      </c>
      <c r="I2326" s="82">
        <v>0</v>
      </c>
      <c r="J2326" s="82">
        <v>0</v>
      </c>
      <c r="K2326" s="82">
        <v>0</v>
      </c>
      <c r="L2326" s="82">
        <v>0</v>
      </c>
      <c r="M2326" s="82">
        <v>0</v>
      </c>
      <c r="N2326" s="83">
        <v>0</v>
      </c>
      <c r="O2326" s="71" t="s">
        <v>81</v>
      </c>
      <c r="P2326" s="77">
        <v>0</v>
      </c>
      <c r="Q2326" s="77">
        <v>0</v>
      </c>
      <c r="R2326" s="77">
        <v>0</v>
      </c>
      <c r="S2326" s="77">
        <v>0</v>
      </c>
      <c r="T2326" s="77">
        <v>0</v>
      </c>
      <c r="U2326" s="77">
        <v>0</v>
      </c>
      <c r="V2326" s="77">
        <v>0</v>
      </c>
      <c r="W2326" s="77">
        <v>0</v>
      </c>
      <c r="X2326" s="77">
        <v>0</v>
      </c>
      <c r="Y2326" s="77">
        <v>0</v>
      </c>
      <c r="Z2326" s="77">
        <v>0</v>
      </c>
      <c r="AA2326" s="77">
        <v>0</v>
      </c>
      <c r="AB2326" s="84"/>
      <c r="AC2326" s="85"/>
      <c r="AD2326" s="85"/>
      <c r="AE2326" s="85"/>
      <c r="AF2326" s="85"/>
      <c r="AG2326" s="85"/>
      <c r="AH2326" s="85"/>
      <c r="AI2326" s="85"/>
      <c r="AJ2326" s="85"/>
      <c r="AK2326" s="85"/>
      <c r="AL2326" s="85"/>
      <c r="AM2326" s="85"/>
      <c r="AN2326" s="85"/>
      <c r="AO2326" s="72" t="s">
        <v>444</v>
      </c>
      <c r="AP2326" s="86"/>
      <c r="AQ2326" s="71" t="s">
        <v>7</v>
      </c>
    </row>
    <row r="2327" spans="1:43" x14ac:dyDescent="0.25">
      <c r="B2327" s="82">
        <v>0</v>
      </c>
      <c r="C2327" s="82">
        <v>0</v>
      </c>
      <c r="D2327" s="82">
        <v>0</v>
      </c>
      <c r="E2327" s="82">
        <v>0</v>
      </c>
      <c r="F2327" s="82">
        <v>0</v>
      </c>
      <c r="G2327" s="82">
        <v>0</v>
      </c>
      <c r="H2327" s="82">
        <v>0</v>
      </c>
      <c r="I2327" s="82">
        <v>0</v>
      </c>
      <c r="J2327" s="82">
        <v>0</v>
      </c>
      <c r="K2327" s="82">
        <v>0</v>
      </c>
      <c r="L2327" s="82">
        <v>0</v>
      </c>
      <c r="M2327" s="82">
        <v>0</v>
      </c>
      <c r="N2327" s="83">
        <v>0</v>
      </c>
      <c r="O2327" s="71" t="s">
        <v>81</v>
      </c>
      <c r="P2327" s="77">
        <v>0</v>
      </c>
      <c r="Q2327" s="77">
        <v>0</v>
      </c>
      <c r="R2327" s="77">
        <v>0</v>
      </c>
      <c r="S2327" s="77">
        <v>0</v>
      </c>
      <c r="T2327" s="77">
        <v>0</v>
      </c>
      <c r="U2327" s="77">
        <v>0</v>
      </c>
      <c r="V2327" s="77">
        <v>0</v>
      </c>
      <c r="W2327" s="77">
        <v>0</v>
      </c>
      <c r="X2327" s="77">
        <v>0</v>
      </c>
      <c r="Y2327" s="77">
        <v>0</v>
      </c>
      <c r="Z2327" s="77">
        <v>0</v>
      </c>
      <c r="AA2327" s="77">
        <v>0</v>
      </c>
      <c r="AB2327" s="84"/>
      <c r="AC2327" s="85"/>
      <c r="AD2327" s="85"/>
      <c r="AE2327" s="85"/>
      <c r="AF2327" s="85"/>
      <c r="AG2327" s="85"/>
      <c r="AH2327" s="85"/>
      <c r="AI2327" s="85"/>
      <c r="AJ2327" s="85"/>
      <c r="AK2327" s="85"/>
      <c r="AL2327" s="85"/>
      <c r="AM2327" s="85"/>
      <c r="AN2327" s="85"/>
      <c r="AO2327" s="72" t="s">
        <v>444</v>
      </c>
      <c r="AP2327" s="86"/>
      <c r="AQ2327" s="71" t="s">
        <v>7</v>
      </c>
    </row>
    <row r="2328" spans="1:43" x14ac:dyDescent="0.25">
      <c r="B2328" s="82">
        <v>0</v>
      </c>
      <c r="C2328" s="82">
        <v>0</v>
      </c>
      <c r="D2328" s="82">
        <v>0</v>
      </c>
      <c r="E2328" s="82">
        <v>0</v>
      </c>
      <c r="F2328" s="82">
        <v>0</v>
      </c>
      <c r="G2328" s="82">
        <v>0</v>
      </c>
      <c r="H2328" s="82">
        <v>0</v>
      </c>
      <c r="I2328" s="82">
        <v>0</v>
      </c>
      <c r="J2328" s="82">
        <v>0</v>
      </c>
      <c r="K2328" s="82">
        <v>0</v>
      </c>
      <c r="L2328" s="82">
        <v>0</v>
      </c>
      <c r="M2328" s="82">
        <v>0</v>
      </c>
      <c r="N2328" s="83">
        <v>0</v>
      </c>
      <c r="O2328" s="71" t="s">
        <v>81</v>
      </c>
      <c r="P2328" s="77">
        <v>0</v>
      </c>
      <c r="Q2328" s="77">
        <v>0</v>
      </c>
      <c r="R2328" s="77">
        <v>0</v>
      </c>
      <c r="S2328" s="77">
        <v>0</v>
      </c>
      <c r="T2328" s="77">
        <v>0</v>
      </c>
      <c r="U2328" s="77">
        <v>0</v>
      </c>
      <c r="V2328" s="77">
        <v>0</v>
      </c>
      <c r="W2328" s="77">
        <v>0</v>
      </c>
      <c r="X2328" s="77">
        <v>0</v>
      </c>
      <c r="Y2328" s="77">
        <v>0</v>
      </c>
      <c r="Z2328" s="77">
        <v>0</v>
      </c>
      <c r="AA2328" s="77">
        <v>0</v>
      </c>
      <c r="AB2328" s="84"/>
      <c r="AC2328" s="85"/>
      <c r="AD2328" s="85"/>
      <c r="AE2328" s="85"/>
      <c r="AF2328" s="85"/>
      <c r="AG2328" s="85"/>
      <c r="AH2328" s="85"/>
      <c r="AI2328" s="85"/>
      <c r="AJ2328" s="85"/>
      <c r="AK2328" s="85"/>
      <c r="AL2328" s="85"/>
      <c r="AM2328" s="85"/>
      <c r="AN2328" s="85"/>
      <c r="AO2328" s="72" t="s">
        <v>444</v>
      </c>
      <c r="AP2328" s="86"/>
      <c r="AQ2328" s="71" t="s">
        <v>7</v>
      </c>
    </row>
    <row r="2329" spans="1:43" x14ac:dyDescent="0.25">
      <c r="B2329" s="82">
        <v>0</v>
      </c>
      <c r="C2329" s="82">
        <v>0</v>
      </c>
      <c r="D2329" s="82">
        <v>0</v>
      </c>
      <c r="E2329" s="82">
        <v>0</v>
      </c>
      <c r="F2329" s="82">
        <v>0</v>
      </c>
      <c r="G2329" s="82">
        <v>0</v>
      </c>
      <c r="H2329" s="82">
        <v>0</v>
      </c>
      <c r="I2329" s="82">
        <v>0</v>
      </c>
      <c r="J2329" s="82">
        <v>0</v>
      </c>
      <c r="K2329" s="82">
        <v>0</v>
      </c>
      <c r="L2329" s="82">
        <v>0</v>
      </c>
      <c r="M2329" s="82">
        <v>0</v>
      </c>
      <c r="N2329" s="83">
        <v>0</v>
      </c>
      <c r="O2329" s="71" t="s">
        <v>81</v>
      </c>
      <c r="P2329" s="77">
        <v>0</v>
      </c>
      <c r="Q2329" s="77">
        <v>0</v>
      </c>
      <c r="R2329" s="77">
        <v>0</v>
      </c>
      <c r="S2329" s="77">
        <v>0</v>
      </c>
      <c r="T2329" s="77">
        <v>0</v>
      </c>
      <c r="U2329" s="77">
        <v>0</v>
      </c>
      <c r="V2329" s="77">
        <v>0</v>
      </c>
      <c r="W2329" s="77">
        <v>0</v>
      </c>
      <c r="X2329" s="77">
        <v>0</v>
      </c>
      <c r="Y2329" s="77">
        <v>0</v>
      </c>
      <c r="Z2329" s="77">
        <v>0</v>
      </c>
      <c r="AA2329" s="77">
        <v>0</v>
      </c>
      <c r="AB2329" s="84"/>
      <c r="AC2329" s="85"/>
      <c r="AD2329" s="85"/>
      <c r="AE2329" s="85"/>
      <c r="AF2329" s="85"/>
      <c r="AG2329" s="85"/>
      <c r="AH2329" s="85"/>
      <c r="AI2329" s="85"/>
      <c r="AJ2329" s="85"/>
      <c r="AK2329" s="85"/>
      <c r="AL2329" s="85"/>
      <c r="AM2329" s="85"/>
      <c r="AN2329" s="85"/>
      <c r="AO2329" s="72" t="s">
        <v>444</v>
      </c>
      <c r="AP2329" s="86"/>
      <c r="AQ2329" s="71" t="s">
        <v>7</v>
      </c>
    </row>
    <row r="2330" spans="1:43" x14ac:dyDescent="0.25">
      <c r="B2330" s="82">
        <v>0</v>
      </c>
      <c r="C2330" s="82">
        <v>0</v>
      </c>
      <c r="D2330" s="82">
        <v>0</v>
      </c>
      <c r="E2330" s="82">
        <v>0</v>
      </c>
      <c r="F2330" s="82">
        <v>0</v>
      </c>
      <c r="G2330" s="82">
        <v>0</v>
      </c>
      <c r="H2330" s="82">
        <v>0</v>
      </c>
      <c r="I2330" s="82">
        <v>0</v>
      </c>
      <c r="J2330" s="82">
        <v>0</v>
      </c>
      <c r="K2330" s="82">
        <v>0</v>
      </c>
      <c r="L2330" s="82">
        <v>0</v>
      </c>
      <c r="M2330" s="82">
        <v>0</v>
      </c>
      <c r="N2330" s="83">
        <v>0</v>
      </c>
      <c r="O2330" s="71" t="s">
        <v>81</v>
      </c>
      <c r="P2330" s="77">
        <v>0</v>
      </c>
      <c r="Q2330" s="77">
        <v>0</v>
      </c>
      <c r="R2330" s="77">
        <v>0</v>
      </c>
      <c r="S2330" s="77">
        <v>0</v>
      </c>
      <c r="T2330" s="77">
        <v>0</v>
      </c>
      <c r="U2330" s="77">
        <v>0</v>
      </c>
      <c r="V2330" s="77">
        <v>0</v>
      </c>
      <c r="W2330" s="77">
        <v>0</v>
      </c>
      <c r="X2330" s="77">
        <v>0</v>
      </c>
      <c r="Y2330" s="77">
        <v>0</v>
      </c>
      <c r="Z2330" s="77">
        <v>0</v>
      </c>
      <c r="AA2330" s="77">
        <v>0</v>
      </c>
      <c r="AB2330" s="84"/>
      <c r="AC2330" s="85"/>
      <c r="AD2330" s="85"/>
      <c r="AE2330" s="85"/>
      <c r="AF2330" s="85"/>
      <c r="AG2330" s="85"/>
      <c r="AH2330" s="85"/>
      <c r="AI2330" s="85"/>
      <c r="AJ2330" s="85"/>
      <c r="AK2330" s="85"/>
      <c r="AL2330" s="85"/>
      <c r="AM2330" s="85"/>
      <c r="AN2330" s="85"/>
      <c r="AO2330" s="72" t="s">
        <v>444</v>
      </c>
      <c r="AP2330" s="86"/>
      <c r="AQ2330" s="71" t="s">
        <v>7</v>
      </c>
    </row>
    <row r="2331" spans="1:43" x14ac:dyDescent="0.25">
      <c r="B2331" s="82">
        <v>0</v>
      </c>
      <c r="C2331" s="82">
        <v>0</v>
      </c>
      <c r="D2331" s="82">
        <v>0</v>
      </c>
      <c r="E2331" s="82">
        <v>0</v>
      </c>
      <c r="F2331" s="82">
        <v>0</v>
      </c>
      <c r="G2331" s="82">
        <v>0</v>
      </c>
      <c r="H2331" s="82">
        <v>0</v>
      </c>
      <c r="I2331" s="82">
        <v>0</v>
      </c>
      <c r="J2331" s="82">
        <v>0</v>
      </c>
      <c r="K2331" s="82">
        <v>0</v>
      </c>
      <c r="L2331" s="82">
        <v>0</v>
      </c>
      <c r="M2331" s="82">
        <v>0</v>
      </c>
      <c r="N2331" s="83">
        <v>0</v>
      </c>
      <c r="O2331" s="71" t="s">
        <v>81</v>
      </c>
      <c r="P2331" s="77">
        <v>0</v>
      </c>
      <c r="Q2331" s="77">
        <v>0</v>
      </c>
      <c r="R2331" s="77">
        <v>0</v>
      </c>
      <c r="S2331" s="77">
        <v>0</v>
      </c>
      <c r="T2331" s="77">
        <v>0</v>
      </c>
      <c r="U2331" s="77">
        <v>0</v>
      </c>
      <c r="V2331" s="77">
        <v>0</v>
      </c>
      <c r="W2331" s="77">
        <v>0</v>
      </c>
      <c r="X2331" s="77">
        <v>0</v>
      </c>
      <c r="Y2331" s="77">
        <v>0</v>
      </c>
      <c r="Z2331" s="77">
        <v>0</v>
      </c>
      <c r="AA2331" s="77">
        <v>0</v>
      </c>
      <c r="AB2331" s="84"/>
      <c r="AC2331" s="85"/>
      <c r="AD2331" s="85"/>
      <c r="AE2331" s="85"/>
      <c r="AF2331" s="85"/>
      <c r="AG2331" s="85"/>
      <c r="AH2331" s="85"/>
      <c r="AI2331" s="85"/>
      <c r="AJ2331" s="85"/>
      <c r="AK2331" s="85"/>
      <c r="AL2331" s="85"/>
      <c r="AM2331" s="85"/>
      <c r="AN2331" s="85"/>
      <c r="AO2331" s="72" t="s">
        <v>444</v>
      </c>
      <c r="AP2331" s="86"/>
      <c r="AQ2331" s="71" t="s">
        <v>7</v>
      </c>
    </row>
    <row r="2332" spans="1:43" x14ac:dyDescent="0.25">
      <c r="B2332" s="82">
        <v>0</v>
      </c>
      <c r="C2332" s="82">
        <v>0</v>
      </c>
      <c r="D2332" s="82">
        <v>0</v>
      </c>
      <c r="E2332" s="82">
        <v>0</v>
      </c>
      <c r="F2332" s="82">
        <v>0</v>
      </c>
      <c r="G2332" s="82">
        <v>0</v>
      </c>
      <c r="H2332" s="82">
        <v>0</v>
      </c>
      <c r="I2332" s="82">
        <v>0</v>
      </c>
      <c r="J2332" s="82">
        <v>0</v>
      </c>
      <c r="K2332" s="82">
        <v>0</v>
      </c>
      <c r="L2332" s="82">
        <v>0</v>
      </c>
      <c r="M2332" s="82">
        <v>0</v>
      </c>
      <c r="N2332" s="83">
        <v>0</v>
      </c>
      <c r="O2332" s="71" t="s">
        <v>81</v>
      </c>
      <c r="P2332" s="77">
        <v>0</v>
      </c>
      <c r="Q2332" s="77">
        <v>0</v>
      </c>
      <c r="R2332" s="77">
        <v>0</v>
      </c>
      <c r="S2332" s="77">
        <v>0</v>
      </c>
      <c r="T2332" s="77">
        <v>0</v>
      </c>
      <c r="U2332" s="77">
        <v>0</v>
      </c>
      <c r="V2332" s="77">
        <v>0</v>
      </c>
      <c r="W2332" s="77">
        <v>0</v>
      </c>
      <c r="X2332" s="77">
        <v>0</v>
      </c>
      <c r="Y2332" s="77">
        <v>0</v>
      </c>
      <c r="Z2332" s="77">
        <v>0</v>
      </c>
      <c r="AA2332" s="77">
        <v>0</v>
      </c>
      <c r="AB2332" s="84"/>
      <c r="AC2332" s="85"/>
      <c r="AD2332" s="85"/>
      <c r="AE2332" s="85"/>
      <c r="AF2332" s="85"/>
      <c r="AG2332" s="85"/>
      <c r="AH2332" s="85"/>
      <c r="AI2332" s="85"/>
      <c r="AJ2332" s="85"/>
      <c r="AK2332" s="85"/>
      <c r="AL2332" s="85"/>
      <c r="AM2332" s="85"/>
      <c r="AN2332" s="85"/>
      <c r="AO2332" s="72" t="s">
        <v>444</v>
      </c>
      <c r="AP2332" s="86"/>
      <c r="AQ2332" s="71" t="s">
        <v>7</v>
      </c>
    </row>
    <row r="2333" spans="1:43" x14ac:dyDescent="0.25">
      <c r="B2333" s="82">
        <v>0</v>
      </c>
      <c r="C2333" s="82">
        <v>0</v>
      </c>
      <c r="D2333" s="82">
        <v>0</v>
      </c>
      <c r="E2333" s="82">
        <v>0</v>
      </c>
      <c r="F2333" s="82">
        <v>0</v>
      </c>
      <c r="G2333" s="82">
        <v>0</v>
      </c>
      <c r="H2333" s="82">
        <v>0</v>
      </c>
      <c r="I2333" s="82">
        <v>0</v>
      </c>
      <c r="J2333" s="82">
        <v>0</v>
      </c>
      <c r="K2333" s="82">
        <v>0</v>
      </c>
      <c r="L2333" s="82">
        <v>0</v>
      </c>
      <c r="M2333" s="82">
        <v>0</v>
      </c>
      <c r="N2333" s="83">
        <v>0</v>
      </c>
      <c r="O2333" s="71" t="s">
        <v>81</v>
      </c>
      <c r="P2333" s="77">
        <v>0</v>
      </c>
      <c r="Q2333" s="77">
        <v>0</v>
      </c>
      <c r="R2333" s="77">
        <v>0</v>
      </c>
      <c r="S2333" s="77">
        <v>0</v>
      </c>
      <c r="T2333" s="77">
        <v>0</v>
      </c>
      <c r="U2333" s="77">
        <v>0</v>
      </c>
      <c r="V2333" s="77">
        <v>0</v>
      </c>
      <c r="W2333" s="77">
        <v>0</v>
      </c>
      <c r="X2333" s="77">
        <v>0</v>
      </c>
      <c r="Y2333" s="77">
        <v>0</v>
      </c>
      <c r="Z2333" s="77">
        <v>0</v>
      </c>
      <c r="AA2333" s="77">
        <v>0</v>
      </c>
      <c r="AB2333" s="84"/>
      <c r="AC2333" s="85"/>
      <c r="AD2333" s="85"/>
      <c r="AE2333" s="85"/>
      <c r="AF2333" s="85"/>
      <c r="AG2333" s="85"/>
      <c r="AH2333" s="85"/>
      <c r="AI2333" s="85"/>
      <c r="AJ2333" s="85"/>
      <c r="AK2333" s="85"/>
      <c r="AL2333" s="85"/>
      <c r="AM2333" s="85"/>
      <c r="AN2333" s="85"/>
      <c r="AO2333" s="72" t="s">
        <v>444</v>
      </c>
      <c r="AP2333" s="86"/>
      <c r="AQ2333" s="71" t="s">
        <v>7</v>
      </c>
    </row>
    <row r="2334" spans="1:43" x14ac:dyDescent="0.25">
      <c r="B2334" s="82">
        <v>0</v>
      </c>
      <c r="C2334" s="82">
        <v>0</v>
      </c>
      <c r="D2334" s="82">
        <v>0</v>
      </c>
      <c r="E2334" s="82">
        <v>0</v>
      </c>
      <c r="F2334" s="82">
        <v>0</v>
      </c>
      <c r="G2334" s="82">
        <v>0</v>
      </c>
      <c r="H2334" s="82">
        <v>0</v>
      </c>
      <c r="I2334" s="82">
        <v>0</v>
      </c>
      <c r="J2334" s="82">
        <v>0</v>
      </c>
      <c r="K2334" s="82">
        <v>0</v>
      </c>
      <c r="L2334" s="82">
        <v>0</v>
      </c>
      <c r="M2334" s="82">
        <v>0</v>
      </c>
      <c r="N2334" s="83">
        <v>0</v>
      </c>
      <c r="O2334" s="71" t="s">
        <v>81</v>
      </c>
      <c r="P2334" s="77">
        <v>0</v>
      </c>
      <c r="Q2334" s="77">
        <v>0</v>
      </c>
      <c r="R2334" s="77">
        <v>0</v>
      </c>
      <c r="S2334" s="77">
        <v>0</v>
      </c>
      <c r="T2334" s="77">
        <v>0</v>
      </c>
      <c r="U2334" s="77">
        <v>0</v>
      </c>
      <c r="V2334" s="77">
        <v>0</v>
      </c>
      <c r="W2334" s="77">
        <v>0</v>
      </c>
      <c r="X2334" s="77">
        <v>0</v>
      </c>
      <c r="Y2334" s="77">
        <v>0</v>
      </c>
      <c r="Z2334" s="77">
        <v>0</v>
      </c>
      <c r="AA2334" s="77">
        <v>0</v>
      </c>
      <c r="AB2334" s="84"/>
      <c r="AC2334" s="85"/>
      <c r="AD2334" s="85"/>
      <c r="AE2334" s="85"/>
      <c r="AF2334" s="85"/>
      <c r="AG2334" s="85"/>
      <c r="AH2334" s="85"/>
      <c r="AI2334" s="85"/>
      <c r="AJ2334" s="85"/>
      <c r="AK2334" s="85"/>
      <c r="AL2334" s="85"/>
      <c r="AM2334" s="85"/>
      <c r="AN2334" s="85"/>
      <c r="AO2334" s="72" t="s">
        <v>444</v>
      </c>
      <c r="AP2334" s="86"/>
      <c r="AQ2334" s="71" t="s">
        <v>7</v>
      </c>
    </row>
    <row r="2335" spans="1:43" x14ac:dyDescent="0.25">
      <c r="B2335" s="82">
        <v>0</v>
      </c>
      <c r="C2335" s="82">
        <v>0</v>
      </c>
      <c r="D2335" s="82">
        <v>0</v>
      </c>
      <c r="E2335" s="82">
        <v>0</v>
      </c>
      <c r="F2335" s="82">
        <v>0</v>
      </c>
      <c r="G2335" s="82">
        <v>0</v>
      </c>
      <c r="H2335" s="82">
        <v>0</v>
      </c>
      <c r="I2335" s="82">
        <v>0</v>
      </c>
      <c r="J2335" s="82">
        <v>0</v>
      </c>
      <c r="K2335" s="82">
        <v>0</v>
      </c>
      <c r="L2335" s="82">
        <v>0</v>
      </c>
      <c r="M2335" s="82">
        <v>0</v>
      </c>
      <c r="N2335" s="83">
        <v>0</v>
      </c>
      <c r="O2335" s="71" t="s">
        <v>81</v>
      </c>
      <c r="P2335" s="77">
        <v>0</v>
      </c>
      <c r="Q2335" s="77">
        <v>0</v>
      </c>
      <c r="R2335" s="77">
        <v>0</v>
      </c>
      <c r="S2335" s="77">
        <v>0</v>
      </c>
      <c r="T2335" s="77">
        <v>0</v>
      </c>
      <c r="U2335" s="77">
        <v>0</v>
      </c>
      <c r="V2335" s="77">
        <v>0</v>
      </c>
      <c r="W2335" s="77">
        <v>0</v>
      </c>
      <c r="X2335" s="77">
        <v>0</v>
      </c>
      <c r="Y2335" s="77">
        <v>0</v>
      </c>
      <c r="Z2335" s="77">
        <v>0</v>
      </c>
      <c r="AA2335" s="77">
        <v>0</v>
      </c>
      <c r="AB2335" s="84"/>
      <c r="AC2335" s="85"/>
      <c r="AD2335" s="85"/>
      <c r="AE2335" s="85"/>
      <c r="AF2335" s="85"/>
      <c r="AG2335" s="85"/>
      <c r="AH2335" s="85"/>
      <c r="AI2335" s="85"/>
      <c r="AJ2335" s="85"/>
      <c r="AK2335" s="85"/>
      <c r="AL2335" s="85"/>
      <c r="AM2335" s="85"/>
      <c r="AN2335" s="85"/>
      <c r="AO2335" s="72" t="s">
        <v>444</v>
      </c>
      <c r="AP2335" s="86"/>
      <c r="AQ2335" s="71" t="s">
        <v>7</v>
      </c>
    </row>
    <row r="2336" spans="1:43" x14ac:dyDescent="0.25">
      <c r="B2336" s="82">
        <v>0</v>
      </c>
      <c r="C2336" s="82">
        <v>0</v>
      </c>
      <c r="D2336" s="82">
        <v>0</v>
      </c>
      <c r="E2336" s="82">
        <v>0</v>
      </c>
      <c r="F2336" s="82">
        <v>0</v>
      </c>
      <c r="G2336" s="82">
        <v>0</v>
      </c>
      <c r="H2336" s="82">
        <v>0</v>
      </c>
      <c r="I2336" s="82">
        <v>0</v>
      </c>
      <c r="J2336" s="82">
        <v>0</v>
      </c>
      <c r="K2336" s="82">
        <v>0</v>
      </c>
      <c r="L2336" s="82">
        <v>0</v>
      </c>
      <c r="M2336" s="82">
        <v>0</v>
      </c>
      <c r="N2336" s="83">
        <v>0</v>
      </c>
      <c r="O2336" s="71" t="s">
        <v>81</v>
      </c>
      <c r="P2336" s="77">
        <v>0</v>
      </c>
      <c r="Q2336" s="77">
        <v>0</v>
      </c>
      <c r="R2336" s="77">
        <v>0</v>
      </c>
      <c r="S2336" s="77">
        <v>0</v>
      </c>
      <c r="T2336" s="77">
        <v>0</v>
      </c>
      <c r="U2336" s="77">
        <v>0</v>
      </c>
      <c r="V2336" s="77">
        <v>0</v>
      </c>
      <c r="W2336" s="77">
        <v>0</v>
      </c>
      <c r="X2336" s="77">
        <v>0</v>
      </c>
      <c r="Y2336" s="77">
        <v>0</v>
      </c>
      <c r="Z2336" s="77">
        <v>0</v>
      </c>
      <c r="AA2336" s="77">
        <v>0</v>
      </c>
      <c r="AB2336" s="84"/>
      <c r="AC2336" s="85"/>
      <c r="AD2336" s="85"/>
      <c r="AE2336" s="85"/>
      <c r="AF2336" s="85"/>
      <c r="AG2336" s="85"/>
      <c r="AH2336" s="85"/>
      <c r="AI2336" s="85"/>
      <c r="AJ2336" s="85"/>
      <c r="AK2336" s="85"/>
      <c r="AL2336" s="85"/>
      <c r="AM2336" s="85"/>
      <c r="AN2336" s="85"/>
      <c r="AO2336" s="72" t="s">
        <v>444</v>
      </c>
      <c r="AP2336" s="86"/>
      <c r="AQ2336" s="71" t="s">
        <v>7</v>
      </c>
    </row>
    <row r="2337" spans="2:43" x14ac:dyDescent="0.25">
      <c r="B2337" s="82">
        <v>0</v>
      </c>
      <c r="C2337" s="82">
        <v>0</v>
      </c>
      <c r="D2337" s="82">
        <v>0</v>
      </c>
      <c r="E2337" s="82">
        <v>0</v>
      </c>
      <c r="F2337" s="82">
        <v>0</v>
      </c>
      <c r="G2337" s="82">
        <v>0</v>
      </c>
      <c r="H2337" s="82">
        <v>0</v>
      </c>
      <c r="I2337" s="82">
        <v>0</v>
      </c>
      <c r="J2337" s="82">
        <v>0</v>
      </c>
      <c r="K2337" s="82">
        <v>0</v>
      </c>
      <c r="L2337" s="82">
        <v>0</v>
      </c>
      <c r="M2337" s="82">
        <v>0</v>
      </c>
      <c r="N2337" s="83">
        <v>0</v>
      </c>
      <c r="O2337" s="71" t="s">
        <v>81</v>
      </c>
      <c r="P2337" s="77">
        <v>0</v>
      </c>
      <c r="Q2337" s="77">
        <v>0</v>
      </c>
      <c r="R2337" s="77">
        <v>0</v>
      </c>
      <c r="S2337" s="77">
        <v>0</v>
      </c>
      <c r="T2337" s="77">
        <v>0</v>
      </c>
      <c r="U2337" s="77">
        <v>0</v>
      </c>
      <c r="V2337" s="77">
        <v>0</v>
      </c>
      <c r="W2337" s="77">
        <v>0</v>
      </c>
      <c r="X2337" s="77">
        <v>0</v>
      </c>
      <c r="Y2337" s="77">
        <v>0</v>
      </c>
      <c r="Z2337" s="77">
        <v>0</v>
      </c>
      <c r="AA2337" s="77">
        <v>0</v>
      </c>
      <c r="AB2337" s="84"/>
      <c r="AC2337" s="85"/>
      <c r="AD2337" s="85"/>
      <c r="AE2337" s="85"/>
      <c r="AF2337" s="85"/>
      <c r="AG2337" s="85"/>
      <c r="AH2337" s="85"/>
      <c r="AI2337" s="85"/>
      <c r="AJ2337" s="85"/>
      <c r="AK2337" s="85"/>
      <c r="AL2337" s="85"/>
      <c r="AM2337" s="85"/>
      <c r="AN2337" s="85"/>
      <c r="AO2337" s="72" t="s">
        <v>444</v>
      </c>
      <c r="AP2337" s="86"/>
      <c r="AQ2337" s="71" t="s">
        <v>7</v>
      </c>
    </row>
    <row r="2338" spans="2:43" x14ac:dyDescent="0.25">
      <c r="B2338" s="82">
        <v>0</v>
      </c>
      <c r="C2338" s="82">
        <v>0</v>
      </c>
      <c r="D2338" s="82">
        <v>0</v>
      </c>
      <c r="E2338" s="82">
        <v>0</v>
      </c>
      <c r="F2338" s="82">
        <v>0</v>
      </c>
      <c r="G2338" s="82">
        <v>0</v>
      </c>
      <c r="H2338" s="82">
        <v>0</v>
      </c>
      <c r="I2338" s="82">
        <v>0</v>
      </c>
      <c r="J2338" s="82">
        <v>0</v>
      </c>
      <c r="K2338" s="82">
        <v>0</v>
      </c>
      <c r="L2338" s="82">
        <v>0</v>
      </c>
      <c r="M2338" s="82">
        <v>0</v>
      </c>
      <c r="N2338" s="83">
        <v>0</v>
      </c>
      <c r="O2338" s="71" t="s">
        <v>81</v>
      </c>
      <c r="P2338" s="77">
        <v>0</v>
      </c>
      <c r="Q2338" s="77">
        <v>0</v>
      </c>
      <c r="R2338" s="77">
        <v>0</v>
      </c>
      <c r="S2338" s="77">
        <v>0</v>
      </c>
      <c r="T2338" s="77">
        <v>0</v>
      </c>
      <c r="U2338" s="77">
        <v>0</v>
      </c>
      <c r="V2338" s="77">
        <v>0</v>
      </c>
      <c r="W2338" s="77">
        <v>0</v>
      </c>
      <c r="X2338" s="77">
        <v>0</v>
      </c>
      <c r="Y2338" s="77">
        <v>0</v>
      </c>
      <c r="Z2338" s="77">
        <v>0</v>
      </c>
      <c r="AA2338" s="77">
        <v>0</v>
      </c>
      <c r="AB2338" s="84"/>
      <c r="AC2338" s="85"/>
      <c r="AD2338" s="85"/>
      <c r="AE2338" s="85"/>
      <c r="AF2338" s="85"/>
      <c r="AG2338" s="85"/>
      <c r="AH2338" s="85"/>
      <c r="AI2338" s="85"/>
      <c r="AJ2338" s="85"/>
      <c r="AK2338" s="85"/>
      <c r="AL2338" s="85"/>
      <c r="AM2338" s="85"/>
      <c r="AN2338" s="85"/>
      <c r="AO2338" s="72" t="s">
        <v>444</v>
      </c>
      <c r="AP2338" s="86"/>
      <c r="AQ2338" s="71" t="s">
        <v>7</v>
      </c>
    </row>
    <row r="2339" spans="2:43" x14ac:dyDescent="0.25">
      <c r="B2339" s="82">
        <v>0</v>
      </c>
      <c r="C2339" s="82">
        <v>0</v>
      </c>
      <c r="D2339" s="82">
        <v>0</v>
      </c>
      <c r="E2339" s="82">
        <v>0</v>
      </c>
      <c r="F2339" s="82">
        <v>0</v>
      </c>
      <c r="G2339" s="82">
        <v>0</v>
      </c>
      <c r="H2339" s="82">
        <v>0</v>
      </c>
      <c r="I2339" s="82">
        <v>0</v>
      </c>
      <c r="J2339" s="82">
        <v>0</v>
      </c>
      <c r="K2339" s="82">
        <v>0</v>
      </c>
      <c r="L2339" s="82">
        <v>0</v>
      </c>
      <c r="M2339" s="82">
        <v>0</v>
      </c>
      <c r="N2339" s="83">
        <v>0</v>
      </c>
      <c r="O2339" s="71" t="s">
        <v>81</v>
      </c>
      <c r="P2339" s="77">
        <v>0</v>
      </c>
      <c r="Q2339" s="77">
        <v>0</v>
      </c>
      <c r="R2339" s="77">
        <v>0</v>
      </c>
      <c r="S2339" s="77">
        <v>0</v>
      </c>
      <c r="T2339" s="77">
        <v>0</v>
      </c>
      <c r="U2339" s="77">
        <v>0</v>
      </c>
      <c r="V2339" s="77">
        <v>0</v>
      </c>
      <c r="W2339" s="77">
        <v>0</v>
      </c>
      <c r="X2339" s="77">
        <v>0</v>
      </c>
      <c r="Y2339" s="77">
        <v>0</v>
      </c>
      <c r="Z2339" s="77">
        <v>0</v>
      </c>
      <c r="AA2339" s="77">
        <v>0</v>
      </c>
      <c r="AB2339" s="84"/>
      <c r="AC2339" s="85"/>
      <c r="AD2339" s="85"/>
      <c r="AE2339" s="85"/>
      <c r="AF2339" s="85"/>
      <c r="AG2339" s="85"/>
      <c r="AH2339" s="85"/>
      <c r="AI2339" s="85"/>
      <c r="AJ2339" s="85"/>
      <c r="AK2339" s="85"/>
      <c r="AL2339" s="85"/>
      <c r="AM2339" s="85"/>
      <c r="AN2339" s="85"/>
      <c r="AO2339" s="72" t="s">
        <v>444</v>
      </c>
      <c r="AP2339" s="86"/>
      <c r="AQ2339" s="71" t="s">
        <v>7</v>
      </c>
    </row>
    <row r="2340" spans="2:43" x14ac:dyDescent="0.25">
      <c r="B2340" s="82">
        <v>0</v>
      </c>
      <c r="C2340" s="82">
        <v>0</v>
      </c>
      <c r="D2340" s="82">
        <v>0</v>
      </c>
      <c r="E2340" s="82">
        <v>0</v>
      </c>
      <c r="F2340" s="82">
        <v>0</v>
      </c>
      <c r="G2340" s="82">
        <v>0</v>
      </c>
      <c r="H2340" s="82">
        <v>0</v>
      </c>
      <c r="I2340" s="82">
        <v>0</v>
      </c>
      <c r="J2340" s="82">
        <v>0</v>
      </c>
      <c r="K2340" s="82">
        <v>0</v>
      </c>
      <c r="L2340" s="82">
        <v>0</v>
      </c>
      <c r="M2340" s="82">
        <v>0</v>
      </c>
      <c r="N2340" s="83">
        <v>0</v>
      </c>
      <c r="O2340" s="71" t="s">
        <v>81</v>
      </c>
      <c r="P2340" s="77">
        <v>0</v>
      </c>
      <c r="Q2340" s="77">
        <v>0</v>
      </c>
      <c r="R2340" s="77">
        <v>0</v>
      </c>
      <c r="S2340" s="77">
        <v>0</v>
      </c>
      <c r="T2340" s="77">
        <v>0</v>
      </c>
      <c r="U2340" s="77">
        <v>0</v>
      </c>
      <c r="V2340" s="77">
        <v>0</v>
      </c>
      <c r="W2340" s="77">
        <v>0</v>
      </c>
      <c r="X2340" s="77">
        <v>0</v>
      </c>
      <c r="Y2340" s="77">
        <v>0</v>
      </c>
      <c r="Z2340" s="77">
        <v>0</v>
      </c>
      <c r="AA2340" s="77">
        <v>0</v>
      </c>
      <c r="AB2340" s="84"/>
      <c r="AC2340" s="85"/>
      <c r="AD2340" s="85"/>
      <c r="AE2340" s="85"/>
      <c r="AF2340" s="85"/>
      <c r="AG2340" s="85"/>
      <c r="AH2340" s="85"/>
      <c r="AI2340" s="85"/>
      <c r="AJ2340" s="85"/>
      <c r="AK2340" s="85"/>
      <c r="AL2340" s="85"/>
      <c r="AM2340" s="85"/>
      <c r="AN2340" s="85"/>
      <c r="AO2340" s="72" t="s">
        <v>444</v>
      </c>
      <c r="AP2340" s="86"/>
      <c r="AQ2340" s="71" t="s">
        <v>7</v>
      </c>
    </row>
    <row r="2341" spans="2:43" x14ac:dyDescent="0.25">
      <c r="B2341" s="82">
        <v>0</v>
      </c>
      <c r="C2341" s="82">
        <v>0</v>
      </c>
      <c r="D2341" s="82">
        <v>0</v>
      </c>
      <c r="E2341" s="82">
        <v>0</v>
      </c>
      <c r="F2341" s="82">
        <v>0</v>
      </c>
      <c r="G2341" s="82">
        <v>0</v>
      </c>
      <c r="H2341" s="82">
        <v>0</v>
      </c>
      <c r="I2341" s="82">
        <v>0</v>
      </c>
      <c r="J2341" s="82">
        <v>0</v>
      </c>
      <c r="K2341" s="82">
        <v>0</v>
      </c>
      <c r="L2341" s="82">
        <v>0</v>
      </c>
      <c r="M2341" s="82">
        <v>0</v>
      </c>
      <c r="N2341" s="83">
        <v>0</v>
      </c>
      <c r="O2341" s="71" t="s">
        <v>81</v>
      </c>
      <c r="P2341" s="77">
        <v>0</v>
      </c>
      <c r="Q2341" s="77">
        <v>0</v>
      </c>
      <c r="R2341" s="77">
        <v>0</v>
      </c>
      <c r="S2341" s="77">
        <v>0</v>
      </c>
      <c r="T2341" s="77">
        <v>0</v>
      </c>
      <c r="U2341" s="77">
        <v>0</v>
      </c>
      <c r="V2341" s="77">
        <v>0</v>
      </c>
      <c r="W2341" s="77">
        <v>0</v>
      </c>
      <c r="X2341" s="77">
        <v>0</v>
      </c>
      <c r="Y2341" s="77">
        <v>0</v>
      </c>
      <c r="Z2341" s="77">
        <v>0</v>
      </c>
      <c r="AA2341" s="77">
        <v>0</v>
      </c>
      <c r="AB2341" s="84"/>
      <c r="AC2341" s="85"/>
      <c r="AD2341" s="85"/>
      <c r="AE2341" s="85"/>
      <c r="AF2341" s="85"/>
      <c r="AG2341" s="85"/>
      <c r="AH2341" s="85"/>
      <c r="AI2341" s="85"/>
      <c r="AJ2341" s="85"/>
      <c r="AK2341" s="85"/>
      <c r="AL2341" s="85"/>
      <c r="AM2341" s="85"/>
      <c r="AN2341" s="85"/>
      <c r="AO2341" s="72" t="s">
        <v>444</v>
      </c>
      <c r="AP2341" s="86"/>
      <c r="AQ2341" s="71" t="s">
        <v>7</v>
      </c>
    </row>
    <row r="2342" spans="2:43" x14ac:dyDescent="0.25">
      <c r="B2342" s="82">
        <v>0</v>
      </c>
      <c r="C2342" s="82">
        <v>0</v>
      </c>
      <c r="D2342" s="82">
        <v>0</v>
      </c>
      <c r="E2342" s="82">
        <v>0</v>
      </c>
      <c r="F2342" s="82">
        <v>0</v>
      </c>
      <c r="G2342" s="82">
        <v>0</v>
      </c>
      <c r="H2342" s="82">
        <v>0</v>
      </c>
      <c r="I2342" s="82">
        <v>0</v>
      </c>
      <c r="J2342" s="82">
        <v>0</v>
      </c>
      <c r="K2342" s="82">
        <v>0</v>
      </c>
      <c r="L2342" s="82">
        <v>0</v>
      </c>
      <c r="M2342" s="82">
        <v>0</v>
      </c>
      <c r="N2342" s="83">
        <v>0</v>
      </c>
      <c r="O2342" s="71" t="s">
        <v>81</v>
      </c>
      <c r="P2342" s="77">
        <v>0</v>
      </c>
      <c r="Q2342" s="77">
        <v>0</v>
      </c>
      <c r="R2342" s="77">
        <v>0</v>
      </c>
      <c r="S2342" s="77">
        <v>0</v>
      </c>
      <c r="T2342" s="77">
        <v>0</v>
      </c>
      <c r="U2342" s="77">
        <v>0</v>
      </c>
      <c r="V2342" s="77">
        <v>0</v>
      </c>
      <c r="W2342" s="77">
        <v>0</v>
      </c>
      <c r="X2342" s="77">
        <v>0</v>
      </c>
      <c r="Y2342" s="77">
        <v>0</v>
      </c>
      <c r="Z2342" s="77">
        <v>0</v>
      </c>
      <c r="AA2342" s="77">
        <v>0</v>
      </c>
      <c r="AB2342" s="84"/>
      <c r="AC2342" s="85"/>
      <c r="AD2342" s="85"/>
      <c r="AE2342" s="85"/>
      <c r="AF2342" s="85"/>
      <c r="AG2342" s="85"/>
      <c r="AH2342" s="85"/>
      <c r="AI2342" s="85"/>
      <c r="AJ2342" s="85"/>
      <c r="AK2342" s="85"/>
      <c r="AL2342" s="85"/>
      <c r="AM2342" s="85"/>
      <c r="AN2342" s="85"/>
      <c r="AO2342" s="72" t="s">
        <v>444</v>
      </c>
      <c r="AP2342" s="86"/>
      <c r="AQ2342" s="71" t="s">
        <v>7</v>
      </c>
    </row>
    <row r="2343" spans="2:43" x14ac:dyDescent="0.25">
      <c r="B2343" s="82">
        <v>0</v>
      </c>
      <c r="C2343" s="82">
        <v>0</v>
      </c>
      <c r="D2343" s="82">
        <v>0</v>
      </c>
      <c r="E2343" s="82">
        <v>0</v>
      </c>
      <c r="F2343" s="82">
        <v>0</v>
      </c>
      <c r="G2343" s="82">
        <v>0</v>
      </c>
      <c r="H2343" s="82">
        <v>0</v>
      </c>
      <c r="I2343" s="82">
        <v>0</v>
      </c>
      <c r="J2343" s="82">
        <v>0</v>
      </c>
      <c r="K2343" s="82">
        <v>0</v>
      </c>
      <c r="L2343" s="82">
        <v>0</v>
      </c>
      <c r="M2343" s="82">
        <v>0</v>
      </c>
      <c r="N2343" s="83">
        <v>0</v>
      </c>
      <c r="O2343" s="71" t="s">
        <v>81</v>
      </c>
      <c r="P2343" s="77">
        <v>0</v>
      </c>
      <c r="Q2343" s="77">
        <v>0</v>
      </c>
      <c r="R2343" s="77">
        <v>0</v>
      </c>
      <c r="S2343" s="77">
        <v>0</v>
      </c>
      <c r="T2343" s="77">
        <v>0</v>
      </c>
      <c r="U2343" s="77">
        <v>0</v>
      </c>
      <c r="V2343" s="77">
        <v>0</v>
      </c>
      <c r="W2343" s="77">
        <v>0</v>
      </c>
      <c r="X2343" s="77">
        <v>0</v>
      </c>
      <c r="Y2343" s="77">
        <v>0</v>
      </c>
      <c r="Z2343" s="77">
        <v>0</v>
      </c>
      <c r="AA2343" s="77">
        <v>0</v>
      </c>
      <c r="AB2343" s="84"/>
      <c r="AC2343" s="85"/>
      <c r="AD2343" s="85"/>
      <c r="AE2343" s="85"/>
      <c r="AF2343" s="85"/>
      <c r="AG2343" s="85"/>
      <c r="AH2343" s="85"/>
      <c r="AI2343" s="85"/>
      <c r="AJ2343" s="85"/>
      <c r="AK2343" s="85"/>
      <c r="AL2343" s="85"/>
      <c r="AM2343" s="85"/>
      <c r="AN2343" s="85"/>
      <c r="AO2343" s="72" t="s">
        <v>444</v>
      </c>
      <c r="AP2343" s="86"/>
      <c r="AQ2343" s="71" t="s">
        <v>7</v>
      </c>
    </row>
    <row r="2344" spans="2:43" x14ac:dyDescent="0.25">
      <c r="B2344" s="82">
        <v>0</v>
      </c>
      <c r="C2344" s="82">
        <v>0</v>
      </c>
      <c r="D2344" s="82">
        <v>0</v>
      </c>
      <c r="E2344" s="82">
        <v>0</v>
      </c>
      <c r="F2344" s="82">
        <v>0</v>
      </c>
      <c r="G2344" s="82">
        <v>0</v>
      </c>
      <c r="H2344" s="82">
        <v>0</v>
      </c>
      <c r="I2344" s="82">
        <v>0</v>
      </c>
      <c r="J2344" s="82">
        <v>0</v>
      </c>
      <c r="K2344" s="82">
        <v>0</v>
      </c>
      <c r="L2344" s="82">
        <v>0</v>
      </c>
      <c r="M2344" s="82">
        <v>0</v>
      </c>
      <c r="N2344" s="83">
        <v>0</v>
      </c>
      <c r="O2344" s="71" t="s">
        <v>81</v>
      </c>
      <c r="P2344" s="77">
        <v>0</v>
      </c>
      <c r="Q2344" s="77">
        <v>0</v>
      </c>
      <c r="R2344" s="77">
        <v>0</v>
      </c>
      <c r="S2344" s="77">
        <v>0</v>
      </c>
      <c r="T2344" s="77">
        <v>0</v>
      </c>
      <c r="U2344" s="77">
        <v>0</v>
      </c>
      <c r="V2344" s="77">
        <v>0</v>
      </c>
      <c r="W2344" s="77">
        <v>0</v>
      </c>
      <c r="X2344" s="77">
        <v>0</v>
      </c>
      <c r="Y2344" s="77">
        <v>0</v>
      </c>
      <c r="Z2344" s="77">
        <v>0</v>
      </c>
      <c r="AA2344" s="77">
        <v>0</v>
      </c>
      <c r="AB2344" s="84"/>
      <c r="AC2344" s="85"/>
      <c r="AD2344" s="85"/>
      <c r="AE2344" s="85"/>
      <c r="AF2344" s="85"/>
      <c r="AG2344" s="85"/>
      <c r="AH2344" s="85"/>
      <c r="AI2344" s="85"/>
      <c r="AJ2344" s="85"/>
      <c r="AK2344" s="85"/>
      <c r="AL2344" s="85"/>
      <c r="AM2344" s="85"/>
      <c r="AN2344" s="85"/>
      <c r="AO2344" s="72" t="s">
        <v>444</v>
      </c>
      <c r="AP2344" s="86"/>
      <c r="AQ2344" s="71" t="s">
        <v>7</v>
      </c>
    </row>
    <row r="2345" spans="2:43" x14ac:dyDescent="0.25">
      <c r="B2345" s="82">
        <v>0</v>
      </c>
      <c r="C2345" s="82">
        <v>0</v>
      </c>
      <c r="D2345" s="82">
        <v>0</v>
      </c>
      <c r="E2345" s="82">
        <v>0</v>
      </c>
      <c r="F2345" s="82">
        <v>0</v>
      </c>
      <c r="G2345" s="82">
        <v>0</v>
      </c>
      <c r="H2345" s="82">
        <v>0</v>
      </c>
      <c r="I2345" s="82">
        <v>0</v>
      </c>
      <c r="J2345" s="82">
        <v>0</v>
      </c>
      <c r="K2345" s="82">
        <v>0</v>
      </c>
      <c r="L2345" s="82">
        <v>0</v>
      </c>
      <c r="M2345" s="82">
        <v>0</v>
      </c>
      <c r="N2345" s="83">
        <v>0</v>
      </c>
      <c r="O2345" s="71" t="s">
        <v>81</v>
      </c>
      <c r="P2345" s="77">
        <v>0</v>
      </c>
      <c r="Q2345" s="77">
        <v>0</v>
      </c>
      <c r="R2345" s="77">
        <v>0</v>
      </c>
      <c r="S2345" s="77">
        <v>0</v>
      </c>
      <c r="T2345" s="77">
        <v>0</v>
      </c>
      <c r="U2345" s="77">
        <v>0</v>
      </c>
      <c r="V2345" s="77">
        <v>0</v>
      </c>
      <c r="W2345" s="77">
        <v>0</v>
      </c>
      <c r="X2345" s="77">
        <v>0</v>
      </c>
      <c r="Y2345" s="77">
        <v>0</v>
      </c>
      <c r="Z2345" s="77">
        <v>0</v>
      </c>
      <c r="AA2345" s="77">
        <v>0</v>
      </c>
      <c r="AB2345" s="84"/>
      <c r="AC2345" s="85"/>
      <c r="AD2345" s="85"/>
      <c r="AE2345" s="85"/>
      <c r="AF2345" s="85"/>
      <c r="AG2345" s="85"/>
      <c r="AH2345" s="85"/>
      <c r="AI2345" s="85"/>
      <c r="AJ2345" s="85"/>
      <c r="AK2345" s="85"/>
      <c r="AL2345" s="85"/>
      <c r="AM2345" s="85"/>
      <c r="AN2345" s="85"/>
      <c r="AO2345" s="72" t="s">
        <v>444</v>
      </c>
      <c r="AP2345" s="86"/>
      <c r="AQ2345" s="71" t="s">
        <v>7</v>
      </c>
    </row>
    <row r="2346" spans="2:43" x14ac:dyDescent="0.25">
      <c r="B2346" s="82">
        <v>0</v>
      </c>
      <c r="C2346" s="82">
        <v>0</v>
      </c>
      <c r="D2346" s="82">
        <v>0</v>
      </c>
      <c r="E2346" s="82">
        <v>0</v>
      </c>
      <c r="F2346" s="82">
        <v>0</v>
      </c>
      <c r="G2346" s="82">
        <v>0</v>
      </c>
      <c r="H2346" s="82">
        <v>0</v>
      </c>
      <c r="I2346" s="82">
        <v>0</v>
      </c>
      <c r="J2346" s="82">
        <v>0</v>
      </c>
      <c r="K2346" s="82">
        <v>0</v>
      </c>
      <c r="L2346" s="82">
        <v>0</v>
      </c>
      <c r="M2346" s="82">
        <v>0</v>
      </c>
      <c r="N2346" s="83">
        <v>0</v>
      </c>
      <c r="O2346" s="71" t="s">
        <v>81</v>
      </c>
      <c r="P2346" s="77">
        <v>0</v>
      </c>
      <c r="Q2346" s="77">
        <v>0</v>
      </c>
      <c r="R2346" s="77">
        <v>0</v>
      </c>
      <c r="S2346" s="77">
        <v>0</v>
      </c>
      <c r="T2346" s="77">
        <v>0</v>
      </c>
      <c r="U2346" s="77">
        <v>0</v>
      </c>
      <c r="V2346" s="77">
        <v>0</v>
      </c>
      <c r="W2346" s="77">
        <v>0</v>
      </c>
      <c r="X2346" s="77">
        <v>0</v>
      </c>
      <c r="Y2346" s="77">
        <v>0</v>
      </c>
      <c r="Z2346" s="77">
        <v>0</v>
      </c>
      <c r="AA2346" s="77">
        <v>0</v>
      </c>
      <c r="AB2346" s="84"/>
      <c r="AC2346" s="85"/>
      <c r="AD2346" s="85"/>
      <c r="AE2346" s="85"/>
      <c r="AF2346" s="85"/>
      <c r="AG2346" s="85"/>
      <c r="AH2346" s="85"/>
      <c r="AI2346" s="85"/>
      <c r="AJ2346" s="85"/>
      <c r="AK2346" s="85"/>
      <c r="AL2346" s="85"/>
      <c r="AM2346" s="85"/>
      <c r="AN2346" s="85"/>
      <c r="AO2346" s="72" t="s">
        <v>444</v>
      </c>
      <c r="AP2346" s="86"/>
      <c r="AQ2346" s="71" t="s">
        <v>7</v>
      </c>
    </row>
    <row r="2347" spans="2:43" x14ac:dyDescent="0.25">
      <c r="B2347" s="82">
        <v>0</v>
      </c>
      <c r="C2347" s="82">
        <v>0</v>
      </c>
      <c r="D2347" s="82">
        <v>0</v>
      </c>
      <c r="E2347" s="82">
        <v>0</v>
      </c>
      <c r="F2347" s="82">
        <v>0</v>
      </c>
      <c r="G2347" s="82">
        <v>0</v>
      </c>
      <c r="H2347" s="82">
        <v>0</v>
      </c>
      <c r="I2347" s="82">
        <v>0</v>
      </c>
      <c r="J2347" s="82">
        <v>0</v>
      </c>
      <c r="K2347" s="82">
        <v>0</v>
      </c>
      <c r="L2347" s="82">
        <v>0</v>
      </c>
      <c r="M2347" s="82">
        <v>0</v>
      </c>
      <c r="N2347" s="83">
        <v>0</v>
      </c>
      <c r="O2347" s="71" t="s">
        <v>81</v>
      </c>
      <c r="P2347" s="77">
        <v>0</v>
      </c>
      <c r="Q2347" s="77">
        <v>0</v>
      </c>
      <c r="R2347" s="77">
        <v>0</v>
      </c>
      <c r="S2347" s="77">
        <v>0</v>
      </c>
      <c r="T2347" s="77">
        <v>0</v>
      </c>
      <c r="U2347" s="77">
        <v>0</v>
      </c>
      <c r="V2347" s="77">
        <v>0</v>
      </c>
      <c r="W2347" s="77">
        <v>0</v>
      </c>
      <c r="X2347" s="77">
        <v>0</v>
      </c>
      <c r="Y2347" s="77">
        <v>0</v>
      </c>
      <c r="Z2347" s="77">
        <v>0</v>
      </c>
      <c r="AA2347" s="77">
        <v>0</v>
      </c>
      <c r="AB2347" s="84"/>
      <c r="AC2347" s="85"/>
      <c r="AD2347" s="85"/>
      <c r="AE2347" s="85"/>
      <c r="AF2347" s="85"/>
      <c r="AG2347" s="85"/>
      <c r="AH2347" s="85"/>
      <c r="AI2347" s="85"/>
      <c r="AJ2347" s="85"/>
      <c r="AK2347" s="85"/>
      <c r="AL2347" s="85"/>
      <c r="AM2347" s="85"/>
      <c r="AN2347" s="85"/>
      <c r="AO2347" s="72" t="s">
        <v>444</v>
      </c>
      <c r="AP2347" s="86"/>
      <c r="AQ2347" s="71" t="s">
        <v>7</v>
      </c>
    </row>
    <row r="2348" spans="2:43" x14ac:dyDescent="0.25">
      <c r="B2348" s="82">
        <v>0</v>
      </c>
      <c r="C2348" s="82">
        <v>0</v>
      </c>
      <c r="D2348" s="82">
        <v>0</v>
      </c>
      <c r="E2348" s="82">
        <v>0</v>
      </c>
      <c r="F2348" s="82">
        <v>0</v>
      </c>
      <c r="G2348" s="82">
        <v>0</v>
      </c>
      <c r="H2348" s="82">
        <v>0</v>
      </c>
      <c r="I2348" s="82">
        <v>0</v>
      </c>
      <c r="J2348" s="82">
        <v>0</v>
      </c>
      <c r="K2348" s="82">
        <v>0</v>
      </c>
      <c r="L2348" s="82">
        <v>0</v>
      </c>
      <c r="M2348" s="82">
        <v>0</v>
      </c>
      <c r="N2348" s="83">
        <v>0</v>
      </c>
      <c r="O2348" s="71" t="s">
        <v>81</v>
      </c>
      <c r="P2348" s="77">
        <v>0</v>
      </c>
      <c r="Q2348" s="77">
        <v>0</v>
      </c>
      <c r="R2348" s="77">
        <v>0</v>
      </c>
      <c r="S2348" s="77">
        <v>0</v>
      </c>
      <c r="T2348" s="77">
        <v>0</v>
      </c>
      <c r="U2348" s="77">
        <v>0</v>
      </c>
      <c r="V2348" s="77">
        <v>0</v>
      </c>
      <c r="W2348" s="77">
        <v>0</v>
      </c>
      <c r="X2348" s="77">
        <v>0</v>
      </c>
      <c r="Y2348" s="77">
        <v>0</v>
      </c>
      <c r="Z2348" s="77">
        <v>0</v>
      </c>
      <c r="AA2348" s="77">
        <v>0</v>
      </c>
      <c r="AB2348" s="84"/>
      <c r="AC2348" s="85"/>
      <c r="AD2348" s="85"/>
      <c r="AE2348" s="85"/>
      <c r="AF2348" s="85"/>
      <c r="AG2348" s="85"/>
      <c r="AH2348" s="85"/>
      <c r="AI2348" s="85"/>
      <c r="AJ2348" s="85"/>
      <c r="AK2348" s="85"/>
      <c r="AL2348" s="85"/>
      <c r="AM2348" s="85"/>
      <c r="AN2348" s="85"/>
      <c r="AO2348" s="72" t="s">
        <v>444</v>
      </c>
      <c r="AP2348" s="86"/>
      <c r="AQ2348" s="71" t="s">
        <v>7</v>
      </c>
    </row>
    <row r="2349" spans="2:43" x14ac:dyDescent="0.25">
      <c r="B2349" s="82">
        <v>0</v>
      </c>
      <c r="C2349" s="82">
        <v>0</v>
      </c>
      <c r="D2349" s="82">
        <v>0</v>
      </c>
      <c r="E2349" s="82">
        <v>0</v>
      </c>
      <c r="F2349" s="82">
        <v>0</v>
      </c>
      <c r="G2349" s="82">
        <v>0</v>
      </c>
      <c r="H2349" s="82">
        <v>0</v>
      </c>
      <c r="I2349" s="82">
        <v>0</v>
      </c>
      <c r="J2349" s="82">
        <v>0</v>
      </c>
      <c r="K2349" s="82">
        <v>0</v>
      </c>
      <c r="L2349" s="82">
        <v>0</v>
      </c>
      <c r="M2349" s="82">
        <v>0</v>
      </c>
      <c r="N2349" s="83">
        <v>0</v>
      </c>
      <c r="O2349" s="71" t="s">
        <v>81</v>
      </c>
      <c r="P2349" s="77">
        <v>0</v>
      </c>
      <c r="Q2349" s="77">
        <v>0</v>
      </c>
      <c r="R2349" s="77">
        <v>0</v>
      </c>
      <c r="S2349" s="77">
        <v>0</v>
      </c>
      <c r="T2349" s="77">
        <v>0</v>
      </c>
      <c r="U2349" s="77">
        <v>0</v>
      </c>
      <c r="V2349" s="77">
        <v>0</v>
      </c>
      <c r="W2349" s="77">
        <v>0</v>
      </c>
      <c r="X2349" s="77">
        <v>0</v>
      </c>
      <c r="Y2349" s="77">
        <v>0</v>
      </c>
      <c r="Z2349" s="77">
        <v>0</v>
      </c>
      <c r="AA2349" s="77">
        <v>0</v>
      </c>
      <c r="AB2349" s="84"/>
      <c r="AC2349" s="85"/>
      <c r="AD2349" s="85"/>
      <c r="AE2349" s="85"/>
      <c r="AF2349" s="85"/>
      <c r="AG2349" s="85"/>
      <c r="AH2349" s="85"/>
      <c r="AI2349" s="85"/>
      <c r="AJ2349" s="85"/>
      <c r="AK2349" s="85"/>
      <c r="AL2349" s="85"/>
      <c r="AM2349" s="85"/>
      <c r="AN2349" s="85"/>
      <c r="AO2349" s="72" t="s">
        <v>444</v>
      </c>
      <c r="AP2349" s="86"/>
      <c r="AQ2349" s="71" t="s">
        <v>7</v>
      </c>
    </row>
    <row r="2350" spans="2:43" x14ac:dyDescent="0.25">
      <c r="B2350" s="82">
        <v>0</v>
      </c>
      <c r="C2350" s="82">
        <v>0</v>
      </c>
      <c r="D2350" s="82">
        <v>0</v>
      </c>
      <c r="E2350" s="82">
        <v>0</v>
      </c>
      <c r="F2350" s="82">
        <v>0</v>
      </c>
      <c r="G2350" s="82">
        <v>0</v>
      </c>
      <c r="H2350" s="82">
        <v>0</v>
      </c>
      <c r="I2350" s="82">
        <v>0</v>
      </c>
      <c r="J2350" s="82">
        <v>0</v>
      </c>
      <c r="K2350" s="82">
        <v>0</v>
      </c>
      <c r="L2350" s="82">
        <v>0</v>
      </c>
      <c r="M2350" s="82">
        <v>0</v>
      </c>
      <c r="N2350" s="83">
        <v>0</v>
      </c>
      <c r="O2350" s="71" t="s">
        <v>81</v>
      </c>
      <c r="P2350" s="77">
        <v>0</v>
      </c>
      <c r="Q2350" s="77">
        <v>0</v>
      </c>
      <c r="R2350" s="77">
        <v>0</v>
      </c>
      <c r="S2350" s="77">
        <v>0</v>
      </c>
      <c r="T2350" s="77">
        <v>0</v>
      </c>
      <c r="U2350" s="77">
        <v>0</v>
      </c>
      <c r="V2350" s="77">
        <v>0</v>
      </c>
      <c r="W2350" s="77">
        <v>0</v>
      </c>
      <c r="X2350" s="77">
        <v>0</v>
      </c>
      <c r="Y2350" s="77">
        <v>0</v>
      </c>
      <c r="Z2350" s="77">
        <v>0</v>
      </c>
      <c r="AA2350" s="77">
        <v>0</v>
      </c>
      <c r="AB2350" s="84"/>
      <c r="AC2350" s="85"/>
      <c r="AD2350" s="85"/>
      <c r="AE2350" s="85"/>
      <c r="AF2350" s="85"/>
      <c r="AG2350" s="85"/>
      <c r="AH2350" s="85"/>
      <c r="AI2350" s="85"/>
      <c r="AJ2350" s="85"/>
      <c r="AK2350" s="85"/>
      <c r="AL2350" s="85"/>
      <c r="AM2350" s="85"/>
      <c r="AN2350" s="85"/>
      <c r="AO2350" s="72" t="s">
        <v>444</v>
      </c>
      <c r="AP2350" s="86"/>
      <c r="AQ2350" s="71" t="s">
        <v>7</v>
      </c>
    </row>
    <row r="2354" spans="1:43" ht="18.75" x14ac:dyDescent="0.3">
      <c r="A2354" s="60" t="s">
        <v>47</v>
      </c>
      <c r="B2354" s="70">
        <v>5615</v>
      </c>
    </row>
    <row r="2355" spans="1:43" ht="18.75" x14ac:dyDescent="0.3">
      <c r="A2355" s="60" t="s">
        <v>48</v>
      </c>
      <c r="B2355" s="73" t="s">
        <v>445</v>
      </c>
    </row>
    <row r="2356" spans="1:43" x14ac:dyDescent="0.25">
      <c r="A2356" s="60" t="s">
        <v>50</v>
      </c>
      <c r="B2356" s="71" t="s">
        <v>446</v>
      </c>
    </row>
    <row r="2358" spans="1:43" s="75" customFormat="1" ht="11.25" x14ac:dyDescent="0.2">
      <c r="A2358" s="74"/>
      <c r="B2358" s="75" t="s">
        <v>52</v>
      </c>
      <c r="C2358" s="75" t="s">
        <v>52</v>
      </c>
      <c r="D2358" s="75" t="s">
        <v>52</v>
      </c>
      <c r="E2358" s="75" t="s">
        <v>52</v>
      </c>
      <c r="F2358" s="75" t="s">
        <v>52</v>
      </c>
      <c r="G2358" s="75" t="s">
        <v>52</v>
      </c>
      <c r="H2358" s="75" t="s">
        <v>52</v>
      </c>
      <c r="I2358" s="75" t="s">
        <v>52</v>
      </c>
      <c r="J2358" s="75" t="s">
        <v>52</v>
      </c>
      <c r="K2358" s="75" t="s">
        <v>52</v>
      </c>
      <c r="L2358" s="75" t="s">
        <v>52</v>
      </c>
      <c r="M2358" s="75" t="s">
        <v>52</v>
      </c>
      <c r="AO2358" s="76"/>
      <c r="AP2358" s="76"/>
    </row>
    <row r="2359" spans="1:43" x14ac:dyDescent="0.25">
      <c r="A2359" s="60" t="s">
        <v>53</v>
      </c>
      <c r="B2359" s="77">
        <v>2930</v>
      </c>
      <c r="C2359" s="77">
        <v>2930</v>
      </c>
      <c r="D2359" s="77">
        <v>2930</v>
      </c>
      <c r="E2359" s="77">
        <v>2930</v>
      </c>
      <c r="F2359" s="77">
        <v>2930</v>
      </c>
      <c r="G2359" s="77">
        <v>2930</v>
      </c>
      <c r="H2359" s="77">
        <v>2930</v>
      </c>
      <c r="I2359" s="77">
        <v>2930</v>
      </c>
      <c r="J2359" s="77">
        <v>2930</v>
      </c>
      <c r="K2359" s="77">
        <v>2930</v>
      </c>
      <c r="L2359" s="77">
        <v>2930</v>
      </c>
      <c r="M2359" s="77">
        <v>2930</v>
      </c>
      <c r="N2359" s="78">
        <v>35160</v>
      </c>
    </row>
    <row r="2360" spans="1:43" s="75" customFormat="1" ht="11.25" x14ac:dyDescent="0.2">
      <c r="A2360" s="79" t="s">
        <v>54</v>
      </c>
      <c r="B2360" s="80">
        <v>0.93275592524918038</v>
      </c>
      <c r="C2360" s="80">
        <v>-0.23806650925242093</v>
      </c>
      <c r="D2360" s="80">
        <v>2.1355007169916314</v>
      </c>
      <c r="E2360" s="80">
        <v>1.6060196385370715</v>
      </c>
      <c r="F2360" s="80">
        <v>1.4230379142161754E-2</v>
      </c>
      <c r="G2360" s="80">
        <v>-0.46736279138254805</v>
      </c>
      <c r="H2360" s="80">
        <v>1.1114377954571659</v>
      </c>
      <c r="I2360" s="80">
        <v>0.10792640041140751</v>
      </c>
      <c r="J2360" s="80">
        <v>1.5807247168249161</v>
      </c>
      <c r="K2360" s="80">
        <v>1.4349502621934498</v>
      </c>
      <c r="L2360" s="80">
        <v>0.29363250240624472</v>
      </c>
      <c r="M2360" s="80">
        <v>-1.3135735938026272E-2</v>
      </c>
      <c r="N2360" s="80">
        <v>0.28251425319807855</v>
      </c>
      <c r="AO2360" s="76"/>
      <c r="AP2360" s="76"/>
    </row>
    <row r="2362" spans="1:43" s="75" customFormat="1" ht="11.25" x14ac:dyDescent="0.2">
      <c r="A2362" s="74"/>
      <c r="B2362" s="75" t="s">
        <v>55</v>
      </c>
      <c r="C2362" s="75" t="s">
        <v>55</v>
      </c>
      <c r="D2362" s="75" t="s">
        <v>55</v>
      </c>
      <c r="E2362" s="75" t="s">
        <v>55</v>
      </c>
      <c r="F2362" s="75" t="s">
        <v>55</v>
      </c>
      <c r="G2362" s="75" t="s">
        <v>55</v>
      </c>
      <c r="H2362" s="75" t="s">
        <v>55</v>
      </c>
      <c r="I2362" s="75" t="s">
        <v>55</v>
      </c>
      <c r="J2362" s="75" t="s">
        <v>56</v>
      </c>
      <c r="K2362" s="75" t="s">
        <v>56</v>
      </c>
      <c r="L2362" s="75" t="s">
        <v>56</v>
      </c>
      <c r="M2362" s="75" t="s">
        <v>56</v>
      </c>
      <c r="AO2362" s="76"/>
      <c r="AP2362" s="76"/>
    </row>
    <row r="2363" spans="1:43" x14ac:dyDescent="0.25">
      <c r="A2363" s="60" t="s">
        <v>57</v>
      </c>
      <c r="B2363" s="77">
        <v>1515.97</v>
      </c>
      <c r="C2363" s="77">
        <v>3845.4799999999996</v>
      </c>
      <c r="D2363" s="77">
        <v>934.46</v>
      </c>
      <c r="E2363" s="77">
        <v>1124.32</v>
      </c>
      <c r="F2363" s="77">
        <v>2888.8900000000003</v>
      </c>
      <c r="G2363" s="77">
        <v>5500.93</v>
      </c>
      <c r="H2363" s="77">
        <v>1387.68</v>
      </c>
      <c r="I2363" s="77">
        <v>2644.58</v>
      </c>
      <c r="J2363" s="77">
        <v>1135.3399999999999</v>
      </c>
      <c r="K2363" s="77">
        <v>1203.31</v>
      </c>
      <c r="L2363" s="77">
        <v>2264.94</v>
      </c>
      <c r="M2363" s="77">
        <v>2969</v>
      </c>
      <c r="N2363" s="77">
        <v>27414.899999999998</v>
      </c>
    </row>
    <row r="2365" spans="1:43" x14ac:dyDescent="0.25">
      <c r="A2365" s="60" t="s">
        <v>58</v>
      </c>
    </row>
    <row r="2366" spans="1:43" s="75" customFormat="1" ht="11.25" x14ac:dyDescent="0.2">
      <c r="A2366" s="74" t="s">
        <v>59</v>
      </c>
      <c r="AO2366" s="76"/>
      <c r="AP2366" s="76"/>
    </row>
    <row r="2368" spans="1:43" x14ac:dyDescent="0.25">
      <c r="A2368" s="81" t="s">
        <v>447</v>
      </c>
      <c r="B2368" s="82">
        <v>1034</v>
      </c>
      <c r="C2368" s="82">
        <v>1034</v>
      </c>
      <c r="D2368" s="82">
        <v>1034</v>
      </c>
      <c r="E2368" s="82">
        <v>1034</v>
      </c>
      <c r="F2368" s="82">
        <v>1034</v>
      </c>
      <c r="G2368" s="82">
        <v>1034</v>
      </c>
      <c r="H2368" s="82">
        <v>1034</v>
      </c>
      <c r="I2368" s="82">
        <v>1034</v>
      </c>
      <c r="J2368" s="82">
        <v>1034</v>
      </c>
      <c r="K2368" s="82">
        <v>1034</v>
      </c>
      <c r="L2368" s="82">
        <v>1034</v>
      </c>
      <c r="M2368" s="82">
        <v>1034</v>
      </c>
      <c r="N2368" s="83">
        <v>12408</v>
      </c>
      <c r="O2368" s="71" t="s">
        <v>61</v>
      </c>
      <c r="P2368" s="77">
        <v>1000</v>
      </c>
      <c r="Q2368" s="77">
        <v>1000</v>
      </c>
      <c r="R2368" s="77">
        <v>1000</v>
      </c>
      <c r="S2368" s="77">
        <v>1000</v>
      </c>
      <c r="T2368" s="77">
        <v>1000</v>
      </c>
      <c r="U2368" s="77">
        <v>1000</v>
      </c>
      <c r="V2368" s="77">
        <v>1000</v>
      </c>
      <c r="W2368" s="77">
        <v>1000</v>
      </c>
      <c r="X2368" s="77">
        <v>1000</v>
      </c>
      <c r="Y2368" s="77">
        <v>1000</v>
      </c>
      <c r="Z2368" s="77">
        <v>1000</v>
      </c>
      <c r="AA2368" s="77">
        <v>1000</v>
      </c>
      <c r="AB2368" s="84">
        <v>12000</v>
      </c>
      <c r="AC2368" s="85"/>
      <c r="AD2368" s="85"/>
      <c r="AE2368" s="85"/>
      <c r="AF2368" s="85"/>
      <c r="AG2368" s="85"/>
      <c r="AH2368" s="85"/>
      <c r="AI2368" s="85"/>
      <c r="AJ2368" s="85"/>
      <c r="AK2368" s="85"/>
      <c r="AL2368" s="85"/>
      <c r="AM2368" s="85"/>
      <c r="AN2368" s="85"/>
      <c r="AO2368" s="72" t="s">
        <v>448</v>
      </c>
      <c r="AP2368" s="86">
        <v>2</v>
      </c>
      <c r="AQ2368" s="71" t="s">
        <v>7</v>
      </c>
    </row>
    <row r="2369" spans="1:43" x14ac:dyDescent="0.25">
      <c r="A2369" s="81" t="s">
        <v>449</v>
      </c>
      <c r="B2369" s="82">
        <v>1896</v>
      </c>
      <c r="C2369" s="82">
        <v>1896</v>
      </c>
      <c r="D2369" s="82">
        <v>1896</v>
      </c>
      <c r="E2369" s="82">
        <v>1896</v>
      </c>
      <c r="F2369" s="82">
        <v>1896</v>
      </c>
      <c r="G2369" s="82">
        <v>1896</v>
      </c>
      <c r="H2369" s="82">
        <v>1896</v>
      </c>
      <c r="I2369" s="82">
        <v>1896</v>
      </c>
      <c r="J2369" s="82">
        <v>1896</v>
      </c>
      <c r="K2369" s="82">
        <v>1896</v>
      </c>
      <c r="L2369" s="82">
        <v>1896</v>
      </c>
      <c r="M2369" s="82">
        <v>1896</v>
      </c>
      <c r="N2369" s="83">
        <v>22752</v>
      </c>
      <c r="O2369" s="71" t="s">
        <v>61</v>
      </c>
      <c r="P2369" s="77">
        <v>1833</v>
      </c>
      <c r="Q2369" s="77">
        <v>1833</v>
      </c>
      <c r="R2369" s="77">
        <v>1833</v>
      </c>
      <c r="S2369" s="77">
        <v>1833</v>
      </c>
      <c r="T2369" s="77">
        <v>1833</v>
      </c>
      <c r="U2369" s="77">
        <v>1833</v>
      </c>
      <c r="V2369" s="77">
        <v>1833</v>
      </c>
      <c r="W2369" s="77">
        <v>1833</v>
      </c>
      <c r="X2369" s="77">
        <v>1833</v>
      </c>
      <c r="Y2369" s="77">
        <v>1833</v>
      </c>
      <c r="Z2369" s="77">
        <v>1833</v>
      </c>
      <c r="AA2369" s="77">
        <v>1833</v>
      </c>
      <c r="AB2369" s="84">
        <v>22000</v>
      </c>
      <c r="AC2369" s="85"/>
      <c r="AD2369" s="85"/>
      <c r="AE2369" s="85"/>
      <c r="AF2369" s="85"/>
      <c r="AG2369" s="85"/>
      <c r="AH2369" s="85"/>
      <c r="AI2369" s="85"/>
      <c r="AJ2369" s="85"/>
      <c r="AK2369" s="85"/>
      <c r="AL2369" s="85"/>
      <c r="AM2369" s="85"/>
      <c r="AN2369" s="85"/>
      <c r="AO2369" s="72" t="s">
        <v>448</v>
      </c>
      <c r="AP2369" s="86">
        <v>2</v>
      </c>
      <c r="AQ2369" s="71" t="s">
        <v>7</v>
      </c>
    </row>
    <row r="2370" spans="1:43" x14ac:dyDescent="0.25">
      <c r="B2370" s="82">
        <v>0</v>
      </c>
      <c r="C2370" s="82">
        <v>0</v>
      </c>
      <c r="D2370" s="82">
        <v>0</v>
      </c>
      <c r="E2370" s="82">
        <v>0</v>
      </c>
      <c r="F2370" s="82">
        <v>0</v>
      </c>
      <c r="G2370" s="82">
        <v>0</v>
      </c>
      <c r="H2370" s="82">
        <v>0</v>
      </c>
      <c r="I2370" s="82">
        <v>0</v>
      </c>
      <c r="J2370" s="82">
        <v>0</v>
      </c>
      <c r="K2370" s="82">
        <v>0</v>
      </c>
      <c r="L2370" s="82">
        <v>0</v>
      </c>
      <c r="M2370" s="82">
        <v>0</v>
      </c>
      <c r="N2370" s="83">
        <v>0</v>
      </c>
      <c r="O2370" s="71" t="s">
        <v>81</v>
      </c>
      <c r="P2370" s="77">
        <v>0</v>
      </c>
      <c r="Q2370" s="77">
        <v>0</v>
      </c>
      <c r="R2370" s="77">
        <v>0</v>
      </c>
      <c r="S2370" s="77">
        <v>0</v>
      </c>
      <c r="T2370" s="77">
        <v>0</v>
      </c>
      <c r="U2370" s="77">
        <v>0</v>
      </c>
      <c r="V2370" s="77">
        <v>0</v>
      </c>
      <c r="W2370" s="77">
        <v>0</v>
      </c>
      <c r="X2370" s="77">
        <v>0</v>
      </c>
      <c r="Y2370" s="77">
        <v>0</v>
      </c>
      <c r="Z2370" s="77">
        <v>0</v>
      </c>
      <c r="AA2370" s="77">
        <v>0</v>
      </c>
      <c r="AB2370" s="84"/>
      <c r="AC2370" s="85"/>
      <c r="AD2370" s="85"/>
      <c r="AE2370" s="85"/>
      <c r="AF2370" s="85"/>
      <c r="AG2370" s="85"/>
      <c r="AH2370" s="85"/>
      <c r="AI2370" s="85"/>
      <c r="AJ2370" s="85"/>
      <c r="AK2370" s="85"/>
      <c r="AL2370" s="85"/>
      <c r="AM2370" s="85"/>
      <c r="AN2370" s="85"/>
      <c r="AO2370" s="72" t="s">
        <v>450</v>
      </c>
      <c r="AP2370" s="86"/>
      <c r="AQ2370" s="71" t="s">
        <v>7</v>
      </c>
    </row>
    <row r="2371" spans="1:43" x14ac:dyDescent="0.25">
      <c r="B2371" s="82">
        <v>0</v>
      </c>
      <c r="C2371" s="82">
        <v>0</v>
      </c>
      <c r="D2371" s="82">
        <v>0</v>
      </c>
      <c r="E2371" s="82">
        <v>0</v>
      </c>
      <c r="F2371" s="82">
        <v>0</v>
      </c>
      <c r="G2371" s="82">
        <v>0</v>
      </c>
      <c r="H2371" s="82">
        <v>0</v>
      </c>
      <c r="I2371" s="82">
        <v>0</v>
      </c>
      <c r="J2371" s="82">
        <v>0</v>
      </c>
      <c r="K2371" s="82">
        <v>0</v>
      </c>
      <c r="L2371" s="82">
        <v>0</v>
      </c>
      <c r="M2371" s="82">
        <v>0</v>
      </c>
      <c r="N2371" s="83">
        <v>0</v>
      </c>
      <c r="O2371" s="71" t="s">
        <v>81</v>
      </c>
      <c r="P2371" s="77">
        <v>0</v>
      </c>
      <c r="Q2371" s="77">
        <v>0</v>
      </c>
      <c r="R2371" s="77">
        <v>0</v>
      </c>
      <c r="S2371" s="77">
        <v>0</v>
      </c>
      <c r="T2371" s="77">
        <v>0</v>
      </c>
      <c r="U2371" s="77">
        <v>0</v>
      </c>
      <c r="V2371" s="77">
        <v>0</v>
      </c>
      <c r="W2371" s="77">
        <v>0</v>
      </c>
      <c r="X2371" s="77">
        <v>0</v>
      </c>
      <c r="Y2371" s="77">
        <v>0</v>
      </c>
      <c r="Z2371" s="77">
        <v>0</v>
      </c>
      <c r="AA2371" s="77">
        <v>0</v>
      </c>
      <c r="AB2371" s="84"/>
      <c r="AC2371" s="85"/>
      <c r="AD2371" s="85"/>
      <c r="AE2371" s="85"/>
      <c r="AF2371" s="85"/>
      <c r="AG2371" s="85"/>
      <c r="AH2371" s="85"/>
      <c r="AI2371" s="85"/>
      <c r="AJ2371" s="85"/>
      <c r="AK2371" s="85"/>
      <c r="AL2371" s="85"/>
      <c r="AM2371" s="85"/>
      <c r="AN2371" s="85"/>
      <c r="AO2371" s="72" t="s">
        <v>450</v>
      </c>
      <c r="AP2371" s="86"/>
      <c r="AQ2371" s="71" t="s">
        <v>7</v>
      </c>
    </row>
    <row r="2372" spans="1:43" x14ac:dyDescent="0.25">
      <c r="B2372" s="82">
        <v>0</v>
      </c>
      <c r="C2372" s="82">
        <v>0</v>
      </c>
      <c r="D2372" s="82">
        <v>0</v>
      </c>
      <c r="E2372" s="82">
        <v>0</v>
      </c>
      <c r="F2372" s="82">
        <v>0</v>
      </c>
      <c r="G2372" s="82">
        <v>0</v>
      </c>
      <c r="H2372" s="82">
        <v>0</v>
      </c>
      <c r="I2372" s="82">
        <v>0</v>
      </c>
      <c r="J2372" s="82">
        <v>0</v>
      </c>
      <c r="K2372" s="82">
        <v>0</v>
      </c>
      <c r="L2372" s="82">
        <v>0</v>
      </c>
      <c r="M2372" s="82">
        <v>0</v>
      </c>
      <c r="N2372" s="83">
        <v>0</v>
      </c>
      <c r="O2372" s="71" t="s">
        <v>81</v>
      </c>
      <c r="P2372" s="77">
        <v>0</v>
      </c>
      <c r="Q2372" s="77">
        <v>0</v>
      </c>
      <c r="R2372" s="77">
        <v>0</v>
      </c>
      <c r="S2372" s="77">
        <v>0</v>
      </c>
      <c r="T2372" s="77">
        <v>0</v>
      </c>
      <c r="U2372" s="77">
        <v>0</v>
      </c>
      <c r="V2372" s="77">
        <v>0</v>
      </c>
      <c r="W2372" s="77">
        <v>0</v>
      </c>
      <c r="X2372" s="77">
        <v>0</v>
      </c>
      <c r="Y2372" s="77">
        <v>0</v>
      </c>
      <c r="Z2372" s="77">
        <v>0</v>
      </c>
      <c r="AA2372" s="77">
        <v>0</v>
      </c>
      <c r="AB2372" s="84"/>
      <c r="AC2372" s="85"/>
      <c r="AD2372" s="85"/>
      <c r="AE2372" s="85"/>
      <c r="AF2372" s="85"/>
      <c r="AG2372" s="85"/>
      <c r="AH2372" s="85"/>
      <c r="AI2372" s="85"/>
      <c r="AJ2372" s="85"/>
      <c r="AK2372" s="85"/>
      <c r="AL2372" s="85"/>
      <c r="AM2372" s="85"/>
      <c r="AN2372" s="85"/>
      <c r="AO2372" s="72" t="s">
        <v>450</v>
      </c>
      <c r="AP2372" s="86"/>
      <c r="AQ2372" s="71" t="s">
        <v>7</v>
      </c>
    </row>
    <row r="2373" spans="1:43" x14ac:dyDescent="0.25">
      <c r="B2373" s="82">
        <v>0</v>
      </c>
      <c r="C2373" s="82">
        <v>0</v>
      </c>
      <c r="D2373" s="82">
        <v>0</v>
      </c>
      <c r="E2373" s="82">
        <v>0</v>
      </c>
      <c r="F2373" s="82">
        <v>0</v>
      </c>
      <c r="G2373" s="82">
        <v>0</v>
      </c>
      <c r="H2373" s="82">
        <v>0</v>
      </c>
      <c r="I2373" s="82">
        <v>0</v>
      </c>
      <c r="J2373" s="82">
        <v>0</v>
      </c>
      <c r="K2373" s="82">
        <v>0</v>
      </c>
      <c r="L2373" s="82">
        <v>0</v>
      </c>
      <c r="M2373" s="82">
        <v>0</v>
      </c>
      <c r="N2373" s="83">
        <v>0</v>
      </c>
      <c r="O2373" s="71" t="s">
        <v>81</v>
      </c>
      <c r="P2373" s="77">
        <v>0</v>
      </c>
      <c r="Q2373" s="77">
        <v>0</v>
      </c>
      <c r="R2373" s="77">
        <v>0</v>
      </c>
      <c r="S2373" s="77">
        <v>0</v>
      </c>
      <c r="T2373" s="77">
        <v>0</v>
      </c>
      <c r="U2373" s="77">
        <v>0</v>
      </c>
      <c r="V2373" s="77">
        <v>0</v>
      </c>
      <c r="W2373" s="77">
        <v>0</v>
      </c>
      <c r="X2373" s="77">
        <v>0</v>
      </c>
      <c r="Y2373" s="77">
        <v>0</v>
      </c>
      <c r="Z2373" s="77">
        <v>0</v>
      </c>
      <c r="AA2373" s="77">
        <v>0</v>
      </c>
      <c r="AB2373" s="84"/>
      <c r="AC2373" s="85"/>
      <c r="AD2373" s="85"/>
      <c r="AE2373" s="85"/>
      <c r="AF2373" s="85"/>
      <c r="AG2373" s="85"/>
      <c r="AH2373" s="85"/>
      <c r="AI2373" s="85"/>
      <c r="AJ2373" s="85"/>
      <c r="AK2373" s="85"/>
      <c r="AL2373" s="85"/>
      <c r="AM2373" s="85"/>
      <c r="AN2373" s="85"/>
      <c r="AO2373" s="72" t="s">
        <v>450</v>
      </c>
      <c r="AP2373" s="86"/>
      <c r="AQ2373" s="71" t="s">
        <v>7</v>
      </c>
    </row>
    <row r="2374" spans="1:43" x14ac:dyDescent="0.25">
      <c r="B2374" s="82">
        <v>0</v>
      </c>
      <c r="C2374" s="82">
        <v>0</v>
      </c>
      <c r="D2374" s="82">
        <v>0</v>
      </c>
      <c r="E2374" s="82">
        <v>0</v>
      </c>
      <c r="F2374" s="82">
        <v>0</v>
      </c>
      <c r="G2374" s="82">
        <v>0</v>
      </c>
      <c r="H2374" s="82">
        <v>0</v>
      </c>
      <c r="I2374" s="82">
        <v>0</v>
      </c>
      <c r="J2374" s="82">
        <v>0</v>
      </c>
      <c r="K2374" s="82">
        <v>0</v>
      </c>
      <c r="L2374" s="82">
        <v>0</v>
      </c>
      <c r="M2374" s="82">
        <v>0</v>
      </c>
      <c r="N2374" s="83">
        <v>0</v>
      </c>
      <c r="O2374" s="71" t="s">
        <v>81</v>
      </c>
      <c r="P2374" s="77">
        <v>0</v>
      </c>
      <c r="Q2374" s="77">
        <v>0</v>
      </c>
      <c r="R2374" s="77">
        <v>0</v>
      </c>
      <c r="S2374" s="77">
        <v>0</v>
      </c>
      <c r="T2374" s="77">
        <v>0</v>
      </c>
      <c r="U2374" s="77">
        <v>0</v>
      </c>
      <c r="V2374" s="77">
        <v>0</v>
      </c>
      <c r="W2374" s="77">
        <v>0</v>
      </c>
      <c r="X2374" s="77">
        <v>0</v>
      </c>
      <c r="Y2374" s="77">
        <v>0</v>
      </c>
      <c r="Z2374" s="77">
        <v>0</v>
      </c>
      <c r="AA2374" s="77">
        <v>0</v>
      </c>
      <c r="AB2374" s="84"/>
      <c r="AC2374" s="85"/>
      <c r="AD2374" s="85"/>
      <c r="AE2374" s="85"/>
      <c r="AF2374" s="85"/>
      <c r="AG2374" s="85"/>
      <c r="AH2374" s="85"/>
      <c r="AI2374" s="85"/>
      <c r="AJ2374" s="85"/>
      <c r="AK2374" s="85"/>
      <c r="AL2374" s="85"/>
      <c r="AM2374" s="85"/>
      <c r="AN2374" s="85"/>
      <c r="AO2374" s="72" t="s">
        <v>450</v>
      </c>
      <c r="AP2374" s="86"/>
      <c r="AQ2374" s="71" t="s">
        <v>7</v>
      </c>
    </row>
    <row r="2375" spans="1:43" x14ac:dyDescent="0.25">
      <c r="B2375" s="82">
        <v>0</v>
      </c>
      <c r="C2375" s="82">
        <v>0</v>
      </c>
      <c r="D2375" s="82">
        <v>0</v>
      </c>
      <c r="E2375" s="82">
        <v>0</v>
      </c>
      <c r="F2375" s="82">
        <v>0</v>
      </c>
      <c r="G2375" s="82">
        <v>0</v>
      </c>
      <c r="H2375" s="82">
        <v>0</v>
      </c>
      <c r="I2375" s="82">
        <v>0</v>
      </c>
      <c r="J2375" s="82">
        <v>0</v>
      </c>
      <c r="K2375" s="82">
        <v>0</v>
      </c>
      <c r="L2375" s="82">
        <v>0</v>
      </c>
      <c r="M2375" s="82">
        <v>0</v>
      </c>
      <c r="N2375" s="83">
        <v>0</v>
      </c>
      <c r="O2375" s="71" t="s">
        <v>81</v>
      </c>
      <c r="P2375" s="77">
        <v>0</v>
      </c>
      <c r="Q2375" s="77">
        <v>0</v>
      </c>
      <c r="R2375" s="77">
        <v>0</v>
      </c>
      <c r="S2375" s="77">
        <v>0</v>
      </c>
      <c r="T2375" s="77">
        <v>0</v>
      </c>
      <c r="U2375" s="77">
        <v>0</v>
      </c>
      <c r="V2375" s="77">
        <v>0</v>
      </c>
      <c r="W2375" s="77">
        <v>0</v>
      </c>
      <c r="X2375" s="77">
        <v>0</v>
      </c>
      <c r="Y2375" s="77">
        <v>0</v>
      </c>
      <c r="Z2375" s="77">
        <v>0</v>
      </c>
      <c r="AA2375" s="77">
        <v>0</v>
      </c>
      <c r="AB2375" s="84"/>
      <c r="AC2375" s="85"/>
      <c r="AD2375" s="85"/>
      <c r="AE2375" s="85"/>
      <c r="AF2375" s="85"/>
      <c r="AG2375" s="85"/>
      <c r="AH2375" s="85"/>
      <c r="AI2375" s="85"/>
      <c r="AJ2375" s="85"/>
      <c r="AK2375" s="85"/>
      <c r="AL2375" s="85"/>
      <c r="AM2375" s="85"/>
      <c r="AN2375" s="85"/>
      <c r="AO2375" s="72" t="s">
        <v>450</v>
      </c>
      <c r="AP2375" s="86"/>
      <c r="AQ2375" s="71" t="s">
        <v>7</v>
      </c>
    </row>
    <row r="2376" spans="1:43" x14ac:dyDescent="0.25">
      <c r="B2376" s="82">
        <v>0</v>
      </c>
      <c r="C2376" s="82">
        <v>0</v>
      </c>
      <c r="D2376" s="82">
        <v>0</v>
      </c>
      <c r="E2376" s="82">
        <v>0</v>
      </c>
      <c r="F2376" s="82">
        <v>0</v>
      </c>
      <c r="G2376" s="82">
        <v>0</v>
      </c>
      <c r="H2376" s="82">
        <v>0</v>
      </c>
      <c r="I2376" s="82">
        <v>0</v>
      </c>
      <c r="J2376" s="82">
        <v>0</v>
      </c>
      <c r="K2376" s="82">
        <v>0</v>
      </c>
      <c r="L2376" s="82">
        <v>0</v>
      </c>
      <c r="M2376" s="82">
        <v>0</v>
      </c>
      <c r="N2376" s="83">
        <v>0</v>
      </c>
      <c r="O2376" s="71" t="s">
        <v>81</v>
      </c>
      <c r="P2376" s="77">
        <v>0</v>
      </c>
      <c r="Q2376" s="77">
        <v>0</v>
      </c>
      <c r="R2376" s="77">
        <v>0</v>
      </c>
      <c r="S2376" s="77">
        <v>0</v>
      </c>
      <c r="T2376" s="77">
        <v>0</v>
      </c>
      <c r="U2376" s="77">
        <v>0</v>
      </c>
      <c r="V2376" s="77">
        <v>0</v>
      </c>
      <c r="W2376" s="77">
        <v>0</v>
      </c>
      <c r="X2376" s="77">
        <v>0</v>
      </c>
      <c r="Y2376" s="77">
        <v>0</v>
      </c>
      <c r="Z2376" s="77">
        <v>0</v>
      </c>
      <c r="AA2376" s="77">
        <v>0</v>
      </c>
      <c r="AB2376" s="84"/>
      <c r="AC2376" s="85"/>
      <c r="AD2376" s="85"/>
      <c r="AE2376" s="85"/>
      <c r="AF2376" s="85"/>
      <c r="AG2376" s="85"/>
      <c r="AH2376" s="85"/>
      <c r="AI2376" s="85"/>
      <c r="AJ2376" s="85"/>
      <c r="AK2376" s="85"/>
      <c r="AL2376" s="85"/>
      <c r="AM2376" s="85"/>
      <c r="AN2376" s="85"/>
      <c r="AO2376" s="72" t="s">
        <v>450</v>
      </c>
      <c r="AP2376" s="86"/>
      <c r="AQ2376" s="71" t="s">
        <v>7</v>
      </c>
    </row>
    <row r="2377" spans="1:43" x14ac:dyDescent="0.25">
      <c r="B2377" s="82">
        <v>0</v>
      </c>
      <c r="C2377" s="82">
        <v>0</v>
      </c>
      <c r="D2377" s="82">
        <v>0</v>
      </c>
      <c r="E2377" s="82">
        <v>0</v>
      </c>
      <c r="F2377" s="82">
        <v>0</v>
      </c>
      <c r="G2377" s="82">
        <v>0</v>
      </c>
      <c r="H2377" s="82">
        <v>0</v>
      </c>
      <c r="I2377" s="82">
        <v>0</v>
      </c>
      <c r="J2377" s="82">
        <v>0</v>
      </c>
      <c r="K2377" s="82">
        <v>0</v>
      </c>
      <c r="L2377" s="82">
        <v>0</v>
      </c>
      <c r="M2377" s="82">
        <v>0</v>
      </c>
      <c r="N2377" s="83">
        <v>0</v>
      </c>
      <c r="O2377" s="71" t="s">
        <v>81</v>
      </c>
      <c r="P2377" s="77">
        <v>0</v>
      </c>
      <c r="Q2377" s="77">
        <v>0</v>
      </c>
      <c r="R2377" s="77">
        <v>0</v>
      </c>
      <c r="S2377" s="77">
        <v>0</v>
      </c>
      <c r="T2377" s="77">
        <v>0</v>
      </c>
      <c r="U2377" s="77">
        <v>0</v>
      </c>
      <c r="V2377" s="77">
        <v>0</v>
      </c>
      <c r="W2377" s="77">
        <v>0</v>
      </c>
      <c r="X2377" s="77">
        <v>0</v>
      </c>
      <c r="Y2377" s="77">
        <v>0</v>
      </c>
      <c r="Z2377" s="77">
        <v>0</v>
      </c>
      <c r="AA2377" s="77">
        <v>0</v>
      </c>
      <c r="AB2377" s="84"/>
      <c r="AC2377" s="85"/>
      <c r="AD2377" s="85"/>
      <c r="AE2377" s="85"/>
      <c r="AF2377" s="85"/>
      <c r="AG2377" s="85"/>
      <c r="AH2377" s="85"/>
      <c r="AI2377" s="85"/>
      <c r="AJ2377" s="85"/>
      <c r="AK2377" s="85"/>
      <c r="AL2377" s="85"/>
      <c r="AM2377" s="85"/>
      <c r="AN2377" s="85"/>
      <c r="AO2377" s="72" t="s">
        <v>450</v>
      </c>
      <c r="AP2377" s="86"/>
      <c r="AQ2377" s="71" t="s">
        <v>7</v>
      </c>
    </row>
    <row r="2378" spans="1:43" x14ac:dyDescent="0.25">
      <c r="B2378" s="82">
        <v>0</v>
      </c>
      <c r="C2378" s="82">
        <v>0</v>
      </c>
      <c r="D2378" s="82">
        <v>0</v>
      </c>
      <c r="E2378" s="82">
        <v>0</v>
      </c>
      <c r="F2378" s="82">
        <v>0</v>
      </c>
      <c r="G2378" s="82">
        <v>0</v>
      </c>
      <c r="H2378" s="82">
        <v>0</v>
      </c>
      <c r="I2378" s="82">
        <v>0</v>
      </c>
      <c r="J2378" s="82">
        <v>0</v>
      </c>
      <c r="K2378" s="82">
        <v>0</v>
      </c>
      <c r="L2378" s="82">
        <v>0</v>
      </c>
      <c r="M2378" s="82">
        <v>0</v>
      </c>
      <c r="N2378" s="83">
        <v>0</v>
      </c>
      <c r="O2378" s="71" t="s">
        <v>81</v>
      </c>
      <c r="P2378" s="77">
        <v>0</v>
      </c>
      <c r="Q2378" s="77">
        <v>0</v>
      </c>
      <c r="R2378" s="77">
        <v>0</v>
      </c>
      <c r="S2378" s="77">
        <v>0</v>
      </c>
      <c r="T2378" s="77">
        <v>0</v>
      </c>
      <c r="U2378" s="77">
        <v>0</v>
      </c>
      <c r="V2378" s="77">
        <v>0</v>
      </c>
      <c r="W2378" s="77">
        <v>0</v>
      </c>
      <c r="X2378" s="77">
        <v>0</v>
      </c>
      <c r="Y2378" s="77">
        <v>0</v>
      </c>
      <c r="Z2378" s="77">
        <v>0</v>
      </c>
      <c r="AA2378" s="77">
        <v>0</v>
      </c>
      <c r="AB2378" s="84"/>
      <c r="AC2378" s="85"/>
      <c r="AD2378" s="85"/>
      <c r="AE2378" s="85"/>
      <c r="AF2378" s="85"/>
      <c r="AG2378" s="85"/>
      <c r="AH2378" s="85"/>
      <c r="AI2378" s="85"/>
      <c r="AJ2378" s="85"/>
      <c r="AK2378" s="85"/>
      <c r="AL2378" s="85"/>
      <c r="AM2378" s="85"/>
      <c r="AN2378" s="85"/>
      <c r="AO2378" s="72" t="s">
        <v>450</v>
      </c>
      <c r="AP2378" s="86"/>
      <c r="AQ2378" s="71" t="s">
        <v>7</v>
      </c>
    </row>
    <row r="2379" spans="1:43" x14ac:dyDescent="0.25">
      <c r="B2379" s="82">
        <v>0</v>
      </c>
      <c r="C2379" s="82">
        <v>0</v>
      </c>
      <c r="D2379" s="82">
        <v>0</v>
      </c>
      <c r="E2379" s="82">
        <v>0</v>
      </c>
      <c r="F2379" s="82">
        <v>0</v>
      </c>
      <c r="G2379" s="82">
        <v>0</v>
      </c>
      <c r="H2379" s="82">
        <v>0</v>
      </c>
      <c r="I2379" s="82">
        <v>0</v>
      </c>
      <c r="J2379" s="82">
        <v>0</v>
      </c>
      <c r="K2379" s="82">
        <v>0</v>
      </c>
      <c r="L2379" s="82">
        <v>0</v>
      </c>
      <c r="M2379" s="82">
        <v>0</v>
      </c>
      <c r="N2379" s="83">
        <v>0</v>
      </c>
      <c r="O2379" s="71" t="s">
        <v>81</v>
      </c>
      <c r="P2379" s="77">
        <v>0</v>
      </c>
      <c r="Q2379" s="77">
        <v>0</v>
      </c>
      <c r="R2379" s="77">
        <v>0</v>
      </c>
      <c r="S2379" s="77">
        <v>0</v>
      </c>
      <c r="T2379" s="77">
        <v>0</v>
      </c>
      <c r="U2379" s="77">
        <v>0</v>
      </c>
      <c r="V2379" s="77">
        <v>0</v>
      </c>
      <c r="W2379" s="77">
        <v>0</v>
      </c>
      <c r="X2379" s="77">
        <v>0</v>
      </c>
      <c r="Y2379" s="77">
        <v>0</v>
      </c>
      <c r="Z2379" s="77">
        <v>0</v>
      </c>
      <c r="AA2379" s="77">
        <v>0</v>
      </c>
      <c r="AB2379" s="84"/>
      <c r="AC2379" s="85"/>
      <c r="AD2379" s="85"/>
      <c r="AE2379" s="85"/>
      <c r="AF2379" s="85"/>
      <c r="AG2379" s="85"/>
      <c r="AH2379" s="85"/>
      <c r="AI2379" s="85"/>
      <c r="AJ2379" s="85"/>
      <c r="AK2379" s="85"/>
      <c r="AL2379" s="85"/>
      <c r="AM2379" s="85"/>
      <c r="AN2379" s="85"/>
      <c r="AO2379" s="72" t="s">
        <v>450</v>
      </c>
      <c r="AP2379" s="86"/>
      <c r="AQ2379" s="71" t="s">
        <v>7</v>
      </c>
    </row>
    <row r="2380" spans="1:43" x14ac:dyDescent="0.25">
      <c r="B2380" s="82">
        <v>0</v>
      </c>
      <c r="C2380" s="82">
        <v>0</v>
      </c>
      <c r="D2380" s="82">
        <v>0</v>
      </c>
      <c r="E2380" s="82">
        <v>0</v>
      </c>
      <c r="F2380" s="82">
        <v>0</v>
      </c>
      <c r="G2380" s="82">
        <v>0</v>
      </c>
      <c r="H2380" s="82">
        <v>0</v>
      </c>
      <c r="I2380" s="82">
        <v>0</v>
      </c>
      <c r="J2380" s="82">
        <v>0</v>
      </c>
      <c r="K2380" s="82">
        <v>0</v>
      </c>
      <c r="L2380" s="82">
        <v>0</v>
      </c>
      <c r="M2380" s="82">
        <v>0</v>
      </c>
      <c r="N2380" s="83">
        <v>0</v>
      </c>
      <c r="O2380" s="71" t="s">
        <v>81</v>
      </c>
      <c r="P2380" s="77">
        <v>0</v>
      </c>
      <c r="Q2380" s="77">
        <v>0</v>
      </c>
      <c r="R2380" s="77">
        <v>0</v>
      </c>
      <c r="S2380" s="77">
        <v>0</v>
      </c>
      <c r="T2380" s="77">
        <v>0</v>
      </c>
      <c r="U2380" s="77">
        <v>0</v>
      </c>
      <c r="V2380" s="77">
        <v>0</v>
      </c>
      <c r="W2380" s="77">
        <v>0</v>
      </c>
      <c r="X2380" s="77">
        <v>0</v>
      </c>
      <c r="Y2380" s="77">
        <v>0</v>
      </c>
      <c r="Z2380" s="77">
        <v>0</v>
      </c>
      <c r="AA2380" s="77">
        <v>0</v>
      </c>
      <c r="AB2380" s="84"/>
      <c r="AC2380" s="85"/>
      <c r="AD2380" s="85"/>
      <c r="AE2380" s="85"/>
      <c r="AF2380" s="85"/>
      <c r="AG2380" s="85"/>
      <c r="AH2380" s="85"/>
      <c r="AI2380" s="85"/>
      <c r="AJ2380" s="85"/>
      <c r="AK2380" s="85"/>
      <c r="AL2380" s="85"/>
      <c r="AM2380" s="85"/>
      <c r="AN2380" s="85"/>
      <c r="AO2380" s="72" t="s">
        <v>450</v>
      </c>
      <c r="AP2380" s="86"/>
      <c r="AQ2380" s="71" t="s">
        <v>7</v>
      </c>
    </row>
    <row r="2381" spans="1:43" x14ac:dyDescent="0.25">
      <c r="B2381" s="82">
        <v>0</v>
      </c>
      <c r="C2381" s="82">
        <v>0</v>
      </c>
      <c r="D2381" s="82">
        <v>0</v>
      </c>
      <c r="E2381" s="82">
        <v>0</v>
      </c>
      <c r="F2381" s="82">
        <v>0</v>
      </c>
      <c r="G2381" s="82">
        <v>0</v>
      </c>
      <c r="H2381" s="82">
        <v>0</v>
      </c>
      <c r="I2381" s="82">
        <v>0</v>
      </c>
      <c r="J2381" s="82">
        <v>0</v>
      </c>
      <c r="K2381" s="82">
        <v>0</v>
      </c>
      <c r="L2381" s="82">
        <v>0</v>
      </c>
      <c r="M2381" s="82">
        <v>0</v>
      </c>
      <c r="N2381" s="83">
        <v>0</v>
      </c>
      <c r="O2381" s="71" t="s">
        <v>81</v>
      </c>
      <c r="P2381" s="77">
        <v>0</v>
      </c>
      <c r="Q2381" s="77">
        <v>0</v>
      </c>
      <c r="R2381" s="77">
        <v>0</v>
      </c>
      <c r="S2381" s="77">
        <v>0</v>
      </c>
      <c r="T2381" s="77">
        <v>0</v>
      </c>
      <c r="U2381" s="77">
        <v>0</v>
      </c>
      <c r="V2381" s="77">
        <v>0</v>
      </c>
      <c r="W2381" s="77">
        <v>0</v>
      </c>
      <c r="X2381" s="77">
        <v>0</v>
      </c>
      <c r="Y2381" s="77">
        <v>0</v>
      </c>
      <c r="Z2381" s="77">
        <v>0</v>
      </c>
      <c r="AA2381" s="77">
        <v>0</v>
      </c>
      <c r="AB2381" s="84"/>
      <c r="AC2381" s="85"/>
      <c r="AD2381" s="85"/>
      <c r="AE2381" s="85"/>
      <c r="AF2381" s="85"/>
      <c r="AG2381" s="85"/>
      <c r="AH2381" s="85"/>
      <c r="AI2381" s="85"/>
      <c r="AJ2381" s="85"/>
      <c r="AK2381" s="85"/>
      <c r="AL2381" s="85"/>
      <c r="AM2381" s="85"/>
      <c r="AN2381" s="85"/>
      <c r="AO2381" s="72" t="s">
        <v>450</v>
      </c>
      <c r="AP2381" s="86"/>
      <c r="AQ2381" s="71" t="s">
        <v>7</v>
      </c>
    </row>
    <row r="2382" spans="1:43" x14ac:dyDescent="0.25">
      <c r="B2382" s="82">
        <v>0</v>
      </c>
      <c r="C2382" s="82">
        <v>0</v>
      </c>
      <c r="D2382" s="82">
        <v>0</v>
      </c>
      <c r="E2382" s="82">
        <v>0</v>
      </c>
      <c r="F2382" s="82">
        <v>0</v>
      </c>
      <c r="G2382" s="82">
        <v>0</v>
      </c>
      <c r="H2382" s="82">
        <v>0</v>
      </c>
      <c r="I2382" s="82">
        <v>0</v>
      </c>
      <c r="J2382" s="82">
        <v>0</v>
      </c>
      <c r="K2382" s="82">
        <v>0</v>
      </c>
      <c r="L2382" s="82">
        <v>0</v>
      </c>
      <c r="M2382" s="82">
        <v>0</v>
      </c>
      <c r="N2382" s="83">
        <v>0</v>
      </c>
      <c r="O2382" s="71" t="s">
        <v>81</v>
      </c>
      <c r="P2382" s="77">
        <v>0</v>
      </c>
      <c r="Q2382" s="77">
        <v>0</v>
      </c>
      <c r="R2382" s="77">
        <v>0</v>
      </c>
      <c r="S2382" s="77">
        <v>0</v>
      </c>
      <c r="T2382" s="77">
        <v>0</v>
      </c>
      <c r="U2382" s="77">
        <v>0</v>
      </c>
      <c r="V2382" s="77">
        <v>0</v>
      </c>
      <c r="W2382" s="77">
        <v>0</v>
      </c>
      <c r="X2382" s="77">
        <v>0</v>
      </c>
      <c r="Y2382" s="77">
        <v>0</v>
      </c>
      <c r="Z2382" s="77">
        <v>0</v>
      </c>
      <c r="AA2382" s="77">
        <v>0</v>
      </c>
      <c r="AB2382" s="84"/>
      <c r="AC2382" s="85"/>
      <c r="AD2382" s="85"/>
      <c r="AE2382" s="85"/>
      <c r="AF2382" s="85"/>
      <c r="AG2382" s="85"/>
      <c r="AH2382" s="85"/>
      <c r="AI2382" s="85"/>
      <c r="AJ2382" s="85"/>
      <c r="AK2382" s="85"/>
      <c r="AL2382" s="85"/>
      <c r="AM2382" s="85"/>
      <c r="AN2382" s="85"/>
      <c r="AO2382" s="72" t="s">
        <v>450</v>
      </c>
      <c r="AP2382" s="86"/>
      <c r="AQ2382" s="71" t="s">
        <v>7</v>
      </c>
    </row>
    <row r="2383" spans="1:43" x14ac:dyDescent="0.25">
      <c r="B2383" s="82">
        <v>0</v>
      </c>
      <c r="C2383" s="82">
        <v>0</v>
      </c>
      <c r="D2383" s="82">
        <v>0</v>
      </c>
      <c r="E2383" s="82">
        <v>0</v>
      </c>
      <c r="F2383" s="82">
        <v>0</v>
      </c>
      <c r="G2383" s="82">
        <v>0</v>
      </c>
      <c r="H2383" s="82">
        <v>0</v>
      </c>
      <c r="I2383" s="82">
        <v>0</v>
      </c>
      <c r="J2383" s="82">
        <v>0</v>
      </c>
      <c r="K2383" s="82">
        <v>0</v>
      </c>
      <c r="L2383" s="82">
        <v>0</v>
      </c>
      <c r="M2383" s="82">
        <v>0</v>
      </c>
      <c r="N2383" s="83">
        <v>0</v>
      </c>
      <c r="O2383" s="71" t="s">
        <v>81</v>
      </c>
      <c r="P2383" s="77">
        <v>0</v>
      </c>
      <c r="Q2383" s="77">
        <v>0</v>
      </c>
      <c r="R2383" s="77">
        <v>0</v>
      </c>
      <c r="S2383" s="77">
        <v>0</v>
      </c>
      <c r="T2383" s="77">
        <v>0</v>
      </c>
      <c r="U2383" s="77">
        <v>0</v>
      </c>
      <c r="V2383" s="77">
        <v>0</v>
      </c>
      <c r="W2383" s="77">
        <v>0</v>
      </c>
      <c r="X2383" s="77">
        <v>0</v>
      </c>
      <c r="Y2383" s="77">
        <v>0</v>
      </c>
      <c r="Z2383" s="77">
        <v>0</v>
      </c>
      <c r="AA2383" s="77">
        <v>0</v>
      </c>
      <c r="AB2383" s="84"/>
      <c r="AC2383" s="85"/>
      <c r="AD2383" s="85"/>
      <c r="AE2383" s="85"/>
      <c r="AF2383" s="85"/>
      <c r="AG2383" s="85"/>
      <c r="AH2383" s="85"/>
      <c r="AI2383" s="85"/>
      <c r="AJ2383" s="85"/>
      <c r="AK2383" s="85"/>
      <c r="AL2383" s="85"/>
      <c r="AM2383" s="85"/>
      <c r="AN2383" s="85"/>
      <c r="AO2383" s="72" t="s">
        <v>450</v>
      </c>
      <c r="AP2383" s="86"/>
      <c r="AQ2383" s="71" t="s">
        <v>7</v>
      </c>
    </row>
    <row r="2384" spans="1:43" x14ac:dyDescent="0.25">
      <c r="B2384" s="82">
        <v>0</v>
      </c>
      <c r="C2384" s="82">
        <v>0</v>
      </c>
      <c r="D2384" s="82">
        <v>0</v>
      </c>
      <c r="E2384" s="82">
        <v>0</v>
      </c>
      <c r="F2384" s="82">
        <v>0</v>
      </c>
      <c r="G2384" s="82">
        <v>0</v>
      </c>
      <c r="H2384" s="82">
        <v>0</v>
      </c>
      <c r="I2384" s="82">
        <v>0</v>
      </c>
      <c r="J2384" s="82">
        <v>0</v>
      </c>
      <c r="K2384" s="82">
        <v>0</v>
      </c>
      <c r="L2384" s="82">
        <v>0</v>
      </c>
      <c r="M2384" s="82">
        <v>0</v>
      </c>
      <c r="N2384" s="83">
        <v>0</v>
      </c>
      <c r="O2384" s="71" t="s">
        <v>81</v>
      </c>
      <c r="P2384" s="77">
        <v>0</v>
      </c>
      <c r="Q2384" s="77">
        <v>0</v>
      </c>
      <c r="R2384" s="77">
        <v>0</v>
      </c>
      <c r="S2384" s="77">
        <v>0</v>
      </c>
      <c r="T2384" s="77">
        <v>0</v>
      </c>
      <c r="U2384" s="77">
        <v>0</v>
      </c>
      <c r="V2384" s="77">
        <v>0</v>
      </c>
      <c r="W2384" s="77">
        <v>0</v>
      </c>
      <c r="X2384" s="77">
        <v>0</v>
      </c>
      <c r="Y2384" s="77">
        <v>0</v>
      </c>
      <c r="Z2384" s="77">
        <v>0</v>
      </c>
      <c r="AA2384" s="77">
        <v>0</v>
      </c>
      <c r="AB2384" s="84"/>
      <c r="AC2384" s="85"/>
      <c r="AD2384" s="85"/>
      <c r="AE2384" s="85"/>
      <c r="AF2384" s="85"/>
      <c r="AG2384" s="85"/>
      <c r="AH2384" s="85"/>
      <c r="AI2384" s="85"/>
      <c r="AJ2384" s="85"/>
      <c r="AK2384" s="85"/>
      <c r="AL2384" s="85"/>
      <c r="AM2384" s="85"/>
      <c r="AN2384" s="85"/>
      <c r="AO2384" s="72" t="s">
        <v>450</v>
      </c>
      <c r="AP2384" s="86"/>
      <c r="AQ2384" s="71" t="s">
        <v>7</v>
      </c>
    </row>
    <row r="2385" spans="2:43" x14ac:dyDescent="0.25">
      <c r="B2385" s="82">
        <v>0</v>
      </c>
      <c r="C2385" s="82">
        <v>0</v>
      </c>
      <c r="D2385" s="82">
        <v>0</v>
      </c>
      <c r="E2385" s="82">
        <v>0</v>
      </c>
      <c r="F2385" s="82">
        <v>0</v>
      </c>
      <c r="G2385" s="82">
        <v>0</v>
      </c>
      <c r="H2385" s="82">
        <v>0</v>
      </c>
      <c r="I2385" s="82">
        <v>0</v>
      </c>
      <c r="J2385" s="82">
        <v>0</v>
      </c>
      <c r="K2385" s="82">
        <v>0</v>
      </c>
      <c r="L2385" s="82">
        <v>0</v>
      </c>
      <c r="M2385" s="82">
        <v>0</v>
      </c>
      <c r="N2385" s="83">
        <v>0</v>
      </c>
      <c r="O2385" s="71" t="s">
        <v>81</v>
      </c>
      <c r="P2385" s="77">
        <v>0</v>
      </c>
      <c r="Q2385" s="77">
        <v>0</v>
      </c>
      <c r="R2385" s="77">
        <v>0</v>
      </c>
      <c r="S2385" s="77">
        <v>0</v>
      </c>
      <c r="T2385" s="77">
        <v>0</v>
      </c>
      <c r="U2385" s="77">
        <v>0</v>
      </c>
      <c r="V2385" s="77">
        <v>0</v>
      </c>
      <c r="W2385" s="77">
        <v>0</v>
      </c>
      <c r="X2385" s="77">
        <v>0</v>
      </c>
      <c r="Y2385" s="77">
        <v>0</v>
      </c>
      <c r="Z2385" s="77">
        <v>0</v>
      </c>
      <c r="AA2385" s="77">
        <v>0</v>
      </c>
      <c r="AB2385" s="84"/>
      <c r="AC2385" s="85"/>
      <c r="AD2385" s="85"/>
      <c r="AE2385" s="85"/>
      <c r="AF2385" s="85"/>
      <c r="AG2385" s="85"/>
      <c r="AH2385" s="85"/>
      <c r="AI2385" s="85"/>
      <c r="AJ2385" s="85"/>
      <c r="AK2385" s="85"/>
      <c r="AL2385" s="85"/>
      <c r="AM2385" s="85"/>
      <c r="AN2385" s="85"/>
      <c r="AO2385" s="72" t="s">
        <v>450</v>
      </c>
      <c r="AP2385" s="86"/>
      <c r="AQ2385" s="71" t="s">
        <v>7</v>
      </c>
    </row>
    <row r="2386" spans="2:43" x14ac:dyDescent="0.25">
      <c r="B2386" s="82">
        <v>0</v>
      </c>
      <c r="C2386" s="82">
        <v>0</v>
      </c>
      <c r="D2386" s="82">
        <v>0</v>
      </c>
      <c r="E2386" s="82">
        <v>0</v>
      </c>
      <c r="F2386" s="82">
        <v>0</v>
      </c>
      <c r="G2386" s="82">
        <v>0</v>
      </c>
      <c r="H2386" s="82">
        <v>0</v>
      </c>
      <c r="I2386" s="82">
        <v>0</v>
      </c>
      <c r="J2386" s="82">
        <v>0</v>
      </c>
      <c r="K2386" s="82">
        <v>0</v>
      </c>
      <c r="L2386" s="82">
        <v>0</v>
      </c>
      <c r="M2386" s="82">
        <v>0</v>
      </c>
      <c r="N2386" s="83">
        <v>0</v>
      </c>
      <c r="O2386" s="71" t="s">
        <v>81</v>
      </c>
      <c r="P2386" s="77">
        <v>0</v>
      </c>
      <c r="Q2386" s="77">
        <v>0</v>
      </c>
      <c r="R2386" s="77">
        <v>0</v>
      </c>
      <c r="S2386" s="77">
        <v>0</v>
      </c>
      <c r="T2386" s="77">
        <v>0</v>
      </c>
      <c r="U2386" s="77">
        <v>0</v>
      </c>
      <c r="V2386" s="77">
        <v>0</v>
      </c>
      <c r="W2386" s="77">
        <v>0</v>
      </c>
      <c r="X2386" s="77">
        <v>0</v>
      </c>
      <c r="Y2386" s="77">
        <v>0</v>
      </c>
      <c r="Z2386" s="77">
        <v>0</v>
      </c>
      <c r="AA2386" s="77">
        <v>0</v>
      </c>
      <c r="AB2386" s="84"/>
      <c r="AC2386" s="85"/>
      <c r="AD2386" s="85"/>
      <c r="AE2386" s="85"/>
      <c r="AF2386" s="85"/>
      <c r="AG2386" s="85"/>
      <c r="AH2386" s="85"/>
      <c r="AI2386" s="85"/>
      <c r="AJ2386" s="85"/>
      <c r="AK2386" s="85"/>
      <c r="AL2386" s="85"/>
      <c r="AM2386" s="85"/>
      <c r="AN2386" s="85"/>
      <c r="AO2386" s="72" t="s">
        <v>450</v>
      </c>
      <c r="AP2386" s="86"/>
      <c r="AQ2386" s="71" t="s">
        <v>7</v>
      </c>
    </row>
    <row r="2387" spans="2:43" x14ac:dyDescent="0.25">
      <c r="B2387" s="82">
        <v>0</v>
      </c>
      <c r="C2387" s="82">
        <v>0</v>
      </c>
      <c r="D2387" s="82">
        <v>0</v>
      </c>
      <c r="E2387" s="82">
        <v>0</v>
      </c>
      <c r="F2387" s="82">
        <v>0</v>
      </c>
      <c r="G2387" s="82">
        <v>0</v>
      </c>
      <c r="H2387" s="82">
        <v>0</v>
      </c>
      <c r="I2387" s="82">
        <v>0</v>
      </c>
      <c r="J2387" s="82">
        <v>0</v>
      </c>
      <c r="K2387" s="82">
        <v>0</v>
      </c>
      <c r="L2387" s="82">
        <v>0</v>
      </c>
      <c r="M2387" s="82">
        <v>0</v>
      </c>
      <c r="N2387" s="83">
        <v>0</v>
      </c>
      <c r="O2387" s="71" t="s">
        <v>81</v>
      </c>
      <c r="P2387" s="77">
        <v>0</v>
      </c>
      <c r="Q2387" s="77">
        <v>0</v>
      </c>
      <c r="R2387" s="77">
        <v>0</v>
      </c>
      <c r="S2387" s="77">
        <v>0</v>
      </c>
      <c r="T2387" s="77">
        <v>0</v>
      </c>
      <c r="U2387" s="77">
        <v>0</v>
      </c>
      <c r="V2387" s="77">
        <v>0</v>
      </c>
      <c r="W2387" s="77">
        <v>0</v>
      </c>
      <c r="X2387" s="77">
        <v>0</v>
      </c>
      <c r="Y2387" s="77">
        <v>0</v>
      </c>
      <c r="Z2387" s="77">
        <v>0</v>
      </c>
      <c r="AA2387" s="77">
        <v>0</v>
      </c>
      <c r="AB2387" s="84"/>
      <c r="AC2387" s="85"/>
      <c r="AD2387" s="85"/>
      <c r="AE2387" s="85"/>
      <c r="AF2387" s="85"/>
      <c r="AG2387" s="85"/>
      <c r="AH2387" s="85"/>
      <c r="AI2387" s="85"/>
      <c r="AJ2387" s="85"/>
      <c r="AK2387" s="85"/>
      <c r="AL2387" s="85"/>
      <c r="AM2387" s="85"/>
      <c r="AN2387" s="85"/>
      <c r="AO2387" s="72" t="s">
        <v>450</v>
      </c>
      <c r="AP2387" s="86"/>
      <c r="AQ2387" s="71" t="s">
        <v>7</v>
      </c>
    </row>
    <row r="2388" spans="2:43" x14ac:dyDescent="0.25">
      <c r="B2388" s="82">
        <v>0</v>
      </c>
      <c r="C2388" s="82">
        <v>0</v>
      </c>
      <c r="D2388" s="82">
        <v>0</v>
      </c>
      <c r="E2388" s="82">
        <v>0</v>
      </c>
      <c r="F2388" s="82">
        <v>0</v>
      </c>
      <c r="G2388" s="82">
        <v>0</v>
      </c>
      <c r="H2388" s="82">
        <v>0</v>
      </c>
      <c r="I2388" s="82">
        <v>0</v>
      </c>
      <c r="J2388" s="82">
        <v>0</v>
      </c>
      <c r="K2388" s="82">
        <v>0</v>
      </c>
      <c r="L2388" s="82">
        <v>0</v>
      </c>
      <c r="M2388" s="82">
        <v>0</v>
      </c>
      <c r="N2388" s="83">
        <v>0</v>
      </c>
      <c r="O2388" s="71" t="s">
        <v>81</v>
      </c>
      <c r="P2388" s="77">
        <v>0</v>
      </c>
      <c r="Q2388" s="77">
        <v>0</v>
      </c>
      <c r="R2388" s="77">
        <v>0</v>
      </c>
      <c r="S2388" s="77">
        <v>0</v>
      </c>
      <c r="T2388" s="77">
        <v>0</v>
      </c>
      <c r="U2388" s="77">
        <v>0</v>
      </c>
      <c r="V2388" s="77">
        <v>0</v>
      </c>
      <c r="W2388" s="77">
        <v>0</v>
      </c>
      <c r="X2388" s="77">
        <v>0</v>
      </c>
      <c r="Y2388" s="77">
        <v>0</v>
      </c>
      <c r="Z2388" s="77">
        <v>0</v>
      </c>
      <c r="AA2388" s="77">
        <v>0</v>
      </c>
      <c r="AB2388" s="84"/>
      <c r="AC2388" s="85"/>
      <c r="AD2388" s="85"/>
      <c r="AE2388" s="85"/>
      <c r="AF2388" s="85"/>
      <c r="AG2388" s="85"/>
      <c r="AH2388" s="85"/>
      <c r="AI2388" s="85"/>
      <c r="AJ2388" s="85"/>
      <c r="AK2388" s="85"/>
      <c r="AL2388" s="85"/>
      <c r="AM2388" s="85"/>
      <c r="AN2388" s="85"/>
      <c r="AO2388" s="72" t="s">
        <v>450</v>
      </c>
      <c r="AP2388" s="86"/>
      <c r="AQ2388" s="71" t="s">
        <v>7</v>
      </c>
    </row>
    <row r="2389" spans="2:43" x14ac:dyDescent="0.25">
      <c r="B2389" s="82">
        <v>0</v>
      </c>
      <c r="C2389" s="82">
        <v>0</v>
      </c>
      <c r="D2389" s="82">
        <v>0</v>
      </c>
      <c r="E2389" s="82">
        <v>0</v>
      </c>
      <c r="F2389" s="82">
        <v>0</v>
      </c>
      <c r="G2389" s="82">
        <v>0</v>
      </c>
      <c r="H2389" s="82">
        <v>0</v>
      </c>
      <c r="I2389" s="82">
        <v>0</v>
      </c>
      <c r="J2389" s="82">
        <v>0</v>
      </c>
      <c r="K2389" s="82">
        <v>0</v>
      </c>
      <c r="L2389" s="82">
        <v>0</v>
      </c>
      <c r="M2389" s="82">
        <v>0</v>
      </c>
      <c r="N2389" s="83">
        <v>0</v>
      </c>
      <c r="O2389" s="71" t="s">
        <v>81</v>
      </c>
      <c r="P2389" s="77">
        <v>0</v>
      </c>
      <c r="Q2389" s="77">
        <v>0</v>
      </c>
      <c r="R2389" s="77">
        <v>0</v>
      </c>
      <c r="S2389" s="77">
        <v>0</v>
      </c>
      <c r="T2389" s="77">
        <v>0</v>
      </c>
      <c r="U2389" s="77">
        <v>0</v>
      </c>
      <c r="V2389" s="77">
        <v>0</v>
      </c>
      <c r="W2389" s="77">
        <v>0</v>
      </c>
      <c r="X2389" s="77">
        <v>0</v>
      </c>
      <c r="Y2389" s="77">
        <v>0</v>
      </c>
      <c r="Z2389" s="77">
        <v>0</v>
      </c>
      <c r="AA2389" s="77">
        <v>0</v>
      </c>
      <c r="AB2389" s="84"/>
      <c r="AC2389" s="85"/>
      <c r="AD2389" s="85"/>
      <c r="AE2389" s="85"/>
      <c r="AF2389" s="85"/>
      <c r="AG2389" s="85"/>
      <c r="AH2389" s="85"/>
      <c r="AI2389" s="85"/>
      <c r="AJ2389" s="85"/>
      <c r="AK2389" s="85"/>
      <c r="AL2389" s="85"/>
      <c r="AM2389" s="85"/>
      <c r="AN2389" s="85"/>
      <c r="AO2389" s="72" t="s">
        <v>450</v>
      </c>
      <c r="AP2389" s="86"/>
      <c r="AQ2389" s="71" t="s">
        <v>7</v>
      </c>
    </row>
    <row r="2390" spans="2:43" x14ac:dyDescent="0.25">
      <c r="B2390" s="82">
        <v>0</v>
      </c>
      <c r="C2390" s="82">
        <v>0</v>
      </c>
      <c r="D2390" s="82">
        <v>0</v>
      </c>
      <c r="E2390" s="82">
        <v>0</v>
      </c>
      <c r="F2390" s="82">
        <v>0</v>
      </c>
      <c r="G2390" s="82">
        <v>0</v>
      </c>
      <c r="H2390" s="82">
        <v>0</v>
      </c>
      <c r="I2390" s="82">
        <v>0</v>
      </c>
      <c r="J2390" s="82">
        <v>0</v>
      </c>
      <c r="K2390" s="82">
        <v>0</v>
      </c>
      <c r="L2390" s="82">
        <v>0</v>
      </c>
      <c r="M2390" s="82">
        <v>0</v>
      </c>
      <c r="N2390" s="83">
        <v>0</v>
      </c>
      <c r="O2390" s="71" t="s">
        <v>81</v>
      </c>
      <c r="P2390" s="77">
        <v>0</v>
      </c>
      <c r="Q2390" s="77">
        <v>0</v>
      </c>
      <c r="R2390" s="77">
        <v>0</v>
      </c>
      <c r="S2390" s="77">
        <v>0</v>
      </c>
      <c r="T2390" s="77">
        <v>0</v>
      </c>
      <c r="U2390" s="77">
        <v>0</v>
      </c>
      <c r="V2390" s="77">
        <v>0</v>
      </c>
      <c r="W2390" s="77">
        <v>0</v>
      </c>
      <c r="X2390" s="77">
        <v>0</v>
      </c>
      <c r="Y2390" s="77">
        <v>0</v>
      </c>
      <c r="Z2390" s="77">
        <v>0</v>
      </c>
      <c r="AA2390" s="77">
        <v>0</v>
      </c>
      <c r="AB2390" s="84"/>
      <c r="AC2390" s="85"/>
      <c r="AD2390" s="85"/>
      <c r="AE2390" s="85"/>
      <c r="AF2390" s="85"/>
      <c r="AG2390" s="85"/>
      <c r="AH2390" s="85"/>
      <c r="AI2390" s="85"/>
      <c r="AJ2390" s="85"/>
      <c r="AK2390" s="85"/>
      <c r="AL2390" s="85"/>
      <c r="AM2390" s="85"/>
      <c r="AN2390" s="85"/>
      <c r="AO2390" s="72" t="s">
        <v>450</v>
      </c>
      <c r="AP2390" s="86"/>
      <c r="AQ2390" s="71" t="s">
        <v>7</v>
      </c>
    </row>
    <row r="2391" spans="2:43" x14ac:dyDescent="0.25">
      <c r="B2391" s="82">
        <v>0</v>
      </c>
      <c r="C2391" s="82">
        <v>0</v>
      </c>
      <c r="D2391" s="82">
        <v>0</v>
      </c>
      <c r="E2391" s="82">
        <v>0</v>
      </c>
      <c r="F2391" s="82">
        <v>0</v>
      </c>
      <c r="G2391" s="82">
        <v>0</v>
      </c>
      <c r="H2391" s="82">
        <v>0</v>
      </c>
      <c r="I2391" s="82">
        <v>0</v>
      </c>
      <c r="J2391" s="82">
        <v>0</v>
      </c>
      <c r="K2391" s="82">
        <v>0</v>
      </c>
      <c r="L2391" s="82">
        <v>0</v>
      </c>
      <c r="M2391" s="82">
        <v>0</v>
      </c>
      <c r="N2391" s="83">
        <v>0</v>
      </c>
      <c r="O2391" s="71" t="s">
        <v>81</v>
      </c>
      <c r="P2391" s="77">
        <v>0</v>
      </c>
      <c r="Q2391" s="77">
        <v>0</v>
      </c>
      <c r="R2391" s="77">
        <v>0</v>
      </c>
      <c r="S2391" s="77">
        <v>0</v>
      </c>
      <c r="T2391" s="77">
        <v>0</v>
      </c>
      <c r="U2391" s="77">
        <v>0</v>
      </c>
      <c r="V2391" s="77">
        <v>0</v>
      </c>
      <c r="W2391" s="77">
        <v>0</v>
      </c>
      <c r="X2391" s="77">
        <v>0</v>
      </c>
      <c r="Y2391" s="77">
        <v>0</v>
      </c>
      <c r="Z2391" s="77">
        <v>0</v>
      </c>
      <c r="AA2391" s="77">
        <v>0</v>
      </c>
      <c r="AB2391" s="84"/>
      <c r="AC2391" s="85"/>
      <c r="AD2391" s="85"/>
      <c r="AE2391" s="85"/>
      <c r="AF2391" s="85"/>
      <c r="AG2391" s="85"/>
      <c r="AH2391" s="85"/>
      <c r="AI2391" s="85"/>
      <c r="AJ2391" s="85"/>
      <c r="AK2391" s="85"/>
      <c r="AL2391" s="85"/>
      <c r="AM2391" s="85"/>
      <c r="AN2391" s="85"/>
      <c r="AO2391" s="72" t="s">
        <v>450</v>
      </c>
      <c r="AP2391" s="86"/>
      <c r="AQ2391" s="71" t="s">
        <v>7</v>
      </c>
    </row>
    <row r="2392" spans="2:43" x14ac:dyDescent="0.25">
      <c r="B2392" s="82">
        <v>0</v>
      </c>
      <c r="C2392" s="82">
        <v>0</v>
      </c>
      <c r="D2392" s="82">
        <v>0</v>
      </c>
      <c r="E2392" s="82">
        <v>0</v>
      </c>
      <c r="F2392" s="82">
        <v>0</v>
      </c>
      <c r="G2392" s="82">
        <v>0</v>
      </c>
      <c r="H2392" s="82">
        <v>0</v>
      </c>
      <c r="I2392" s="82">
        <v>0</v>
      </c>
      <c r="J2392" s="82">
        <v>0</v>
      </c>
      <c r="K2392" s="82">
        <v>0</v>
      </c>
      <c r="L2392" s="82">
        <v>0</v>
      </c>
      <c r="M2392" s="82">
        <v>0</v>
      </c>
      <c r="N2392" s="83">
        <v>0</v>
      </c>
      <c r="O2392" s="71" t="s">
        <v>81</v>
      </c>
      <c r="P2392" s="77">
        <v>0</v>
      </c>
      <c r="Q2392" s="77">
        <v>0</v>
      </c>
      <c r="R2392" s="77">
        <v>0</v>
      </c>
      <c r="S2392" s="77">
        <v>0</v>
      </c>
      <c r="T2392" s="77">
        <v>0</v>
      </c>
      <c r="U2392" s="77">
        <v>0</v>
      </c>
      <c r="V2392" s="77">
        <v>0</v>
      </c>
      <c r="W2392" s="77">
        <v>0</v>
      </c>
      <c r="X2392" s="77">
        <v>0</v>
      </c>
      <c r="Y2392" s="77">
        <v>0</v>
      </c>
      <c r="Z2392" s="77">
        <v>0</v>
      </c>
      <c r="AA2392" s="77">
        <v>0</v>
      </c>
      <c r="AB2392" s="84"/>
      <c r="AC2392" s="85"/>
      <c r="AD2392" s="85"/>
      <c r="AE2392" s="85"/>
      <c r="AF2392" s="85"/>
      <c r="AG2392" s="85"/>
      <c r="AH2392" s="85"/>
      <c r="AI2392" s="85"/>
      <c r="AJ2392" s="85"/>
      <c r="AK2392" s="85"/>
      <c r="AL2392" s="85"/>
      <c r="AM2392" s="85"/>
      <c r="AN2392" s="85"/>
      <c r="AO2392" s="72" t="s">
        <v>450</v>
      </c>
      <c r="AP2392" s="86"/>
      <c r="AQ2392" s="71" t="s">
        <v>7</v>
      </c>
    </row>
    <row r="2393" spans="2:43" x14ac:dyDescent="0.25">
      <c r="B2393" s="82">
        <v>0</v>
      </c>
      <c r="C2393" s="82">
        <v>0</v>
      </c>
      <c r="D2393" s="82">
        <v>0</v>
      </c>
      <c r="E2393" s="82">
        <v>0</v>
      </c>
      <c r="F2393" s="82">
        <v>0</v>
      </c>
      <c r="G2393" s="82">
        <v>0</v>
      </c>
      <c r="H2393" s="82">
        <v>0</v>
      </c>
      <c r="I2393" s="82">
        <v>0</v>
      </c>
      <c r="J2393" s="82">
        <v>0</v>
      </c>
      <c r="K2393" s="82">
        <v>0</v>
      </c>
      <c r="L2393" s="82">
        <v>0</v>
      </c>
      <c r="M2393" s="82">
        <v>0</v>
      </c>
      <c r="N2393" s="83">
        <v>0</v>
      </c>
      <c r="O2393" s="71" t="s">
        <v>81</v>
      </c>
      <c r="P2393" s="77">
        <v>0</v>
      </c>
      <c r="Q2393" s="77">
        <v>0</v>
      </c>
      <c r="R2393" s="77">
        <v>0</v>
      </c>
      <c r="S2393" s="77">
        <v>0</v>
      </c>
      <c r="T2393" s="77">
        <v>0</v>
      </c>
      <c r="U2393" s="77">
        <v>0</v>
      </c>
      <c r="V2393" s="77">
        <v>0</v>
      </c>
      <c r="W2393" s="77">
        <v>0</v>
      </c>
      <c r="X2393" s="77">
        <v>0</v>
      </c>
      <c r="Y2393" s="77">
        <v>0</v>
      </c>
      <c r="Z2393" s="77">
        <v>0</v>
      </c>
      <c r="AA2393" s="77">
        <v>0</v>
      </c>
      <c r="AB2393" s="84"/>
      <c r="AC2393" s="85"/>
      <c r="AD2393" s="85"/>
      <c r="AE2393" s="85"/>
      <c r="AF2393" s="85"/>
      <c r="AG2393" s="85"/>
      <c r="AH2393" s="85"/>
      <c r="AI2393" s="85"/>
      <c r="AJ2393" s="85"/>
      <c r="AK2393" s="85"/>
      <c r="AL2393" s="85"/>
      <c r="AM2393" s="85"/>
      <c r="AN2393" s="85"/>
      <c r="AO2393" s="72" t="s">
        <v>450</v>
      </c>
      <c r="AP2393" s="86"/>
      <c r="AQ2393" s="71" t="s">
        <v>7</v>
      </c>
    </row>
    <row r="2394" spans="2:43" x14ac:dyDescent="0.25">
      <c r="B2394" s="82">
        <v>0</v>
      </c>
      <c r="C2394" s="82">
        <v>0</v>
      </c>
      <c r="D2394" s="82">
        <v>0</v>
      </c>
      <c r="E2394" s="82">
        <v>0</v>
      </c>
      <c r="F2394" s="82">
        <v>0</v>
      </c>
      <c r="G2394" s="82">
        <v>0</v>
      </c>
      <c r="H2394" s="82">
        <v>0</v>
      </c>
      <c r="I2394" s="82">
        <v>0</v>
      </c>
      <c r="J2394" s="82">
        <v>0</v>
      </c>
      <c r="K2394" s="82">
        <v>0</v>
      </c>
      <c r="L2394" s="82">
        <v>0</v>
      </c>
      <c r="M2394" s="82">
        <v>0</v>
      </c>
      <c r="N2394" s="83">
        <v>0</v>
      </c>
      <c r="O2394" s="71" t="s">
        <v>81</v>
      </c>
      <c r="P2394" s="77">
        <v>0</v>
      </c>
      <c r="Q2394" s="77">
        <v>0</v>
      </c>
      <c r="R2394" s="77">
        <v>0</v>
      </c>
      <c r="S2394" s="77">
        <v>0</v>
      </c>
      <c r="T2394" s="77">
        <v>0</v>
      </c>
      <c r="U2394" s="77">
        <v>0</v>
      </c>
      <c r="V2394" s="77">
        <v>0</v>
      </c>
      <c r="W2394" s="77">
        <v>0</v>
      </c>
      <c r="X2394" s="77">
        <v>0</v>
      </c>
      <c r="Y2394" s="77">
        <v>0</v>
      </c>
      <c r="Z2394" s="77">
        <v>0</v>
      </c>
      <c r="AA2394" s="77">
        <v>0</v>
      </c>
      <c r="AB2394" s="84"/>
      <c r="AC2394" s="85"/>
      <c r="AD2394" s="85"/>
      <c r="AE2394" s="85"/>
      <c r="AF2394" s="85"/>
      <c r="AG2394" s="85"/>
      <c r="AH2394" s="85"/>
      <c r="AI2394" s="85"/>
      <c r="AJ2394" s="85"/>
      <c r="AK2394" s="85"/>
      <c r="AL2394" s="85"/>
      <c r="AM2394" s="85"/>
      <c r="AN2394" s="85"/>
      <c r="AO2394" s="72" t="s">
        <v>450</v>
      </c>
      <c r="AP2394" s="86"/>
      <c r="AQ2394" s="71" t="s">
        <v>7</v>
      </c>
    </row>
    <row r="2395" spans="2:43" x14ac:dyDescent="0.25">
      <c r="B2395" s="82">
        <v>0</v>
      </c>
      <c r="C2395" s="82">
        <v>0</v>
      </c>
      <c r="D2395" s="82">
        <v>0</v>
      </c>
      <c r="E2395" s="82">
        <v>0</v>
      </c>
      <c r="F2395" s="82">
        <v>0</v>
      </c>
      <c r="G2395" s="82">
        <v>0</v>
      </c>
      <c r="H2395" s="82">
        <v>0</v>
      </c>
      <c r="I2395" s="82">
        <v>0</v>
      </c>
      <c r="J2395" s="82">
        <v>0</v>
      </c>
      <c r="K2395" s="82">
        <v>0</v>
      </c>
      <c r="L2395" s="82">
        <v>0</v>
      </c>
      <c r="M2395" s="82">
        <v>0</v>
      </c>
      <c r="N2395" s="83">
        <v>0</v>
      </c>
      <c r="O2395" s="71" t="s">
        <v>81</v>
      </c>
      <c r="P2395" s="77">
        <v>0</v>
      </c>
      <c r="Q2395" s="77">
        <v>0</v>
      </c>
      <c r="R2395" s="77">
        <v>0</v>
      </c>
      <c r="S2395" s="77">
        <v>0</v>
      </c>
      <c r="T2395" s="77">
        <v>0</v>
      </c>
      <c r="U2395" s="77">
        <v>0</v>
      </c>
      <c r="V2395" s="77">
        <v>0</v>
      </c>
      <c r="W2395" s="77">
        <v>0</v>
      </c>
      <c r="X2395" s="77">
        <v>0</v>
      </c>
      <c r="Y2395" s="77">
        <v>0</v>
      </c>
      <c r="Z2395" s="77">
        <v>0</v>
      </c>
      <c r="AA2395" s="77">
        <v>0</v>
      </c>
      <c r="AB2395" s="84"/>
      <c r="AC2395" s="85"/>
      <c r="AD2395" s="85"/>
      <c r="AE2395" s="85"/>
      <c r="AF2395" s="85"/>
      <c r="AG2395" s="85"/>
      <c r="AH2395" s="85"/>
      <c r="AI2395" s="85"/>
      <c r="AJ2395" s="85"/>
      <c r="AK2395" s="85"/>
      <c r="AL2395" s="85"/>
      <c r="AM2395" s="85"/>
      <c r="AN2395" s="85"/>
      <c r="AO2395" s="72" t="s">
        <v>450</v>
      </c>
      <c r="AP2395" s="86"/>
      <c r="AQ2395" s="71" t="s">
        <v>7</v>
      </c>
    </row>
    <row r="2396" spans="2:43" x14ac:dyDescent="0.25">
      <c r="B2396" s="82">
        <v>0</v>
      </c>
      <c r="C2396" s="82">
        <v>0</v>
      </c>
      <c r="D2396" s="82">
        <v>0</v>
      </c>
      <c r="E2396" s="82">
        <v>0</v>
      </c>
      <c r="F2396" s="82">
        <v>0</v>
      </c>
      <c r="G2396" s="82">
        <v>0</v>
      </c>
      <c r="H2396" s="82">
        <v>0</v>
      </c>
      <c r="I2396" s="82">
        <v>0</v>
      </c>
      <c r="J2396" s="82">
        <v>0</v>
      </c>
      <c r="K2396" s="82">
        <v>0</v>
      </c>
      <c r="L2396" s="82">
        <v>0</v>
      </c>
      <c r="M2396" s="82">
        <v>0</v>
      </c>
      <c r="N2396" s="83">
        <v>0</v>
      </c>
      <c r="O2396" s="71" t="s">
        <v>81</v>
      </c>
      <c r="P2396" s="77">
        <v>0</v>
      </c>
      <c r="Q2396" s="77">
        <v>0</v>
      </c>
      <c r="R2396" s="77">
        <v>0</v>
      </c>
      <c r="S2396" s="77">
        <v>0</v>
      </c>
      <c r="T2396" s="77">
        <v>0</v>
      </c>
      <c r="U2396" s="77">
        <v>0</v>
      </c>
      <c r="V2396" s="77">
        <v>0</v>
      </c>
      <c r="W2396" s="77">
        <v>0</v>
      </c>
      <c r="X2396" s="77">
        <v>0</v>
      </c>
      <c r="Y2396" s="77">
        <v>0</v>
      </c>
      <c r="Z2396" s="77">
        <v>0</v>
      </c>
      <c r="AA2396" s="77">
        <v>0</v>
      </c>
      <c r="AB2396" s="84"/>
      <c r="AC2396" s="85"/>
      <c r="AD2396" s="85"/>
      <c r="AE2396" s="85"/>
      <c r="AF2396" s="85"/>
      <c r="AG2396" s="85"/>
      <c r="AH2396" s="85"/>
      <c r="AI2396" s="85"/>
      <c r="AJ2396" s="85"/>
      <c r="AK2396" s="85"/>
      <c r="AL2396" s="85"/>
      <c r="AM2396" s="85"/>
      <c r="AN2396" s="85"/>
      <c r="AO2396" s="72" t="s">
        <v>450</v>
      </c>
      <c r="AP2396" s="86"/>
      <c r="AQ2396" s="71" t="s">
        <v>7</v>
      </c>
    </row>
    <row r="2397" spans="2:43" x14ac:dyDescent="0.25">
      <c r="B2397" s="82">
        <v>0</v>
      </c>
      <c r="C2397" s="82">
        <v>0</v>
      </c>
      <c r="D2397" s="82">
        <v>0</v>
      </c>
      <c r="E2397" s="82">
        <v>0</v>
      </c>
      <c r="F2397" s="82">
        <v>0</v>
      </c>
      <c r="G2397" s="82">
        <v>0</v>
      </c>
      <c r="H2397" s="82">
        <v>0</v>
      </c>
      <c r="I2397" s="82">
        <v>0</v>
      </c>
      <c r="J2397" s="82">
        <v>0</v>
      </c>
      <c r="K2397" s="82">
        <v>0</v>
      </c>
      <c r="L2397" s="82">
        <v>0</v>
      </c>
      <c r="M2397" s="82">
        <v>0</v>
      </c>
      <c r="N2397" s="83">
        <v>0</v>
      </c>
      <c r="O2397" s="71" t="s">
        <v>81</v>
      </c>
      <c r="P2397" s="77">
        <v>0</v>
      </c>
      <c r="Q2397" s="77">
        <v>0</v>
      </c>
      <c r="R2397" s="77">
        <v>0</v>
      </c>
      <c r="S2397" s="77">
        <v>0</v>
      </c>
      <c r="T2397" s="77">
        <v>0</v>
      </c>
      <c r="U2397" s="77">
        <v>0</v>
      </c>
      <c r="V2397" s="77">
        <v>0</v>
      </c>
      <c r="W2397" s="77">
        <v>0</v>
      </c>
      <c r="X2397" s="77">
        <v>0</v>
      </c>
      <c r="Y2397" s="77">
        <v>0</v>
      </c>
      <c r="Z2397" s="77">
        <v>0</v>
      </c>
      <c r="AA2397" s="77">
        <v>0</v>
      </c>
      <c r="AB2397" s="84"/>
      <c r="AC2397" s="85"/>
      <c r="AD2397" s="85"/>
      <c r="AE2397" s="85"/>
      <c r="AF2397" s="85"/>
      <c r="AG2397" s="85"/>
      <c r="AH2397" s="85"/>
      <c r="AI2397" s="85"/>
      <c r="AJ2397" s="85"/>
      <c r="AK2397" s="85"/>
      <c r="AL2397" s="85"/>
      <c r="AM2397" s="85"/>
      <c r="AN2397" s="85"/>
      <c r="AO2397" s="72" t="s">
        <v>450</v>
      </c>
      <c r="AP2397" s="86"/>
      <c r="AQ2397" s="71" t="s">
        <v>7</v>
      </c>
    </row>
    <row r="2401" spans="1:42" ht="18.75" x14ac:dyDescent="0.3">
      <c r="A2401" s="60" t="s">
        <v>47</v>
      </c>
      <c r="B2401" s="70">
        <v>5805</v>
      </c>
    </row>
    <row r="2402" spans="1:42" ht="18.75" x14ac:dyDescent="0.3">
      <c r="A2402" s="60" t="s">
        <v>48</v>
      </c>
      <c r="B2402" s="73" t="s">
        <v>451</v>
      </c>
    </row>
    <row r="2403" spans="1:42" x14ac:dyDescent="0.25">
      <c r="A2403" s="60" t="s">
        <v>50</v>
      </c>
      <c r="B2403" s="71" t="s">
        <v>452</v>
      </c>
    </row>
    <row r="2405" spans="1:42" s="75" customFormat="1" ht="11.25" x14ac:dyDescent="0.2">
      <c r="A2405" s="74"/>
      <c r="B2405" s="75" t="s">
        <v>52</v>
      </c>
      <c r="C2405" s="75" t="s">
        <v>52</v>
      </c>
      <c r="D2405" s="75" t="s">
        <v>52</v>
      </c>
      <c r="E2405" s="75" t="s">
        <v>52</v>
      </c>
      <c r="F2405" s="75" t="s">
        <v>52</v>
      </c>
      <c r="G2405" s="75" t="s">
        <v>52</v>
      </c>
      <c r="H2405" s="75" t="s">
        <v>52</v>
      </c>
      <c r="I2405" s="75" t="s">
        <v>52</v>
      </c>
      <c r="J2405" s="75" t="s">
        <v>52</v>
      </c>
      <c r="K2405" s="75" t="s">
        <v>52</v>
      </c>
      <c r="L2405" s="75" t="s">
        <v>52</v>
      </c>
      <c r="M2405" s="75" t="s">
        <v>52</v>
      </c>
      <c r="AO2405" s="76"/>
      <c r="AP2405" s="76"/>
    </row>
    <row r="2406" spans="1:42" x14ac:dyDescent="0.25">
      <c r="A2406" s="60" t="s">
        <v>53</v>
      </c>
      <c r="B2406" s="77">
        <v>140833</v>
      </c>
      <c r="C2406" s="77">
        <v>140833</v>
      </c>
      <c r="D2406" s="77">
        <v>140833</v>
      </c>
      <c r="E2406" s="77">
        <v>140833</v>
      </c>
      <c r="F2406" s="77">
        <v>140833</v>
      </c>
      <c r="G2406" s="77">
        <v>140833</v>
      </c>
      <c r="H2406" s="77">
        <v>140833</v>
      </c>
      <c r="I2406" s="77">
        <v>140833</v>
      </c>
      <c r="J2406" s="77">
        <v>140833</v>
      </c>
      <c r="K2406" s="77">
        <v>140833</v>
      </c>
      <c r="L2406" s="77">
        <v>140833</v>
      </c>
      <c r="M2406" s="77">
        <v>140833</v>
      </c>
      <c r="N2406" s="78">
        <v>1689996</v>
      </c>
    </row>
    <row r="2407" spans="1:42" s="75" customFormat="1" ht="11.25" x14ac:dyDescent="0.2">
      <c r="A2407" s="79" t="s">
        <v>54</v>
      </c>
      <c r="B2407" s="80">
        <v>-3.1942531836056732E-4</v>
      </c>
      <c r="C2407" s="80">
        <v>-3.1942531836056732E-4</v>
      </c>
      <c r="D2407" s="80">
        <v>-3.1942531836056732E-4</v>
      </c>
      <c r="E2407" s="80">
        <v>-3.1942531836056732E-4</v>
      </c>
      <c r="F2407" s="80">
        <v>-1.1261118950834405E-2</v>
      </c>
      <c r="G2407" s="80">
        <v>-3.1942531836056732E-4</v>
      </c>
      <c r="H2407" s="80">
        <v>-3.1942531836056732E-4</v>
      </c>
      <c r="I2407" s="80">
        <v>-3.1942531836056732E-4</v>
      </c>
      <c r="J2407" s="80">
        <v>-3.1942531836056732E-4</v>
      </c>
      <c r="K2407" s="80">
        <v>-3.1942531836056732E-4</v>
      </c>
      <c r="L2407" s="80">
        <v>-3.1942531836056732E-4</v>
      </c>
      <c r="M2407" s="80">
        <v>-3.1942531836056732E-4</v>
      </c>
      <c r="N2407" s="80">
        <v>-1.2404740868568254E-3</v>
      </c>
      <c r="AO2407" s="76"/>
      <c r="AP2407" s="76"/>
    </row>
    <row r="2409" spans="1:42" s="75" customFormat="1" ht="11.25" x14ac:dyDescent="0.2">
      <c r="A2409" s="74"/>
      <c r="B2409" s="75" t="s">
        <v>55</v>
      </c>
      <c r="C2409" s="75" t="s">
        <v>55</v>
      </c>
      <c r="D2409" s="75" t="s">
        <v>55</v>
      </c>
      <c r="E2409" s="75" t="s">
        <v>55</v>
      </c>
      <c r="F2409" s="75" t="s">
        <v>55</v>
      </c>
      <c r="G2409" s="75" t="s">
        <v>55</v>
      </c>
      <c r="H2409" s="75" t="s">
        <v>55</v>
      </c>
      <c r="I2409" s="75" t="s">
        <v>55</v>
      </c>
      <c r="J2409" s="75" t="s">
        <v>56</v>
      </c>
      <c r="K2409" s="75" t="s">
        <v>56</v>
      </c>
      <c r="L2409" s="75" t="s">
        <v>56</v>
      </c>
      <c r="M2409" s="75" t="s">
        <v>56</v>
      </c>
      <c r="AO2409" s="76"/>
      <c r="AP2409" s="76"/>
    </row>
    <row r="2410" spans="1:42" x14ac:dyDescent="0.25">
      <c r="A2410" s="60" t="s">
        <v>57</v>
      </c>
      <c r="B2410" s="77">
        <v>140878</v>
      </c>
      <c r="C2410" s="77">
        <v>140878</v>
      </c>
      <c r="D2410" s="77">
        <v>140878</v>
      </c>
      <c r="E2410" s="77">
        <v>140878</v>
      </c>
      <c r="F2410" s="77">
        <v>142437</v>
      </c>
      <c r="G2410" s="77">
        <v>140878</v>
      </c>
      <c r="H2410" s="77">
        <v>140878</v>
      </c>
      <c r="I2410" s="77">
        <v>140878</v>
      </c>
      <c r="J2410" s="77">
        <v>140878</v>
      </c>
      <c r="K2410" s="77">
        <v>140878</v>
      </c>
      <c r="L2410" s="77">
        <v>140878</v>
      </c>
      <c r="M2410" s="77">
        <v>140878</v>
      </c>
      <c r="N2410" s="77">
        <v>1692095</v>
      </c>
    </row>
    <row r="2412" spans="1:42" x14ac:dyDescent="0.25">
      <c r="A2412" s="60" t="s">
        <v>58</v>
      </c>
    </row>
    <row r="2413" spans="1:42" s="75" customFormat="1" ht="11.25" x14ac:dyDescent="0.2">
      <c r="A2413" s="74" t="s">
        <v>59</v>
      </c>
      <c r="AO2413" s="76"/>
      <c r="AP2413" s="76"/>
    </row>
    <row r="2415" spans="1:42" x14ac:dyDescent="0.25">
      <c r="A2415" s="81" t="s">
        <v>453</v>
      </c>
      <c r="B2415" s="82">
        <v>140833</v>
      </c>
      <c r="C2415" s="82">
        <v>140833</v>
      </c>
      <c r="D2415" s="82">
        <v>140833</v>
      </c>
      <c r="E2415" s="82">
        <v>140833</v>
      </c>
      <c r="F2415" s="82">
        <v>140833</v>
      </c>
      <c r="G2415" s="82">
        <v>140833</v>
      </c>
      <c r="H2415" s="82">
        <v>140833</v>
      </c>
      <c r="I2415" s="82">
        <v>140833</v>
      </c>
      <c r="J2415" s="82">
        <v>140833</v>
      </c>
      <c r="K2415" s="82">
        <v>140833</v>
      </c>
      <c r="L2415" s="82">
        <v>140833</v>
      </c>
      <c r="M2415" s="82">
        <v>140833</v>
      </c>
      <c r="N2415" s="83">
        <v>1689996</v>
      </c>
      <c r="O2415" s="71" t="s">
        <v>61</v>
      </c>
      <c r="P2415" s="77">
        <v>140833</v>
      </c>
      <c r="Q2415" s="77">
        <v>140833</v>
      </c>
      <c r="R2415" s="77">
        <v>140833</v>
      </c>
      <c r="S2415" s="77">
        <v>140833</v>
      </c>
      <c r="T2415" s="77">
        <v>140833</v>
      </c>
      <c r="U2415" s="77">
        <v>140833</v>
      </c>
      <c r="V2415" s="77">
        <v>140833</v>
      </c>
      <c r="W2415" s="77">
        <v>140833</v>
      </c>
      <c r="X2415" s="77">
        <v>140833</v>
      </c>
      <c r="Y2415" s="77">
        <v>140833</v>
      </c>
      <c r="Z2415" s="77">
        <v>140833</v>
      </c>
      <c r="AA2415" s="77">
        <v>140833</v>
      </c>
      <c r="AB2415" s="84">
        <v>1690000</v>
      </c>
      <c r="AC2415" s="85"/>
      <c r="AD2415" s="85"/>
      <c r="AE2415" s="85"/>
      <c r="AF2415" s="85"/>
      <c r="AG2415" s="85"/>
      <c r="AH2415" s="85"/>
      <c r="AI2415" s="85"/>
      <c r="AJ2415" s="85"/>
      <c r="AK2415" s="85"/>
      <c r="AL2415" s="85"/>
      <c r="AM2415" s="85"/>
      <c r="AN2415" s="85"/>
      <c r="AO2415" s="72" t="s">
        <v>454</v>
      </c>
      <c r="AP2415" s="86">
        <v>3</v>
      </c>
    </row>
    <row r="2416" spans="1:42" x14ac:dyDescent="0.25">
      <c r="B2416" s="82">
        <v>0</v>
      </c>
      <c r="C2416" s="82">
        <v>0</v>
      </c>
      <c r="D2416" s="82">
        <v>0</v>
      </c>
      <c r="E2416" s="82">
        <v>0</v>
      </c>
      <c r="F2416" s="82">
        <v>0</v>
      </c>
      <c r="G2416" s="82">
        <v>0</v>
      </c>
      <c r="H2416" s="82">
        <v>0</v>
      </c>
      <c r="I2416" s="82">
        <v>0</v>
      </c>
      <c r="J2416" s="82">
        <v>0</v>
      </c>
      <c r="K2416" s="82">
        <v>0</v>
      </c>
      <c r="L2416" s="82">
        <v>0</v>
      </c>
      <c r="M2416" s="82">
        <v>0</v>
      </c>
      <c r="N2416" s="83">
        <v>0</v>
      </c>
      <c r="O2416" s="71" t="s">
        <v>81</v>
      </c>
      <c r="P2416" s="77">
        <v>0</v>
      </c>
      <c r="Q2416" s="77">
        <v>0</v>
      </c>
      <c r="R2416" s="77">
        <v>0</v>
      </c>
      <c r="S2416" s="77">
        <v>0</v>
      </c>
      <c r="T2416" s="77">
        <v>0</v>
      </c>
      <c r="U2416" s="77">
        <v>0</v>
      </c>
      <c r="V2416" s="77">
        <v>0</v>
      </c>
      <c r="W2416" s="77">
        <v>0</v>
      </c>
      <c r="X2416" s="77">
        <v>0</v>
      </c>
      <c r="Y2416" s="77">
        <v>0</v>
      </c>
      <c r="Z2416" s="77">
        <v>0</v>
      </c>
      <c r="AA2416" s="77">
        <v>0</v>
      </c>
      <c r="AB2416" s="84"/>
      <c r="AC2416" s="85"/>
      <c r="AD2416" s="85"/>
      <c r="AE2416" s="85"/>
      <c r="AF2416" s="85"/>
      <c r="AG2416" s="85"/>
      <c r="AH2416" s="85"/>
      <c r="AI2416" s="85"/>
      <c r="AJ2416" s="85"/>
      <c r="AK2416" s="85"/>
      <c r="AL2416" s="85"/>
      <c r="AM2416" s="85"/>
      <c r="AN2416" s="85"/>
      <c r="AO2416" s="72" t="s">
        <v>455</v>
      </c>
      <c r="AP2416" s="86"/>
    </row>
    <row r="2417" spans="2:42" x14ac:dyDescent="0.25">
      <c r="B2417" s="82">
        <v>0</v>
      </c>
      <c r="C2417" s="82">
        <v>0</v>
      </c>
      <c r="D2417" s="82">
        <v>0</v>
      </c>
      <c r="E2417" s="82">
        <v>0</v>
      </c>
      <c r="F2417" s="82">
        <v>0</v>
      </c>
      <c r="G2417" s="82">
        <v>0</v>
      </c>
      <c r="H2417" s="82">
        <v>0</v>
      </c>
      <c r="I2417" s="82">
        <v>0</v>
      </c>
      <c r="J2417" s="82">
        <v>0</v>
      </c>
      <c r="K2417" s="82">
        <v>0</v>
      </c>
      <c r="L2417" s="82">
        <v>0</v>
      </c>
      <c r="M2417" s="82">
        <v>0</v>
      </c>
      <c r="N2417" s="83">
        <v>0</v>
      </c>
      <c r="O2417" s="71" t="s">
        <v>81</v>
      </c>
      <c r="P2417" s="77">
        <v>0</v>
      </c>
      <c r="Q2417" s="77">
        <v>0</v>
      </c>
      <c r="R2417" s="77">
        <v>0</v>
      </c>
      <c r="S2417" s="77">
        <v>0</v>
      </c>
      <c r="T2417" s="77">
        <v>0</v>
      </c>
      <c r="U2417" s="77">
        <v>0</v>
      </c>
      <c r="V2417" s="77">
        <v>0</v>
      </c>
      <c r="W2417" s="77">
        <v>0</v>
      </c>
      <c r="X2417" s="77">
        <v>0</v>
      </c>
      <c r="Y2417" s="77">
        <v>0</v>
      </c>
      <c r="Z2417" s="77">
        <v>0</v>
      </c>
      <c r="AA2417" s="77">
        <v>0</v>
      </c>
      <c r="AB2417" s="84"/>
      <c r="AC2417" s="85"/>
      <c r="AD2417" s="85"/>
      <c r="AE2417" s="85"/>
      <c r="AF2417" s="85"/>
      <c r="AG2417" s="85"/>
      <c r="AH2417" s="85"/>
      <c r="AI2417" s="85"/>
      <c r="AJ2417" s="85"/>
      <c r="AK2417" s="85"/>
      <c r="AL2417" s="85"/>
      <c r="AM2417" s="85"/>
      <c r="AN2417" s="85"/>
      <c r="AO2417" s="72" t="s">
        <v>455</v>
      </c>
      <c r="AP2417" s="86"/>
    </row>
    <row r="2418" spans="2:42" x14ac:dyDescent="0.25">
      <c r="B2418" s="82">
        <v>0</v>
      </c>
      <c r="C2418" s="82">
        <v>0</v>
      </c>
      <c r="D2418" s="82">
        <v>0</v>
      </c>
      <c r="E2418" s="82">
        <v>0</v>
      </c>
      <c r="F2418" s="82">
        <v>0</v>
      </c>
      <c r="G2418" s="82">
        <v>0</v>
      </c>
      <c r="H2418" s="82">
        <v>0</v>
      </c>
      <c r="I2418" s="82">
        <v>0</v>
      </c>
      <c r="J2418" s="82">
        <v>0</v>
      </c>
      <c r="K2418" s="82">
        <v>0</v>
      </c>
      <c r="L2418" s="82">
        <v>0</v>
      </c>
      <c r="M2418" s="82">
        <v>0</v>
      </c>
      <c r="N2418" s="83">
        <v>0</v>
      </c>
      <c r="O2418" s="71" t="s">
        <v>81</v>
      </c>
      <c r="P2418" s="77">
        <v>0</v>
      </c>
      <c r="Q2418" s="77">
        <v>0</v>
      </c>
      <c r="R2418" s="77">
        <v>0</v>
      </c>
      <c r="S2418" s="77">
        <v>0</v>
      </c>
      <c r="T2418" s="77">
        <v>0</v>
      </c>
      <c r="U2418" s="77">
        <v>0</v>
      </c>
      <c r="V2418" s="77">
        <v>0</v>
      </c>
      <c r="W2418" s="77">
        <v>0</v>
      </c>
      <c r="X2418" s="77">
        <v>0</v>
      </c>
      <c r="Y2418" s="77">
        <v>0</v>
      </c>
      <c r="Z2418" s="77">
        <v>0</v>
      </c>
      <c r="AA2418" s="77">
        <v>0</v>
      </c>
      <c r="AB2418" s="84"/>
      <c r="AC2418" s="85"/>
      <c r="AD2418" s="85"/>
      <c r="AE2418" s="85"/>
      <c r="AF2418" s="85"/>
      <c r="AG2418" s="85"/>
      <c r="AH2418" s="85"/>
      <c r="AI2418" s="85"/>
      <c r="AJ2418" s="85"/>
      <c r="AK2418" s="85"/>
      <c r="AL2418" s="85"/>
      <c r="AM2418" s="85"/>
      <c r="AN2418" s="85"/>
      <c r="AO2418" s="72" t="s">
        <v>455</v>
      </c>
      <c r="AP2418" s="86"/>
    </row>
    <row r="2419" spans="2:42" x14ac:dyDescent="0.25">
      <c r="B2419" s="82">
        <v>0</v>
      </c>
      <c r="C2419" s="82">
        <v>0</v>
      </c>
      <c r="D2419" s="82">
        <v>0</v>
      </c>
      <c r="E2419" s="82">
        <v>0</v>
      </c>
      <c r="F2419" s="82">
        <v>0</v>
      </c>
      <c r="G2419" s="82">
        <v>0</v>
      </c>
      <c r="H2419" s="82">
        <v>0</v>
      </c>
      <c r="I2419" s="82">
        <v>0</v>
      </c>
      <c r="J2419" s="82">
        <v>0</v>
      </c>
      <c r="K2419" s="82">
        <v>0</v>
      </c>
      <c r="L2419" s="82">
        <v>0</v>
      </c>
      <c r="M2419" s="82">
        <v>0</v>
      </c>
      <c r="N2419" s="83">
        <v>0</v>
      </c>
      <c r="O2419" s="71" t="s">
        <v>81</v>
      </c>
      <c r="P2419" s="77">
        <v>0</v>
      </c>
      <c r="Q2419" s="77">
        <v>0</v>
      </c>
      <c r="R2419" s="77">
        <v>0</v>
      </c>
      <c r="S2419" s="77">
        <v>0</v>
      </c>
      <c r="T2419" s="77">
        <v>0</v>
      </c>
      <c r="U2419" s="77">
        <v>0</v>
      </c>
      <c r="V2419" s="77">
        <v>0</v>
      </c>
      <c r="W2419" s="77">
        <v>0</v>
      </c>
      <c r="X2419" s="77">
        <v>0</v>
      </c>
      <c r="Y2419" s="77">
        <v>0</v>
      </c>
      <c r="Z2419" s="77">
        <v>0</v>
      </c>
      <c r="AA2419" s="77">
        <v>0</v>
      </c>
      <c r="AB2419" s="84"/>
      <c r="AC2419" s="85"/>
      <c r="AD2419" s="85"/>
      <c r="AE2419" s="85"/>
      <c r="AF2419" s="85"/>
      <c r="AG2419" s="85"/>
      <c r="AH2419" s="85"/>
      <c r="AI2419" s="85"/>
      <c r="AJ2419" s="85"/>
      <c r="AK2419" s="85"/>
      <c r="AL2419" s="85"/>
      <c r="AM2419" s="85"/>
      <c r="AN2419" s="85"/>
      <c r="AO2419" s="72" t="s">
        <v>455</v>
      </c>
      <c r="AP2419" s="86"/>
    </row>
    <row r="2420" spans="2:42" x14ac:dyDescent="0.25">
      <c r="B2420" s="82">
        <v>0</v>
      </c>
      <c r="C2420" s="82">
        <v>0</v>
      </c>
      <c r="D2420" s="82">
        <v>0</v>
      </c>
      <c r="E2420" s="82">
        <v>0</v>
      </c>
      <c r="F2420" s="82">
        <v>0</v>
      </c>
      <c r="G2420" s="82">
        <v>0</v>
      </c>
      <c r="H2420" s="82">
        <v>0</v>
      </c>
      <c r="I2420" s="82">
        <v>0</v>
      </c>
      <c r="J2420" s="82">
        <v>0</v>
      </c>
      <c r="K2420" s="82">
        <v>0</v>
      </c>
      <c r="L2420" s="82">
        <v>0</v>
      </c>
      <c r="M2420" s="82">
        <v>0</v>
      </c>
      <c r="N2420" s="83">
        <v>0</v>
      </c>
      <c r="O2420" s="71" t="s">
        <v>81</v>
      </c>
      <c r="P2420" s="77">
        <v>0</v>
      </c>
      <c r="Q2420" s="77">
        <v>0</v>
      </c>
      <c r="R2420" s="77">
        <v>0</v>
      </c>
      <c r="S2420" s="77">
        <v>0</v>
      </c>
      <c r="T2420" s="77">
        <v>0</v>
      </c>
      <c r="U2420" s="77">
        <v>0</v>
      </c>
      <c r="V2420" s="77">
        <v>0</v>
      </c>
      <c r="W2420" s="77">
        <v>0</v>
      </c>
      <c r="X2420" s="77">
        <v>0</v>
      </c>
      <c r="Y2420" s="77">
        <v>0</v>
      </c>
      <c r="Z2420" s="77">
        <v>0</v>
      </c>
      <c r="AA2420" s="77">
        <v>0</v>
      </c>
      <c r="AB2420" s="84"/>
      <c r="AC2420" s="85"/>
      <c r="AD2420" s="85"/>
      <c r="AE2420" s="85"/>
      <c r="AF2420" s="85"/>
      <c r="AG2420" s="85"/>
      <c r="AH2420" s="85"/>
      <c r="AI2420" s="85"/>
      <c r="AJ2420" s="85"/>
      <c r="AK2420" s="85"/>
      <c r="AL2420" s="85"/>
      <c r="AM2420" s="85"/>
      <c r="AN2420" s="85"/>
      <c r="AO2420" s="72" t="s">
        <v>455</v>
      </c>
      <c r="AP2420" s="86"/>
    </row>
    <row r="2421" spans="2:42" x14ac:dyDescent="0.25">
      <c r="B2421" s="82">
        <v>0</v>
      </c>
      <c r="C2421" s="82">
        <v>0</v>
      </c>
      <c r="D2421" s="82">
        <v>0</v>
      </c>
      <c r="E2421" s="82">
        <v>0</v>
      </c>
      <c r="F2421" s="82">
        <v>0</v>
      </c>
      <c r="G2421" s="82">
        <v>0</v>
      </c>
      <c r="H2421" s="82">
        <v>0</v>
      </c>
      <c r="I2421" s="82">
        <v>0</v>
      </c>
      <c r="J2421" s="82">
        <v>0</v>
      </c>
      <c r="K2421" s="82">
        <v>0</v>
      </c>
      <c r="L2421" s="82">
        <v>0</v>
      </c>
      <c r="M2421" s="82">
        <v>0</v>
      </c>
      <c r="N2421" s="83">
        <v>0</v>
      </c>
      <c r="O2421" s="71" t="s">
        <v>81</v>
      </c>
      <c r="P2421" s="77">
        <v>0</v>
      </c>
      <c r="Q2421" s="77">
        <v>0</v>
      </c>
      <c r="R2421" s="77">
        <v>0</v>
      </c>
      <c r="S2421" s="77">
        <v>0</v>
      </c>
      <c r="T2421" s="77">
        <v>0</v>
      </c>
      <c r="U2421" s="77">
        <v>0</v>
      </c>
      <c r="V2421" s="77">
        <v>0</v>
      </c>
      <c r="W2421" s="77">
        <v>0</v>
      </c>
      <c r="X2421" s="77">
        <v>0</v>
      </c>
      <c r="Y2421" s="77">
        <v>0</v>
      </c>
      <c r="Z2421" s="77">
        <v>0</v>
      </c>
      <c r="AA2421" s="77">
        <v>0</v>
      </c>
      <c r="AB2421" s="84"/>
      <c r="AC2421" s="85"/>
      <c r="AD2421" s="85"/>
      <c r="AE2421" s="85"/>
      <c r="AF2421" s="85"/>
      <c r="AG2421" s="85"/>
      <c r="AH2421" s="85"/>
      <c r="AI2421" s="85"/>
      <c r="AJ2421" s="85"/>
      <c r="AK2421" s="85"/>
      <c r="AL2421" s="85"/>
      <c r="AM2421" s="85"/>
      <c r="AN2421" s="85"/>
      <c r="AO2421" s="72" t="s">
        <v>455</v>
      </c>
      <c r="AP2421" s="86"/>
    </row>
    <row r="2422" spans="2:42" x14ac:dyDescent="0.25">
      <c r="B2422" s="82">
        <v>0</v>
      </c>
      <c r="C2422" s="82">
        <v>0</v>
      </c>
      <c r="D2422" s="82">
        <v>0</v>
      </c>
      <c r="E2422" s="82">
        <v>0</v>
      </c>
      <c r="F2422" s="82">
        <v>0</v>
      </c>
      <c r="G2422" s="82">
        <v>0</v>
      </c>
      <c r="H2422" s="82">
        <v>0</v>
      </c>
      <c r="I2422" s="82">
        <v>0</v>
      </c>
      <c r="J2422" s="82">
        <v>0</v>
      </c>
      <c r="K2422" s="82">
        <v>0</v>
      </c>
      <c r="L2422" s="82">
        <v>0</v>
      </c>
      <c r="M2422" s="82">
        <v>0</v>
      </c>
      <c r="N2422" s="83">
        <v>0</v>
      </c>
      <c r="O2422" s="71" t="s">
        <v>81</v>
      </c>
      <c r="P2422" s="77">
        <v>0</v>
      </c>
      <c r="Q2422" s="77">
        <v>0</v>
      </c>
      <c r="R2422" s="77">
        <v>0</v>
      </c>
      <c r="S2422" s="77">
        <v>0</v>
      </c>
      <c r="T2422" s="77">
        <v>0</v>
      </c>
      <c r="U2422" s="77">
        <v>0</v>
      </c>
      <c r="V2422" s="77">
        <v>0</v>
      </c>
      <c r="W2422" s="77">
        <v>0</v>
      </c>
      <c r="X2422" s="77">
        <v>0</v>
      </c>
      <c r="Y2422" s="77">
        <v>0</v>
      </c>
      <c r="Z2422" s="77">
        <v>0</v>
      </c>
      <c r="AA2422" s="77">
        <v>0</v>
      </c>
      <c r="AB2422" s="84"/>
      <c r="AC2422" s="85"/>
      <c r="AD2422" s="85"/>
      <c r="AE2422" s="85"/>
      <c r="AF2422" s="85"/>
      <c r="AG2422" s="85"/>
      <c r="AH2422" s="85"/>
      <c r="AI2422" s="85"/>
      <c r="AJ2422" s="85"/>
      <c r="AK2422" s="85"/>
      <c r="AL2422" s="85"/>
      <c r="AM2422" s="85"/>
      <c r="AN2422" s="85"/>
      <c r="AO2422" s="72" t="s">
        <v>455</v>
      </c>
      <c r="AP2422" s="86"/>
    </row>
    <row r="2423" spans="2:42" x14ac:dyDescent="0.25">
      <c r="B2423" s="82">
        <v>0</v>
      </c>
      <c r="C2423" s="82">
        <v>0</v>
      </c>
      <c r="D2423" s="82">
        <v>0</v>
      </c>
      <c r="E2423" s="82">
        <v>0</v>
      </c>
      <c r="F2423" s="82">
        <v>0</v>
      </c>
      <c r="G2423" s="82">
        <v>0</v>
      </c>
      <c r="H2423" s="82">
        <v>0</v>
      </c>
      <c r="I2423" s="82">
        <v>0</v>
      </c>
      <c r="J2423" s="82">
        <v>0</v>
      </c>
      <c r="K2423" s="82">
        <v>0</v>
      </c>
      <c r="L2423" s="82">
        <v>0</v>
      </c>
      <c r="M2423" s="82">
        <v>0</v>
      </c>
      <c r="N2423" s="83">
        <v>0</v>
      </c>
      <c r="O2423" s="71" t="s">
        <v>81</v>
      </c>
      <c r="P2423" s="77">
        <v>0</v>
      </c>
      <c r="Q2423" s="77">
        <v>0</v>
      </c>
      <c r="R2423" s="77">
        <v>0</v>
      </c>
      <c r="S2423" s="77">
        <v>0</v>
      </c>
      <c r="T2423" s="77">
        <v>0</v>
      </c>
      <c r="U2423" s="77">
        <v>0</v>
      </c>
      <c r="V2423" s="77">
        <v>0</v>
      </c>
      <c r="W2423" s="77">
        <v>0</v>
      </c>
      <c r="X2423" s="77">
        <v>0</v>
      </c>
      <c r="Y2423" s="77">
        <v>0</v>
      </c>
      <c r="Z2423" s="77">
        <v>0</v>
      </c>
      <c r="AA2423" s="77">
        <v>0</v>
      </c>
      <c r="AB2423" s="84"/>
      <c r="AC2423" s="85"/>
      <c r="AD2423" s="85"/>
      <c r="AE2423" s="85"/>
      <c r="AF2423" s="85"/>
      <c r="AG2423" s="85"/>
      <c r="AH2423" s="85"/>
      <c r="AI2423" s="85"/>
      <c r="AJ2423" s="85"/>
      <c r="AK2423" s="85"/>
      <c r="AL2423" s="85"/>
      <c r="AM2423" s="85"/>
      <c r="AN2423" s="85"/>
      <c r="AO2423" s="72" t="s">
        <v>455</v>
      </c>
      <c r="AP2423" s="86"/>
    </row>
    <row r="2424" spans="2:42" x14ac:dyDescent="0.25">
      <c r="B2424" s="82">
        <v>0</v>
      </c>
      <c r="C2424" s="82">
        <v>0</v>
      </c>
      <c r="D2424" s="82">
        <v>0</v>
      </c>
      <c r="E2424" s="82">
        <v>0</v>
      </c>
      <c r="F2424" s="82">
        <v>0</v>
      </c>
      <c r="G2424" s="82">
        <v>0</v>
      </c>
      <c r="H2424" s="82">
        <v>0</v>
      </c>
      <c r="I2424" s="82">
        <v>0</v>
      </c>
      <c r="J2424" s="82">
        <v>0</v>
      </c>
      <c r="K2424" s="82">
        <v>0</v>
      </c>
      <c r="L2424" s="82">
        <v>0</v>
      </c>
      <c r="M2424" s="82">
        <v>0</v>
      </c>
      <c r="N2424" s="83">
        <v>0</v>
      </c>
      <c r="O2424" s="71" t="s">
        <v>81</v>
      </c>
      <c r="P2424" s="77">
        <v>0</v>
      </c>
      <c r="Q2424" s="77">
        <v>0</v>
      </c>
      <c r="R2424" s="77">
        <v>0</v>
      </c>
      <c r="S2424" s="77">
        <v>0</v>
      </c>
      <c r="T2424" s="77">
        <v>0</v>
      </c>
      <c r="U2424" s="77">
        <v>0</v>
      </c>
      <c r="V2424" s="77">
        <v>0</v>
      </c>
      <c r="W2424" s="77">
        <v>0</v>
      </c>
      <c r="X2424" s="77">
        <v>0</v>
      </c>
      <c r="Y2424" s="77">
        <v>0</v>
      </c>
      <c r="Z2424" s="77">
        <v>0</v>
      </c>
      <c r="AA2424" s="77">
        <v>0</v>
      </c>
      <c r="AB2424" s="84"/>
      <c r="AC2424" s="85"/>
      <c r="AD2424" s="85"/>
      <c r="AE2424" s="85"/>
      <c r="AF2424" s="85"/>
      <c r="AG2424" s="85"/>
      <c r="AH2424" s="85"/>
      <c r="AI2424" s="85"/>
      <c r="AJ2424" s="85"/>
      <c r="AK2424" s="85"/>
      <c r="AL2424" s="85"/>
      <c r="AM2424" s="85"/>
      <c r="AN2424" s="85"/>
      <c r="AO2424" s="72" t="s">
        <v>455</v>
      </c>
      <c r="AP2424" s="86"/>
    </row>
    <row r="2425" spans="2:42" x14ac:dyDescent="0.25">
      <c r="B2425" s="82">
        <v>0</v>
      </c>
      <c r="C2425" s="82">
        <v>0</v>
      </c>
      <c r="D2425" s="82">
        <v>0</v>
      </c>
      <c r="E2425" s="82">
        <v>0</v>
      </c>
      <c r="F2425" s="82">
        <v>0</v>
      </c>
      <c r="G2425" s="82">
        <v>0</v>
      </c>
      <c r="H2425" s="82">
        <v>0</v>
      </c>
      <c r="I2425" s="82">
        <v>0</v>
      </c>
      <c r="J2425" s="82">
        <v>0</v>
      </c>
      <c r="K2425" s="82">
        <v>0</v>
      </c>
      <c r="L2425" s="82">
        <v>0</v>
      </c>
      <c r="M2425" s="82">
        <v>0</v>
      </c>
      <c r="N2425" s="83">
        <v>0</v>
      </c>
      <c r="O2425" s="71" t="s">
        <v>81</v>
      </c>
      <c r="P2425" s="77">
        <v>0</v>
      </c>
      <c r="Q2425" s="77">
        <v>0</v>
      </c>
      <c r="R2425" s="77">
        <v>0</v>
      </c>
      <c r="S2425" s="77">
        <v>0</v>
      </c>
      <c r="T2425" s="77">
        <v>0</v>
      </c>
      <c r="U2425" s="77">
        <v>0</v>
      </c>
      <c r="V2425" s="77">
        <v>0</v>
      </c>
      <c r="W2425" s="77">
        <v>0</v>
      </c>
      <c r="X2425" s="77">
        <v>0</v>
      </c>
      <c r="Y2425" s="77">
        <v>0</v>
      </c>
      <c r="Z2425" s="77">
        <v>0</v>
      </c>
      <c r="AA2425" s="77">
        <v>0</v>
      </c>
      <c r="AB2425" s="84"/>
      <c r="AC2425" s="85"/>
      <c r="AD2425" s="85"/>
      <c r="AE2425" s="85"/>
      <c r="AF2425" s="85"/>
      <c r="AG2425" s="85"/>
      <c r="AH2425" s="85"/>
      <c r="AI2425" s="85"/>
      <c r="AJ2425" s="85"/>
      <c r="AK2425" s="85"/>
      <c r="AL2425" s="85"/>
      <c r="AM2425" s="85"/>
      <c r="AN2425" s="85"/>
      <c r="AO2425" s="72" t="s">
        <v>455</v>
      </c>
      <c r="AP2425" s="86"/>
    </row>
    <row r="2426" spans="2:42" x14ac:dyDescent="0.25">
      <c r="B2426" s="82">
        <v>0</v>
      </c>
      <c r="C2426" s="82">
        <v>0</v>
      </c>
      <c r="D2426" s="82">
        <v>0</v>
      </c>
      <c r="E2426" s="82">
        <v>0</v>
      </c>
      <c r="F2426" s="82">
        <v>0</v>
      </c>
      <c r="G2426" s="82">
        <v>0</v>
      </c>
      <c r="H2426" s="82">
        <v>0</v>
      </c>
      <c r="I2426" s="82">
        <v>0</v>
      </c>
      <c r="J2426" s="82">
        <v>0</v>
      </c>
      <c r="K2426" s="82">
        <v>0</v>
      </c>
      <c r="L2426" s="82">
        <v>0</v>
      </c>
      <c r="M2426" s="82">
        <v>0</v>
      </c>
      <c r="N2426" s="83">
        <v>0</v>
      </c>
      <c r="O2426" s="71" t="s">
        <v>81</v>
      </c>
      <c r="P2426" s="77">
        <v>0</v>
      </c>
      <c r="Q2426" s="77">
        <v>0</v>
      </c>
      <c r="R2426" s="77">
        <v>0</v>
      </c>
      <c r="S2426" s="77">
        <v>0</v>
      </c>
      <c r="T2426" s="77">
        <v>0</v>
      </c>
      <c r="U2426" s="77">
        <v>0</v>
      </c>
      <c r="V2426" s="77">
        <v>0</v>
      </c>
      <c r="W2426" s="77">
        <v>0</v>
      </c>
      <c r="X2426" s="77">
        <v>0</v>
      </c>
      <c r="Y2426" s="77">
        <v>0</v>
      </c>
      <c r="Z2426" s="77">
        <v>0</v>
      </c>
      <c r="AA2426" s="77">
        <v>0</v>
      </c>
      <c r="AB2426" s="84"/>
      <c r="AC2426" s="85"/>
      <c r="AD2426" s="85"/>
      <c r="AE2426" s="85"/>
      <c r="AF2426" s="85"/>
      <c r="AG2426" s="85"/>
      <c r="AH2426" s="85"/>
      <c r="AI2426" s="85"/>
      <c r="AJ2426" s="85"/>
      <c r="AK2426" s="85"/>
      <c r="AL2426" s="85"/>
      <c r="AM2426" s="85"/>
      <c r="AN2426" s="85"/>
      <c r="AO2426" s="72" t="s">
        <v>455</v>
      </c>
      <c r="AP2426" s="86"/>
    </row>
    <row r="2427" spans="2:42" x14ac:dyDescent="0.25">
      <c r="B2427" s="82">
        <v>0</v>
      </c>
      <c r="C2427" s="82">
        <v>0</v>
      </c>
      <c r="D2427" s="82">
        <v>0</v>
      </c>
      <c r="E2427" s="82">
        <v>0</v>
      </c>
      <c r="F2427" s="82">
        <v>0</v>
      </c>
      <c r="G2427" s="82">
        <v>0</v>
      </c>
      <c r="H2427" s="82">
        <v>0</v>
      </c>
      <c r="I2427" s="82">
        <v>0</v>
      </c>
      <c r="J2427" s="82">
        <v>0</v>
      </c>
      <c r="K2427" s="82">
        <v>0</v>
      </c>
      <c r="L2427" s="82">
        <v>0</v>
      </c>
      <c r="M2427" s="82">
        <v>0</v>
      </c>
      <c r="N2427" s="83">
        <v>0</v>
      </c>
      <c r="O2427" s="71" t="s">
        <v>81</v>
      </c>
      <c r="P2427" s="77">
        <v>0</v>
      </c>
      <c r="Q2427" s="77">
        <v>0</v>
      </c>
      <c r="R2427" s="77">
        <v>0</v>
      </c>
      <c r="S2427" s="77">
        <v>0</v>
      </c>
      <c r="T2427" s="77">
        <v>0</v>
      </c>
      <c r="U2427" s="77">
        <v>0</v>
      </c>
      <c r="V2427" s="77">
        <v>0</v>
      </c>
      <c r="W2427" s="77">
        <v>0</v>
      </c>
      <c r="X2427" s="77">
        <v>0</v>
      </c>
      <c r="Y2427" s="77">
        <v>0</v>
      </c>
      <c r="Z2427" s="77">
        <v>0</v>
      </c>
      <c r="AA2427" s="77">
        <v>0</v>
      </c>
      <c r="AB2427" s="84"/>
      <c r="AC2427" s="85"/>
      <c r="AD2427" s="85"/>
      <c r="AE2427" s="85"/>
      <c r="AF2427" s="85"/>
      <c r="AG2427" s="85"/>
      <c r="AH2427" s="85"/>
      <c r="AI2427" s="85"/>
      <c r="AJ2427" s="85"/>
      <c r="AK2427" s="85"/>
      <c r="AL2427" s="85"/>
      <c r="AM2427" s="85"/>
      <c r="AN2427" s="85"/>
      <c r="AO2427" s="72" t="s">
        <v>455</v>
      </c>
      <c r="AP2427" s="86"/>
    </row>
    <row r="2428" spans="2:42" x14ac:dyDescent="0.25">
      <c r="B2428" s="82">
        <v>0</v>
      </c>
      <c r="C2428" s="82">
        <v>0</v>
      </c>
      <c r="D2428" s="82">
        <v>0</v>
      </c>
      <c r="E2428" s="82">
        <v>0</v>
      </c>
      <c r="F2428" s="82">
        <v>0</v>
      </c>
      <c r="G2428" s="82">
        <v>0</v>
      </c>
      <c r="H2428" s="82">
        <v>0</v>
      </c>
      <c r="I2428" s="82">
        <v>0</v>
      </c>
      <c r="J2428" s="82">
        <v>0</v>
      </c>
      <c r="K2428" s="82">
        <v>0</v>
      </c>
      <c r="L2428" s="82">
        <v>0</v>
      </c>
      <c r="M2428" s="82">
        <v>0</v>
      </c>
      <c r="N2428" s="83">
        <v>0</v>
      </c>
      <c r="O2428" s="71" t="s">
        <v>81</v>
      </c>
      <c r="P2428" s="77">
        <v>0</v>
      </c>
      <c r="Q2428" s="77">
        <v>0</v>
      </c>
      <c r="R2428" s="77">
        <v>0</v>
      </c>
      <c r="S2428" s="77">
        <v>0</v>
      </c>
      <c r="T2428" s="77">
        <v>0</v>
      </c>
      <c r="U2428" s="77">
        <v>0</v>
      </c>
      <c r="V2428" s="77">
        <v>0</v>
      </c>
      <c r="W2428" s="77">
        <v>0</v>
      </c>
      <c r="X2428" s="77">
        <v>0</v>
      </c>
      <c r="Y2428" s="77">
        <v>0</v>
      </c>
      <c r="Z2428" s="77">
        <v>0</v>
      </c>
      <c r="AA2428" s="77">
        <v>0</v>
      </c>
      <c r="AB2428" s="84"/>
      <c r="AC2428" s="85"/>
      <c r="AD2428" s="85"/>
      <c r="AE2428" s="85"/>
      <c r="AF2428" s="85"/>
      <c r="AG2428" s="85"/>
      <c r="AH2428" s="85"/>
      <c r="AI2428" s="85"/>
      <c r="AJ2428" s="85"/>
      <c r="AK2428" s="85"/>
      <c r="AL2428" s="85"/>
      <c r="AM2428" s="85"/>
      <c r="AN2428" s="85"/>
      <c r="AO2428" s="72" t="s">
        <v>455</v>
      </c>
      <c r="AP2428" s="86"/>
    </row>
    <row r="2429" spans="2:42" x14ac:dyDescent="0.25">
      <c r="B2429" s="82">
        <v>0</v>
      </c>
      <c r="C2429" s="82">
        <v>0</v>
      </c>
      <c r="D2429" s="82">
        <v>0</v>
      </c>
      <c r="E2429" s="82">
        <v>0</v>
      </c>
      <c r="F2429" s="82">
        <v>0</v>
      </c>
      <c r="G2429" s="82">
        <v>0</v>
      </c>
      <c r="H2429" s="82">
        <v>0</v>
      </c>
      <c r="I2429" s="82">
        <v>0</v>
      </c>
      <c r="J2429" s="82">
        <v>0</v>
      </c>
      <c r="K2429" s="82">
        <v>0</v>
      </c>
      <c r="L2429" s="82">
        <v>0</v>
      </c>
      <c r="M2429" s="82">
        <v>0</v>
      </c>
      <c r="N2429" s="83">
        <v>0</v>
      </c>
      <c r="O2429" s="71" t="s">
        <v>81</v>
      </c>
      <c r="P2429" s="77">
        <v>0</v>
      </c>
      <c r="Q2429" s="77">
        <v>0</v>
      </c>
      <c r="R2429" s="77">
        <v>0</v>
      </c>
      <c r="S2429" s="77">
        <v>0</v>
      </c>
      <c r="T2429" s="77">
        <v>0</v>
      </c>
      <c r="U2429" s="77">
        <v>0</v>
      </c>
      <c r="V2429" s="77">
        <v>0</v>
      </c>
      <c r="W2429" s="77">
        <v>0</v>
      </c>
      <c r="X2429" s="77">
        <v>0</v>
      </c>
      <c r="Y2429" s="77">
        <v>0</v>
      </c>
      <c r="Z2429" s="77">
        <v>0</v>
      </c>
      <c r="AA2429" s="77">
        <v>0</v>
      </c>
      <c r="AB2429" s="84"/>
      <c r="AC2429" s="85"/>
      <c r="AD2429" s="85"/>
      <c r="AE2429" s="85"/>
      <c r="AF2429" s="85"/>
      <c r="AG2429" s="85"/>
      <c r="AH2429" s="85"/>
      <c r="AI2429" s="85"/>
      <c r="AJ2429" s="85"/>
      <c r="AK2429" s="85"/>
      <c r="AL2429" s="85"/>
      <c r="AM2429" s="85"/>
      <c r="AN2429" s="85"/>
      <c r="AO2429" s="72" t="s">
        <v>455</v>
      </c>
      <c r="AP2429" s="86"/>
    </row>
    <row r="2430" spans="2:42" x14ac:dyDescent="0.25">
      <c r="B2430" s="82">
        <v>0</v>
      </c>
      <c r="C2430" s="82">
        <v>0</v>
      </c>
      <c r="D2430" s="82">
        <v>0</v>
      </c>
      <c r="E2430" s="82">
        <v>0</v>
      </c>
      <c r="F2430" s="82">
        <v>0</v>
      </c>
      <c r="G2430" s="82">
        <v>0</v>
      </c>
      <c r="H2430" s="82">
        <v>0</v>
      </c>
      <c r="I2430" s="82">
        <v>0</v>
      </c>
      <c r="J2430" s="82">
        <v>0</v>
      </c>
      <c r="K2430" s="82">
        <v>0</v>
      </c>
      <c r="L2430" s="82">
        <v>0</v>
      </c>
      <c r="M2430" s="82">
        <v>0</v>
      </c>
      <c r="N2430" s="83">
        <v>0</v>
      </c>
      <c r="O2430" s="71" t="s">
        <v>81</v>
      </c>
      <c r="P2430" s="77">
        <v>0</v>
      </c>
      <c r="Q2430" s="77">
        <v>0</v>
      </c>
      <c r="R2430" s="77">
        <v>0</v>
      </c>
      <c r="S2430" s="77">
        <v>0</v>
      </c>
      <c r="T2430" s="77">
        <v>0</v>
      </c>
      <c r="U2430" s="77">
        <v>0</v>
      </c>
      <c r="V2430" s="77">
        <v>0</v>
      </c>
      <c r="W2430" s="77">
        <v>0</v>
      </c>
      <c r="X2430" s="77">
        <v>0</v>
      </c>
      <c r="Y2430" s="77">
        <v>0</v>
      </c>
      <c r="Z2430" s="77">
        <v>0</v>
      </c>
      <c r="AA2430" s="77">
        <v>0</v>
      </c>
      <c r="AB2430" s="84"/>
      <c r="AC2430" s="85"/>
      <c r="AD2430" s="85"/>
      <c r="AE2430" s="85"/>
      <c r="AF2430" s="85"/>
      <c r="AG2430" s="85"/>
      <c r="AH2430" s="85"/>
      <c r="AI2430" s="85"/>
      <c r="AJ2430" s="85"/>
      <c r="AK2430" s="85"/>
      <c r="AL2430" s="85"/>
      <c r="AM2430" s="85"/>
      <c r="AN2430" s="85"/>
      <c r="AO2430" s="72" t="s">
        <v>455</v>
      </c>
      <c r="AP2430" s="86"/>
    </row>
    <row r="2431" spans="2:42" x14ac:dyDescent="0.25">
      <c r="B2431" s="82">
        <v>0</v>
      </c>
      <c r="C2431" s="82">
        <v>0</v>
      </c>
      <c r="D2431" s="82">
        <v>0</v>
      </c>
      <c r="E2431" s="82">
        <v>0</v>
      </c>
      <c r="F2431" s="82">
        <v>0</v>
      </c>
      <c r="G2431" s="82">
        <v>0</v>
      </c>
      <c r="H2431" s="82">
        <v>0</v>
      </c>
      <c r="I2431" s="82">
        <v>0</v>
      </c>
      <c r="J2431" s="82">
        <v>0</v>
      </c>
      <c r="K2431" s="82">
        <v>0</v>
      </c>
      <c r="L2431" s="82">
        <v>0</v>
      </c>
      <c r="M2431" s="82">
        <v>0</v>
      </c>
      <c r="N2431" s="83">
        <v>0</v>
      </c>
      <c r="O2431" s="71" t="s">
        <v>81</v>
      </c>
      <c r="P2431" s="77">
        <v>0</v>
      </c>
      <c r="Q2431" s="77">
        <v>0</v>
      </c>
      <c r="R2431" s="77">
        <v>0</v>
      </c>
      <c r="S2431" s="77">
        <v>0</v>
      </c>
      <c r="T2431" s="77">
        <v>0</v>
      </c>
      <c r="U2431" s="77">
        <v>0</v>
      </c>
      <c r="V2431" s="77">
        <v>0</v>
      </c>
      <c r="W2431" s="77">
        <v>0</v>
      </c>
      <c r="X2431" s="77">
        <v>0</v>
      </c>
      <c r="Y2431" s="77">
        <v>0</v>
      </c>
      <c r="Z2431" s="77">
        <v>0</v>
      </c>
      <c r="AA2431" s="77">
        <v>0</v>
      </c>
      <c r="AB2431" s="84"/>
      <c r="AC2431" s="85"/>
      <c r="AD2431" s="85"/>
      <c r="AE2431" s="85"/>
      <c r="AF2431" s="85"/>
      <c r="AG2431" s="85"/>
      <c r="AH2431" s="85"/>
      <c r="AI2431" s="85"/>
      <c r="AJ2431" s="85"/>
      <c r="AK2431" s="85"/>
      <c r="AL2431" s="85"/>
      <c r="AM2431" s="85"/>
      <c r="AN2431" s="85"/>
      <c r="AO2431" s="72" t="s">
        <v>455</v>
      </c>
      <c r="AP2431" s="86"/>
    </row>
    <row r="2432" spans="2:42" x14ac:dyDescent="0.25">
      <c r="B2432" s="82">
        <v>0</v>
      </c>
      <c r="C2432" s="82">
        <v>0</v>
      </c>
      <c r="D2432" s="82">
        <v>0</v>
      </c>
      <c r="E2432" s="82">
        <v>0</v>
      </c>
      <c r="F2432" s="82">
        <v>0</v>
      </c>
      <c r="G2432" s="82">
        <v>0</v>
      </c>
      <c r="H2432" s="82">
        <v>0</v>
      </c>
      <c r="I2432" s="82">
        <v>0</v>
      </c>
      <c r="J2432" s="82">
        <v>0</v>
      </c>
      <c r="K2432" s="82">
        <v>0</v>
      </c>
      <c r="L2432" s="82">
        <v>0</v>
      </c>
      <c r="M2432" s="82">
        <v>0</v>
      </c>
      <c r="N2432" s="83">
        <v>0</v>
      </c>
      <c r="O2432" s="71" t="s">
        <v>81</v>
      </c>
      <c r="P2432" s="77">
        <v>0</v>
      </c>
      <c r="Q2432" s="77">
        <v>0</v>
      </c>
      <c r="R2432" s="77">
        <v>0</v>
      </c>
      <c r="S2432" s="77">
        <v>0</v>
      </c>
      <c r="T2432" s="77">
        <v>0</v>
      </c>
      <c r="U2432" s="77">
        <v>0</v>
      </c>
      <c r="V2432" s="77">
        <v>0</v>
      </c>
      <c r="W2432" s="77">
        <v>0</v>
      </c>
      <c r="X2432" s="77">
        <v>0</v>
      </c>
      <c r="Y2432" s="77">
        <v>0</v>
      </c>
      <c r="Z2432" s="77">
        <v>0</v>
      </c>
      <c r="AA2432" s="77">
        <v>0</v>
      </c>
      <c r="AB2432" s="84"/>
      <c r="AC2432" s="85"/>
      <c r="AD2432" s="85"/>
      <c r="AE2432" s="85"/>
      <c r="AF2432" s="85"/>
      <c r="AG2432" s="85"/>
      <c r="AH2432" s="85"/>
      <c r="AI2432" s="85"/>
      <c r="AJ2432" s="85"/>
      <c r="AK2432" s="85"/>
      <c r="AL2432" s="85"/>
      <c r="AM2432" s="85"/>
      <c r="AN2432" s="85"/>
      <c r="AO2432" s="72" t="s">
        <v>455</v>
      </c>
      <c r="AP2432" s="86"/>
    </row>
    <row r="2433" spans="1:42" x14ac:dyDescent="0.25">
      <c r="B2433" s="82">
        <v>0</v>
      </c>
      <c r="C2433" s="82">
        <v>0</v>
      </c>
      <c r="D2433" s="82">
        <v>0</v>
      </c>
      <c r="E2433" s="82">
        <v>0</v>
      </c>
      <c r="F2433" s="82">
        <v>0</v>
      </c>
      <c r="G2433" s="82">
        <v>0</v>
      </c>
      <c r="H2433" s="82">
        <v>0</v>
      </c>
      <c r="I2433" s="82">
        <v>0</v>
      </c>
      <c r="J2433" s="82">
        <v>0</v>
      </c>
      <c r="K2433" s="82">
        <v>0</v>
      </c>
      <c r="L2433" s="82">
        <v>0</v>
      </c>
      <c r="M2433" s="82">
        <v>0</v>
      </c>
      <c r="N2433" s="83">
        <v>0</v>
      </c>
      <c r="O2433" s="71" t="s">
        <v>81</v>
      </c>
      <c r="P2433" s="77">
        <v>0</v>
      </c>
      <c r="Q2433" s="77">
        <v>0</v>
      </c>
      <c r="R2433" s="77">
        <v>0</v>
      </c>
      <c r="S2433" s="77">
        <v>0</v>
      </c>
      <c r="T2433" s="77">
        <v>0</v>
      </c>
      <c r="U2433" s="77">
        <v>0</v>
      </c>
      <c r="V2433" s="77">
        <v>0</v>
      </c>
      <c r="W2433" s="77">
        <v>0</v>
      </c>
      <c r="X2433" s="77">
        <v>0</v>
      </c>
      <c r="Y2433" s="77">
        <v>0</v>
      </c>
      <c r="Z2433" s="77">
        <v>0</v>
      </c>
      <c r="AA2433" s="77">
        <v>0</v>
      </c>
      <c r="AB2433" s="84"/>
      <c r="AC2433" s="85"/>
      <c r="AD2433" s="85"/>
      <c r="AE2433" s="85"/>
      <c r="AF2433" s="85"/>
      <c r="AG2433" s="85"/>
      <c r="AH2433" s="85"/>
      <c r="AI2433" s="85"/>
      <c r="AJ2433" s="85"/>
      <c r="AK2433" s="85"/>
      <c r="AL2433" s="85"/>
      <c r="AM2433" s="85"/>
      <c r="AN2433" s="85"/>
      <c r="AO2433" s="72" t="s">
        <v>455</v>
      </c>
      <c r="AP2433" s="86"/>
    </row>
    <row r="2434" spans="1:42" x14ac:dyDescent="0.25">
      <c r="B2434" s="82">
        <v>0</v>
      </c>
      <c r="C2434" s="82">
        <v>0</v>
      </c>
      <c r="D2434" s="82">
        <v>0</v>
      </c>
      <c r="E2434" s="82">
        <v>0</v>
      </c>
      <c r="F2434" s="82">
        <v>0</v>
      </c>
      <c r="G2434" s="82">
        <v>0</v>
      </c>
      <c r="H2434" s="82">
        <v>0</v>
      </c>
      <c r="I2434" s="82">
        <v>0</v>
      </c>
      <c r="J2434" s="82">
        <v>0</v>
      </c>
      <c r="K2434" s="82">
        <v>0</v>
      </c>
      <c r="L2434" s="82">
        <v>0</v>
      </c>
      <c r="M2434" s="82">
        <v>0</v>
      </c>
      <c r="N2434" s="83">
        <v>0</v>
      </c>
      <c r="O2434" s="71" t="s">
        <v>81</v>
      </c>
      <c r="P2434" s="77">
        <v>0</v>
      </c>
      <c r="Q2434" s="77">
        <v>0</v>
      </c>
      <c r="R2434" s="77">
        <v>0</v>
      </c>
      <c r="S2434" s="77">
        <v>0</v>
      </c>
      <c r="T2434" s="77">
        <v>0</v>
      </c>
      <c r="U2434" s="77">
        <v>0</v>
      </c>
      <c r="V2434" s="77">
        <v>0</v>
      </c>
      <c r="W2434" s="77">
        <v>0</v>
      </c>
      <c r="X2434" s="77">
        <v>0</v>
      </c>
      <c r="Y2434" s="77">
        <v>0</v>
      </c>
      <c r="Z2434" s="77">
        <v>0</v>
      </c>
      <c r="AA2434" s="77">
        <v>0</v>
      </c>
      <c r="AB2434" s="84"/>
      <c r="AC2434" s="85"/>
      <c r="AD2434" s="85"/>
      <c r="AE2434" s="85"/>
      <c r="AF2434" s="85"/>
      <c r="AG2434" s="85"/>
      <c r="AH2434" s="85"/>
      <c r="AI2434" s="85"/>
      <c r="AJ2434" s="85"/>
      <c r="AK2434" s="85"/>
      <c r="AL2434" s="85"/>
      <c r="AM2434" s="85"/>
      <c r="AN2434" s="85"/>
      <c r="AO2434" s="72" t="s">
        <v>455</v>
      </c>
      <c r="AP2434" s="86"/>
    </row>
    <row r="2435" spans="1:42" x14ac:dyDescent="0.25">
      <c r="B2435" s="82">
        <v>0</v>
      </c>
      <c r="C2435" s="82">
        <v>0</v>
      </c>
      <c r="D2435" s="82">
        <v>0</v>
      </c>
      <c r="E2435" s="82">
        <v>0</v>
      </c>
      <c r="F2435" s="82">
        <v>0</v>
      </c>
      <c r="G2435" s="82">
        <v>0</v>
      </c>
      <c r="H2435" s="82">
        <v>0</v>
      </c>
      <c r="I2435" s="82">
        <v>0</v>
      </c>
      <c r="J2435" s="82">
        <v>0</v>
      </c>
      <c r="K2435" s="82">
        <v>0</v>
      </c>
      <c r="L2435" s="82">
        <v>0</v>
      </c>
      <c r="M2435" s="82">
        <v>0</v>
      </c>
      <c r="N2435" s="83">
        <v>0</v>
      </c>
      <c r="O2435" s="71" t="s">
        <v>81</v>
      </c>
      <c r="P2435" s="77">
        <v>0</v>
      </c>
      <c r="Q2435" s="77">
        <v>0</v>
      </c>
      <c r="R2435" s="77">
        <v>0</v>
      </c>
      <c r="S2435" s="77">
        <v>0</v>
      </c>
      <c r="T2435" s="77">
        <v>0</v>
      </c>
      <c r="U2435" s="77">
        <v>0</v>
      </c>
      <c r="V2435" s="77">
        <v>0</v>
      </c>
      <c r="W2435" s="77">
        <v>0</v>
      </c>
      <c r="X2435" s="77">
        <v>0</v>
      </c>
      <c r="Y2435" s="77">
        <v>0</v>
      </c>
      <c r="Z2435" s="77">
        <v>0</v>
      </c>
      <c r="AA2435" s="77">
        <v>0</v>
      </c>
      <c r="AB2435" s="84"/>
      <c r="AC2435" s="85"/>
      <c r="AD2435" s="85"/>
      <c r="AE2435" s="85"/>
      <c r="AF2435" s="85"/>
      <c r="AG2435" s="85"/>
      <c r="AH2435" s="85"/>
      <c r="AI2435" s="85"/>
      <c r="AJ2435" s="85"/>
      <c r="AK2435" s="85"/>
      <c r="AL2435" s="85"/>
      <c r="AM2435" s="85"/>
      <c r="AN2435" s="85"/>
      <c r="AO2435" s="72" t="s">
        <v>455</v>
      </c>
      <c r="AP2435" s="86"/>
    </row>
    <row r="2436" spans="1:42" x14ac:dyDescent="0.25">
      <c r="B2436" s="82">
        <v>0</v>
      </c>
      <c r="C2436" s="82">
        <v>0</v>
      </c>
      <c r="D2436" s="82">
        <v>0</v>
      </c>
      <c r="E2436" s="82">
        <v>0</v>
      </c>
      <c r="F2436" s="82">
        <v>0</v>
      </c>
      <c r="G2436" s="82">
        <v>0</v>
      </c>
      <c r="H2436" s="82">
        <v>0</v>
      </c>
      <c r="I2436" s="82">
        <v>0</v>
      </c>
      <c r="J2436" s="82">
        <v>0</v>
      </c>
      <c r="K2436" s="82">
        <v>0</v>
      </c>
      <c r="L2436" s="82">
        <v>0</v>
      </c>
      <c r="M2436" s="82">
        <v>0</v>
      </c>
      <c r="N2436" s="83">
        <v>0</v>
      </c>
      <c r="O2436" s="71" t="s">
        <v>81</v>
      </c>
      <c r="P2436" s="77">
        <v>0</v>
      </c>
      <c r="Q2436" s="77">
        <v>0</v>
      </c>
      <c r="R2436" s="77">
        <v>0</v>
      </c>
      <c r="S2436" s="77">
        <v>0</v>
      </c>
      <c r="T2436" s="77">
        <v>0</v>
      </c>
      <c r="U2436" s="77">
        <v>0</v>
      </c>
      <c r="V2436" s="77">
        <v>0</v>
      </c>
      <c r="W2436" s="77">
        <v>0</v>
      </c>
      <c r="X2436" s="77">
        <v>0</v>
      </c>
      <c r="Y2436" s="77">
        <v>0</v>
      </c>
      <c r="Z2436" s="77">
        <v>0</v>
      </c>
      <c r="AA2436" s="77">
        <v>0</v>
      </c>
      <c r="AB2436" s="84"/>
      <c r="AC2436" s="85"/>
      <c r="AD2436" s="85"/>
      <c r="AE2436" s="85"/>
      <c r="AF2436" s="85"/>
      <c r="AG2436" s="85"/>
      <c r="AH2436" s="85"/>
      <c r="AI2436" s="85"/>
      <c r="AJ2436" s="85"/>
      <c r="AK2436" s="85"/>
      <c r="AL2436" s="85"/>
      <c r="AM2436" s="85"/>
      <c r="AN2436" s="85"/>
      <c r="AO2436" s="72" t="s">
        <v>455</v>
      </c>
      <c r="AP2436" s="86"/>
    </row>
    <row r="2437" spans="1:42" x14ac:dyDescent="0.25">
      <c r="B2437" s="82">
        <v>0</v>
      </c>
      <c r="C2437" s="82">
        <v>0</v>
      </c>
      <c r="D2437" s="82">
        <v>0</v>
      </c>
      <c r="E2437" s="82">
        <v>0</v>
      </c>
      <c r="F2437" s="82">
        <v>0</v>
      </c>
      <c r="G2437" s="82">
        <v>0</v>
      </c>
      <c r="H2437" s="82">
        <v>0</v>
      </c>
      <c r="I2437" s="82">
        <v>0</v>
      </c>
      <c r="J2437" s="82">
        <v>0</v>
      </c>
      <c r="K2437" s="82">
        <v>0</v>
      </c>
      <c r="L2437" s="82">
        <v>0</v>
      </c>
      <c r="M2437" s="82">
        <v>0</v>
      </c>
      <c r="N2437" s="83">
        <v>0</v>
      </c>
      <c r="O2437" s="71" t="s">
        <v>81</v>
      </c>
      <c r="P2437" s="77">
        <v>0</v>
      </c>
      <c r="Q2437" s="77">
        <v>0</v>
      </c>
      <c r="R2437" s="77">
        <v>0</v>
      </c>
      <c r="S2437" s="77">
        <v>0</v>
      </c>
      <c r="T2437" s="77">
        <v>0</v>
      </c>
      <c r="U2437" s="77">
        <v>0</v>
      </c>
      <c r="V2437" s="77">
        <v>0</v>
      </c>
      <c r="W2437" s="77">
        <v>0</v>
      </c>
      <c r="X2437" s="77">
        <v>0</v>
      </c>
      <c r="Y2437" s="77">
        <v>0</v>
      </c>
      <c r="Z2437" s="77">
        <v>0</v>
      </c>
      <c r="AA2437" s="77">
        <v>0</v>
      </c>
      <c r="AB2437" s="84"/>
      <c r="AC2437" s="85"/>
      <c r="AD2437" s="85"/>
      <c r="AE2437" s="85"/>
      <c r="AF2437" s="85"/>
      <c r="AG2437" s="85"/>
      <c r="AH2437" s="85"/>
      <c r="AI2437" s="85"/>
      <c r="AJ2437" s="85"/>
      <c r="AK2437" s="85"/>
      <c r="AL2437" s="85"/>
      <c r="AM2437" s="85"/>
      <c r="AN2437" s="85"/>
      <c r="AO2437" s="72" t="s">
        <v>455</v>
      </c>
      <c r="AP2437" s="86"/>
    </row>
    <row r="2438" spans="1:42" x14ac:dyDescent="0.25">
      <c r="B2438" s="82">
        <v>0</v>
      </c>
      <c r="C2438" s="82">
        <v>0</v>
      </c>
      <c r="D2438" s="82">
        <v>0</v>
      </c>
      <c r="E2438" s="82">
        <v>0</v>
      </c>
      <c r="F2438" s="82">
        <v>0</v>
      </c>
      <c r="G2438" s="82">
        <v>0</v>
      </c>
      <c r="H2438" s="82">
        <v>0</v>
      </c>
      <c r="I2438" s="82">
        <v>0</v>
      </c>
      <c r="J2438" s="82">
        <v>0</v>
      </c>
      <c r="K2438" s="82">
        <v>0</v>
      </c>
      <c r="L2438" s="82">
        <v>0</v>
      </c>
      <c r="M2438" s="82">
        <v>0</v>
      </c>
      <c r="N2438" s="83">
        <v>0</v>
      </c>
      <c r="O2438" s="71" t="s">
        <v>81</v>
      </c>
      <c r="P2438" s="77">
        <v>0</v>
      </c>
      <c r="Q2438" s="77">
        <v>0</v>
      </c>
      <c r="R2438" s="77">
        <v>0</v>
      </c>
      <c r="S2438" s="77">
        <v>0</v>
      </c>
      <c r="T2438" s="77">
        <v>0</v>
      </c>
      <c r="U2438" s="77">
        <v>0</v>
      </c>
      <c r="V2438" s="77">
        <v>0</v>
      </c>
      <c r="W2438" s="77">
        <v>0</v>
      </c>
      <c r="X2438" s="77">
        <v>0</v>
      </c>
      <c r="Y2438" s="77">
        <v>0</v>
      </c>
      <c r="Z2438" s="77">
        <v>0</v>
      </c>
      <c r="AA2438" s="77">
        <v>0</v>
      </c>
      <c r="AB2438" s="84"/>
      <c r="AC2438" s="85"/>
      <c r="AD2438" s="85"/>
      <c r="AE2438" s="85"/>
      <c r="AF2438" s="85"/>
      <c r="AG2438" s="85"/>
      <c r="AH2438" s="85"/>
      <c r="AI2438" s="85"/>
      <c r="AJ2438" s="85"/>
      <c r="AK2438" s="85"/>
      <c r="AL2438" s="85"/>
      <c r="AM2438" s="85"/>
      <c r="AN2438" s="85"/>
      <c r="AO2438" s="72" t="s">
        <v>455</v>
      </c>
      <c r="AP2438" s="86"/>
    </row>
    <row r="2439" spans="1:42" x14ac:dyDescent="0.25">
      <c r="B2439" s="82">
        <v>0</v>
      </c>
      <c r="C2439" s="82">
        <v>0</v>
      </c>
      <c r="D2439" s="82">
        <v>0</v>
      </c>
      <c r="E2439" s="82">
        <v>0</v>
      </c>
      <c r="F2439" s="82">
        <v>0</v>
      </c>
      <c r="G2439" s="82">
        <v>0</v>
      </c>
      <c r="H2439" s="82">
        <v>0</v>
      </c>
      <c r="I2439" s="82">
        <v>0</v>
      </c>
      <c r="J2439" s="82">
        <v>0</v>
      </c>
      <c r="K2439" s="82">
        <v>0</v>
      </c>
      <c r="L2439" s="82">
        <v>0</v>
      </c>
      <c r="M2439" s="82">
        <v>0</v>
      </c>
      <c r="N2439" s="83">
        <v>0</v>
      </c>
      <c r="O2439" s="71" t="s">
        <v>81</v>
      </c>
      <c r="P2439" s="77">
        <v>0</v>
      </c>
      <c r="Q2439" s="77">
        <v>0</v>
      </c>
      <c r="R2439" s="77">
        <v>0</v>
      </c>
      <c r="S2439" s="77">
        <v>0</v>
      </c>
      <c r="T2439" s="77">
        <v>0</v>
      </c>
      <c r="U2439" s="77">
        <v>0</v>
      </c>
      <c r="V2439" s="77">
        <v>0</v>
      </c>
      <c r="W2439" s="77">
        <v>0</v>
      </c>
      <c r="X2439" s="77">
        <v>0</v>
      </c>
      <c r="Y2439" s="77">
        <v>0</v>
      </c>
      <c r="Z2439" s="77">
        <v>0</v>
      </c>
      <c r="AA2439" s="77">
        <v>0</v>
      </c>
      <c r="AB2439" s="84"/>
      <c r="AC2439" s="85"/>
      <c r="AD2439" s="85"/>
      <c r="AE2439" s="85"/>
      <c r="AF2439" s="85"/>
      <c r="AG2439" s="85"/>
      <c r="AH2439" s="85"/>
      <c r="AI2439" s="85"/>
      <c r="AJ2439" s="85"/>
      <c r="AK2439" s="85"/>
      <c r="AL2439" s="85"/>
      <c r="AM2439" s="85"/>
      <c r="AN2439" s="85"/>
      <c r="AO2439" s="72" t="s">
        <v>455</v>
      </c>
      <c r="AP2439" s="86"/>
    </row>
    <row r="2440" spans="1:42" x14ac:dyDescent="0.25">
      <c r="B2440" s="82">
        <v>0</v>
      </c>
      <c r="C2440" s="82">
        <v>0</v>
      </c>
      <c r="D2440" s="82">
        <v>0</v>
      </c>
      <c r="E2440" s="82">
        <v>0</v>
      </c>
      <c r="F2440" s="82">
        <v>0</v>
      </c>
      <c r="G2440" s="82">
        <v>0</v>
      </c>
      <c r="H2440" s="82">
        <v>0</v>
      </c>
      <c r="I2440" s="82">
        <v>0</v>
      </c>
      <c r="J2440" s="82">
        <v>0</v>
      </c>
      <c r="K2440" s="82">
        <v>0</v>
      </c>
      <c r="L2440" s="82">
        <v>0</v>
      </c>
      <c r="M2440" s="82">
        <v>0</v>
      </c>
      <c r="N2440" s="83">
        <v>0</v>
      </c>
      <c r="O2440" s="71" t="s">
        <v>81</v>
      </c>
      <c r="P2440" s="77">
        <v>0</v>
      </c>
      <c r="Q2440" s="77">
        <v>0</v>
      </c>
      <c r="R2440" s="77">
        <v>0</v>
      </c>
      <c r="S2440" s="77">
        <v>0</v>
      </c>
      <c r="T2440" s="77">
        <v>0</v>
      </c>
      <c r="U2440" s="77">
        <v>0</v>
      </c>
      <c r="V2440" s="77">
        <v>0</v>
      </c>
      <c r="W2440" s="77">
        <v>0</v>
      </c>
      <c r="X2440" s="77">
        <v>0</v>
      </c>
      <c r="Y2440" s="77">
        <v>0</v>
      </c>
      <c r="Z2440" s="77">
        <v>0</v>
      </c>
      <c r="AA2440" s="77">
        <v>0</v>
      </c>
      <c r="AB2440" s="84"/>
      <c r="AC2440" s="85"/>
      <c r="AD2440" s="85"/>
      <c r="AE2440" s="85"/>
      <c r="AF2440" s="85"/>
      <c r="AG2440" s="85"/>
      <c r="AH2440" s="85"/>
      <c r="AI2440" s="85"/>
      <c r="AJ2440" s="85"/>
      <c r="AK2440" s="85"/>
      <c r="AL2440" s="85"/>
      <c r="AM2440" s="85"/>
      <c r="AN2440" s="85"/>
      <c r="AO2440" s="72" t="s">
        <v>455</v>
      </c>
      <c r="AP2440" s="86"/>
    </row>
    <row r="2441" spans="1:42" x14ac:dyDescent="0.25">
      <c r="B2441" s="82">
        <v>0</v>
      </c>
      <c r="C2441" s="82">
        <v>0</v>
      </c>
      <c r="D2441" s="82">
        <v>0</v>
      </c>
      <c r="E2441" s="82">
        <v>0</v>
      </c>
      <c r="F2441" s="82">
        <v>0</v>
      </c>
      <c r="G2441" s="82">
        <v>0</v>
      </c>
      <c r="H2441" s="82">
        <v>0</v>
      </c>
      <c r="I2441" s="82">
        <v>0</v>
      </c>
      <c r="J2441" s="82">
        <v>0</v>
      </c>
      <c r="K2441" s="82">
        <v>0</v>
      </c>
      <c r="L2441" s="82">
        <v>0</v>
      </c>
      <c r="M2441" s="82">
        <v>0</v>
      </c>
      <c r="N2441" s="83">
        <v>0</v>
      </c>
      <c r="O2441" s="71" t="s">
        <v>81</v>
      </c>
      <c r="P2441" s="77">
        <v>0</v>
      </c>
      <c r="Q2441" s="77">
        <v>0</v>
      </c>
      <c r="R2441" s="77">
        <v>0</v>
      </c>
      <c r="S2441" s="77">
        <v>0</v>
      </c>
      <c r="T2441" s="77">
        <v>0</v>
      </c>
      <c r="U2441" s="77">
        <v>0</v>
      </c>
      <c r="V2441" s="77">
        <v>0</v>
      </c>
      <c r="W2441" s="77">
        <v>0</v>
      </c>
      <c r="X2441" s="77">
        <v>0</v>
      </c>
      <c r="Y2441" s="77">
        <v>0</v>
      </c>
      <c r="Z2441" s="77">
        <v>0</v>
      </c>
      <c r="AA2441" s="77">
        <v>0</v>
      </c>
      <c r="AB2441" s="84"/>
      <c r="AC2441" s="85"/>
      <c r="AD2441" s="85"/>
      <c r="AE2441" s="85"/>
      <c r="AF2441" s="85"/>
      <c r="AG2441" s="85"/>
      <c r="AH2441" s="85"/>
      <c r="AI2441" s="85"/>
      <c r="AJ2441" s="85"/>
      <c r="AK2441" s="85"/>
      <c r="AL2441" s="85"/>
      <c r="AM2441" s="85"/>
      <c r="AN2441" s="85"/>
      <c r="AO2441" s="72" t="s">
        <v>455</v>
      </c>
      <c r="AP2441" s="86"/>
    </row>
    <row r="2442" spans="1:42" x14ac:dyDescent="0.25">
      <c r="B2442" s="82">
        <v>0</v>
      </c>
      <c r="C2442" s="82">
        <v>0</v>
      </c>
      <c r="D2442" s="82">
        <v>0</v>
      </c>
      <c r="E2442" s="82">
        <v>0</v>
      </c>
      <c r="F2442" s="82">
        <v>0</v>
      </c>
      <c r="G2442" s="82">
        <v>0</v>
      </c>
      <c r="H2442" s="82">
        <v>0</v>
      </c>
      <c r="I2442" s="82">
        <v>0</v>
      </c>
      <c r="J2442" s="82">
        <v>0</v>
      </c>
      <c r="K2442" s="82">
        <v>0</v>
      </c>
      <c r="L2442" s="82">
        <v>0</v>
      </c>
      <c r="M2442" s="82">
        <v>0</v>
      </c>
      <c r="N2442" s="83">
        <v>0</v>
      </c>
      <c r="O2442" s="71" t="s">
        <v>81</v>
      </c>
      <c r="P2442" s="77">
        <v>0</v>
      </c>
      <c r="Q2442" s="77">
        <v>0</v>
      </c>
      <c r="R2442" s="77">
        <v>0</v>
      </c>
      <c r="S2442" s="77">
        <v>0</v>
      </c>
      <c r="T2442" s="77">
        <v>0</v>
      </c>
      <c r="U2442" s="77">
        <v>0</v>
      </c>
      <c r="V2442" s="77">
        <v>0</v>
      </c>
      <c r="W2442" s="77">
        <v>0</v>
      </c>
      <c r="X2442" s="77">
        <v>0</v>
      </c>
      <c r="Y2442" s="77">
        <v>0</v>
      </c>
      <c r="Z2442" s="77">
        <v>0</v>
      </c>
      <c r="AA2442" s="77">
        <v>0</v>
      </c>
      <c r="AB2442" s="84"/>
      <c r="AC2442" s="85"/>
      <c r="AD2442" s="85"/>
      <c r="AE2442" s="85"/>
      <c r="AF2442" s="85"/>
      <c r="AG2442" s="85"/>
      <c r="AH2442" s="85"/>
      <c r="AI2442" s="85"/>
      <c r="AJ2442" s="85"/>
      <c r="AK2442" s="85"/>
      <c r="AL2442" s="85"/>
      <c r="AM2442" s="85"/>
      <c r="AN2442" s="85"/>
      <c r="AO2442" s="72" t="s">
        <v>455</v>
      </c>
      <c r="AP2442" s="86"/>
    </row>
    <row r="2443" spans="1:42" x14ac:dyDescent="0.25">
      <c r="B2443" s="82">
        <v>0</v>
      </c>
      <c r="C2443" s="82">
        <v>0</v>
      </c>
      <c r="D2443" s="82">
        <v>0</v>
      </c>
      <c r="E2443" s="82">
        <v>0</v>
      </c>
      <c r="F2443" s="82">
        <v>0</v>
      </c>
      <c r="G2443" s="82">
        <v>0</v>
      </c>
      <c r="H2443" s="82">
        <v>0</v>
      </c>
      <c r="I2443" s="82">
        <v>0</v>
      </c>
      <c r="J2443" s="82">
        <v>0</v>
      </c>
      <c r="K2443" s="82">
        <v>0</v>
      </c>
      <c r="L2443" s="82">
        <v>0</v>
      </c>
      <c r="M2443" s="82">
        <v>0</v>
      </c>
      <c r="N2443" s="83">
        <v>0</v>
      </c>
      <c r="O2443" s="71" t="s">
        <v>81</v>
      </c>
      <c r="P2443" s="77">
        <v>0</v>
      </c>
      <c r="Q2443" s="77">
        <v>0</v>
      </c>
      <c r="R2443" s="77">
        <v>0</v>
      </c>
      <c r="S2443" s="77">
        <v>0</v>
      </c>
      <c r="T2443" s="77">
        <v>0</v>
      </c>
      <c r="U2443" s="77">
        <v>0</v>
      </c>
      <c r="V2443" s="77">
        <v>0</v>
      </c>
      <c r="W2443" s="77">
        <v>0</v>
      </c>
      <c r="X2443" s="77">
        <v>0</v>
      </c>
      <c r="Y2443" s="77">
        <v>0</v>
      </c>
      <c r="Z2443" s="77">
        <v>0</v>
      </c>
      <c r="AA2443" s="77">
        <v>0</v>
      </c>
      <c r="AB2443" s="84"/>
      <c r="AC2443" s="85"/>
      <c r="AD2443" s="85"/>
      <c r="AE2443" s="85"/>
      <c r="AF2443" s="85"/>
      <c r="AG2443" s="85"/>
      <c r="AH2443" s="85"/>
      <c r="AI2443" s="85"/>
      <c r="AJ2443" s="85"/>
      <c r="AK2443" s="85"/>
      <c r="AL2443" s="85"/>
      <c r="AM2443" s="85"/>
      <c r="AN2443" s="85"/>
      <c r="AO2443" s="72" t="s">
        <v>455</v>
      </c>
      <c r="AP2443" s="86"/>
    </row>
    <row r="2444" spans="1:42" x14ac:dyDescent="0.25">
      <c r="B2444" s="82">
        <v>0</v>
      </c>
      <c r="C2444" s="82">
        <v>0</v>
      </c>
      <c r="D2444" s="82">
        <v>0</v>
      </c>
      <c r="E2444" s="82">
        <v>0</v>
      </c>
      <c r="F2444" s="82">
        <v>0</v>
      </c>
      <c r="G2444" s="82">
        <v>0</v>
      </c>
      <c r="H2444" s="82">
        <v>0</v>
      </c>
      <c r="I2444" s="82">
        <v>0</v>
      </c>
      <c r="J2444" s="82">
        <v>0</v>
      </c>
      <c r="K2444" s="82">
        <v>0</v>
      </c>
      <c r="L2444" s="82">
        <v>0</v>
      </c>
      <c r="M2444" s="82">
        <v>0</v>
      </c>
      <c r="N2444" s="83">
        <v>0</v>
      </c>
      <c r="O2444" s="71" t="s">
        <v>81</v>
      </c>
      <c r="P2444" s="77">
        <v>0</v>
      </c>
      <c r="Q2444" s="77">
        <v>0</v>
      </c>
      <c r="R2444" s="77">
        <v>0</v>
      </c>
      <c r="S2444" s="77">
        <v>0</v>
      </c>
      <c r="T2444" s="77">
        <v>0</v>
      </c>
      <c r="U2444" s="77">
        <v>0</v>
      </c>
      <c r="V2444" s="77">
        <v>0</v>
      </c>
      <c r="W2444" s="77">
        <v>0</v>
      </c>
      <c r="X2444" s="77">
        <v>0</v>
      </c>
      <c r="Y2444" s="77">
        <v>0</v>
      </c>
      <c r="Z2444" s="77">
        <v>0</v>
      </c>
      <c r="AA2444" s="77">
        <v>0</v>
      </c>
      <c r="AB2444" s="84"/>
      <c r="AC2444" s="85"/>
      <c r="AD2444" s="85"/>
      <c r="AE2444" s="85"/>
      <c r="AF2444" s="85"/>
      <c r="AG2444" s="85"/>
      <c r="AH2444" s="85"/>
      <c r="AI2444" s="85"/>
      <c r="AJ2444" s="85"/>
      <c r="AK2444" s="85"/>
      <c r="AL2444" s="85"/>
      <c r="AM2444" s="85"/>
      <c r="AN2444" s="85"/>
      <c r="AO2444" s="72" t="s">
        <v>455</v>
      </c>
      <c r="AP2444" s="86"/>
    </row>
    <row r="2448" spans="1:42" ht="18.75" x14ac:dyDescent="0.3">
      <c r="A2448" s="60" t="s">
        <v>47</v>
      </c>
      <c r="B2448" s="70">
        <v>5905</v>
      </c>
    </row>
    <row r="2449" spans="1:42" ht="18.75" x14ac:dyDescent="0.3">
      <c r="A2449" s="60" t="s">
        <v>48</v>
      </c>
      <c r="B2449" s="73" t="s">
        <v>456</v>
      </c>
    </row>
    <row r="2450" spans="1:42" x14ac:dyDescent="0.25">
      <c r="A2450" s="60" t="s">
        <v>50</v>
      </c>
      <c r="B2450" s="71" t="s">
        <v>457</v>
      </c>
    </row>
    <row r="2452" spans="1:42" s="75" customFormat="1" ht="11.25" x14ac:dyDescent="0.2">
      <c r="A2452" s="74"/>
      <c r="B2452" s="75" t="s">
        <v>52</v>
      </c>
      <c r="C2452" s="75" t="s">
        <v>52</v>
      </c>
      <c r="D2452" s="75" t="s">
        <v>52</v>
      </c>
      <c r="E2452" s="75" t="s">
        <v>52</v>
      </c>
      <c r="F2452" s="75" t="s">
        <v>52</v>
      </c>
      <c r="G2452" s="75" t="s">
        <v>52</v>
      </c>
      <c r="H2452" s="75" t="s">
        <v>52</v>
      </c>
      <c r="I2452" s="75" t="s">
        <v>52</v>
      </c>
      <c r="J2452" s="75" t="s">
        <v>52</v>
      </c>
      <c r="K2452" s="75" t="s">
        <v>52</v>
      </c>
      <c r="L2452" s="75" t="s">
        <v>52</v>
      </c>
      <c r="M2452" s="75" t="s">
        <v>52</v>
      </c>
      <c r="AO2452" s="76"/>
      <c r="AP2452" s="76"/>
    </row>
    <row r="2453" spans="1:42" x14ac:dyDescent="0.25">
      <c r="A2453" s="60" t="s">
        <v>53</v>
      </c>
      <c r="B2453" s="77">
        <v>241667</v>
      </c>
      <c r="C2453" s="77">
        <v>241667</v>
      </c>
      <c r="D2453" s="77">
        <v>241667</v>
      </c>
      <c r="E2453" s="77">
        <v>241667</v>
      </c>
      <c r="F2453" s="77">
        <v>241667</v>
      </c>
      <c r="G2453" s="77">
        <v>241667</v>
      </c>
      <c r="H2453" s="77">
        <v>241667</v>
      </c>
      <c r="I2453" s="77">
        <v>241667</v>
      </c>
      <c r="J2453" s="77">
        <v>241667</v>
      </c>
      <c r="K2453" s="77">
        <v>241667</v>
      </c>
      <c r="L2453" s="77">
        <v>241667</v>
      </c>
      <c r="M2453" s="77">
        <v>241667</v>
      </c>
      <c r="N2453" s="78">
        <v>2900004</v>
      </c>
    </row>
    <row r="2454" spans="1:42" s="75" customFormat="1" ht="11.25" x14ac:dyDescent="0.2">
      <c r="A2454" s="79" t="s">
        <v>54</v>
      </c>
      <c r="B2454" s="80" t="s">
        <v>84</v>
      </c>
      <c r="C2454" s="80" t="s">
        <v>84</v>
      </c>
      <c r="D2454" s="80" t="s">
        <v>84</v>
      </c>
      <c r="E2454" s="80" t="s">
        <v>84</v>
      </c>
      <c r="F2454" s="80" t="s">
        <v>84</v>
      </c>
      <c r="G2454" s="80" t="s">
        <v>84</v>
      </c>
      <c r="H2454" s="80" t="s">
        <v>84</v>
      </c>
      <c r="I2454" s="80" t="s">
        <v>84</v>
      </c>
      <c r="J2454" s="80" t="s">
        <v>84</v>
      </c>
      <c r="K2454" s="80" t="s">
        <v>84</v>
      </c>
      <c r="L2454" s="80" t="s">
        <v>84</v>
      </c>
      <c r="M2454" s="80" t="s">
        <v>84</v>
      </c>
      <c r="N2454" s="80" t="s">
        <v>84</v>
      </c>
      <c r="AO2454" s="76"/>
      <c r="AP2454" s="76"/>
    </row>
    <row r="2456" spans="1:42" s="75" customFormat="1" ht="11.25" x14ac:dyDescent="0.2">
      <c r="A2456" s="74"/>
      <c r="B2456" s="75" t="s">
        <v>55</v>
      </c>
      <c r="C2456" s="75" t="s">
        <v>55</v>
      </c>
      <c r="D2456" s="75" t="s">
        <v>55</v>
      </c>
      <c r="E2456" s="75" t="s">
        <v>55</v>
      </c>
      <c r="F2456" s="75" t="s">
        <v>55</v>
      </c>
      <c r="G2456" s="75" t="s">
        <v>55</v>
      </c>
      <c r="H2456" s="75" t="s">
        <v>55</v>
      </c>
      <c r="I2456" s="75" t="s">
        <v>55</v>
      </c>
      <c r="J2456" s="75" t="s">
        <v>56</v>
      </c>
      <c r="K2456" s="75" t="s">
        <v>56</v>
      </c>
      <c r="L2456" s="75" t="s">
        <v>56</v>
      </c>
      <c r="M2456" s="75" t="s">
        <v>56</v>
      </c>
      <c r="AO2456" s="76"/>
      <c r="AP2456" s="76"/>
    </row>
    <row r="2457" spans="1:42" x14ac:dyDescent="0.25">
      <c r="A2457" s="60" t="s">
        <v>57</v>
      </c>
      <c r="B2457" s="77">
        <v>0</v>
      </c>
      <c r="C2457" s="77">
        <v>0</v>
      </c>
      <c r="D2457" s="77">
        <v>0</v>
      </c>
      <c r="E2457" s="77">
        <v>0</v>
      </c>
      <c r="F2457" s="77">
        <v>0</v>
      </c>
      <c r="G2457" s="77">
        <v>0</v>
      </c>
      <c r="H2457" s="77">
        <v>0</v>
      </c>
      <c r="I2457" s="77">
        <v>0</v>
      </c>
      <c r="J2457" s="77">
        <v>0</v>
      </c>
      <c r="K2457" s="77">
        <v>0</v>
      </c>
      <c r="L2457" s="77">
        <v>0</v>
      </c>
      <c r="M2457" s="77">
        <v>0</v>
      </c>
      <c r="N2457" s="77">
        <v>0</v>
      </c>
    </row>
    <row r="2459" spans="1:42" x14ac:dyDescent="0.25">
      <c r="A2459" s="60" t="s">
        <v>58</v>
      </c>
    </row>
    <row r="2460" spans="1:42" s="75" customFormat="1" ht="11.25" x14ac:dyDescent="0.2">
      <c r="A2460" s="74" t="s">
        <v>59</v>
      </c>
      <c r="AO2460" s="76"/>
      <c r="AP2460" s="76"/>
    </row>
    <row r="2462" spans="1:42" x14ac:dyDescent="0.25">
      <c r="A2462" s="81" t="s">
        <v>453</v>
      </c>
      <c r="B2462" s="82">
        <v>241667</v>
      </c>
      <c r="C2462" s="82">
        <v>241667</v>
      </c>
      <c r="D2462" s="82">
        <v>241667</v>
      </c>
      <c r="E2462" s="82">
        <v>241667</v>
      </c>
      <c r="F2462" s="82">
        <v>241667</v>
      </c>
      <c r="G2462" s="82">
        <v>241667</v>
      </c>
      <c r="H2462" s="82">
        <v>241667</v>
      </c>
      <c r="I2462" s="82">
        <v>241667</v>
      </c>
      <c r="J2462" s="82">
        <v>241667</v>
      </c>
      <c r="K2462" s="82">
        <v>241667</v>
      </c>
      <c r="L2462" s="82">
        <v>241667</v>
      </c>
      <c r="M2462" s="82">
        <v>241667</v>
      </c>
      <c r="N2462" s="83">
        <v>2900004</v>
      </c>
      <c r="O2462" s="71" t="s">
        <v>61</v>
      </c>
      <c r="P2462" s="77">
        <v>241667</v>
      </c>
      <c r="Q2462" s="77">
        <v>241667</v>
      </c>
      <c r="R2462" s="77">
        <v>241667</v>
      </c>
      <c r="S2462" s="77">
        <v>241667</v>
      </c>
      <c r="T2462" s="77">
        <v>241667</v>
      </c>
      <c r="U2462" s="77">
        <v>241667</v>
      </c>
      <c r="V2462" s="77">
        <v>241667</v>
      </c>
      <c r="W2462" s="77">
        <v>241667</v>
      </c>
      <c r="X2462" s="77">
        <v>241667</v>
      </c>
      <c r="Y2462" s="77">
        <v>241667</v>
      </c>
      <c r="Z2462" s="77">
        <v>241667</v>
      </c>
      <c r="AA2462" s="77">
        <v>241667</v>
      </c>
      <c r="AB2462" s="84">
        <v>2900000</v>
      </c>
      <c r="AC2462" s="85"/>
      <c r="AD2462" s="85"/>
      <c r="AE2462" s="85"/>
      <c r="AF2462" s="85"/>
      <c r="AG2462" s="85"/>
      <c r="AH2462" s="85"/>
      <c r="AI2462" s="85"/>
      <c r="AJ2462" s="85"/>
      <c r="AK2462" s="85"/>
      <c r="AL2462" s="85"/>
      <c r="AM2462" s="85"/>
      <c r="AN2462" s="85"/>
      <c r="AO2462" s="72" t="s">
        <v>458</v>
      </c>
      <c r="AP2462" s="86">
        <v>5</v>
      </c>
    </row>
    <row r="2463" spans="1:42" x14ac:dyDescent="0.25">
      <c r="B2463" s="82">
        <v>0</v>
      </c>
      <c r="C2463" s="82">
        <v>0</v>
      </c>
      <c r="D2463" s="82">
        <v>0</v>
      </c>
      <c r="E2463" s="82">
        <v>0</v>
      </c>
      <c r="F2463" s="82">
        <v>0</v>
      </c>
      <c r="G2463" s="82">
        <v>0</v>
      </c>
      <c r="H2463" s="82">
        <v>0</v>
      </c>
      <c r="I2463" s="82">
        <v>0</v>
      </c>
      <c r="J2463" s="82">
        <v>0</v>
      </c>
      <c r="K2463" s="82">
        <v>0</v>
      </c>
      <c r="L2463" s="82">
        <v>0</v>
      </c>
      <c r="M2463" s="82">
        <v>0</v>
      </c>
      <c r="N2463" s="83">
        <v>0</v>
      </c>
      <c r="O2463" s="71" t="s">
        <v>81</v>
      </c>
      <c r="P2463" s="77">
        <v>0</v>
      </c>
      <c r="Q2463" s="77">
        <v>0</v>
      </c>
      <c r="R2463" s="77">
        <v>0</v>
      </c>
      <c r="S2463" s="77">
        <v>0</v>
      </c>
      <c r="T2463" s="77">
        <v>0</v>
      </c>
      <c r="U2463" s="77">
        <v>0</v>
      </c>
      <c r="V2463" s="77">
        <v>0</v>
      </c>
      <c r="W2463" s="77">
        <v>0</v>
      </c>
      <c r="X2463" s="77">
        <v>0</v>
      </c>
      <c r="Y2463" s="77">
        <v>0</v>
      </c>
      <c r="Z2463" s="77">
        <v>0</v>
      </c>
      <c r="AA2463" s="77">
        <v>0</v>
      </c>
      <c r="AB2463" s="84"/>
      <c r="AC2463" s="85"/>
      <c r="AD2463" s="85"/>
      <c r="AE2463" s="85"/>
      <c r="AF2463" s="85"/>
      <c r="AG2463" s="85"/>
      <c r="AH2463" s="85"/>
      <c r="AI2463" s="85"/>
      <c r="AJ2463" s="85"/>
      <c r="AK2463" s="85"/>
      <c r="AL2463" s="85"/>
      <c r="AM2463" s="85"/>
      <c r="AN2463" s="85"/>
      <c r="AO2463" s="72" t="s">
        <v>459</v>
      </c>
      <c r="AP2463" s="86"/>
    </row>
    <row r="2464" spans="1:42" x14ac:dyDescent="0.25">
      <c r="B2464" s="82">
        <v>0</v>
      </c>
      <c r="C2464" s="82">
        <v>0</v>
      </c>
      <c r="D2464" s="82">
        <v>0</v>
      </c>
      <c r="E2464" s="82">
        <v>0</v>
      </c>
      <c r="F2464" s="82">
        <v>0</v>
      </c>
      <c r="G2464" s="82">
        <v>0</v>
      </c>
      <c r="H2464" s="82">
        <v>0</v>
      </c>
      <c r="I2464" s="82">
        <v>0</v>
      </c>
      <c r="J2464" s="82">
        <v>0</v>
      </c>
      <c r="K2464" s="82">
        <v>0</v>
      </c>
      <c r="L2464" s="82">
        <v>0</v>
      </c>
      <c r="M2464" s="82">
        <v>0</v>
      </c>
      <c r="N2464" s="83">
        <v>0</v>
      </c>
      <c r="O2464" s="71" t="s">
        <v>81</v>
      </c>
      <c r="P2464" s="77">
        <v>0</v>
      </c>
      <c r="Q2464" s="77">
        <v>0</v>
      </c>
      <c r="R2464" s="77">
        <v>0</v>
      </c>
      <c r="S2464" s="77">
        <v>0</v>
      </c>
      <c r="T2464" s="77">
        <v>0</v>
      </c>
      <c r="U2464" s="77">
        <v>0</v>
      </c>
      <c r="V2464" s="77">
        <v>0</v>
      </c>
      <c r="W2464" s="77">
        <v>0</v>
      </c>
      <c r="X2464" s="77">
        <v>0</v>
      </c>
      <c r="Y2464" s="77">
        <v>0</v>
      </c>
      <c r="Z2464" s="77">
        <v>0</v>
      </c>
      <c r="AA2464" s="77">
        <v>0</v>
      </c>
      <c r="AB2464" s="84"/>
      <c r="AC2464" s="85"/>
      <c r="AD2464" s="85"/>
      <c r="AE2464" s="85"/>
      <c r="AF2464" s="85"/>
      <c r="AG2464" s="85"/>
      <c r="AH2464" s="85"/>
      <c r="AI2464" s="85"/>
      <c r="AJ2464" s="85"/>
      <c r="AK2464" s="85"/>
      <c r="AL2464" s="85"/>
      <c r="AM2464" s="85"/>
      <c r="AN2464" s="85"/>
      <c r="AO2464" s="72" t="s">
        <v>459</v>
      </c>
      <c r="AP2464" s="86"/>
    </row>
    <row r="2465" spans="2:42" x14ac:dyDescent="0.25">
      <c r="B2465" s="82">
        <v>0</v>
      </c>
      <c r="C2465" s="82">
        <v>0</v>
      </c>
      <c r="D2465" s="82">
        <v>0</v>
      </c>
      <c r="E2465" s="82">
        <v>0</v>
      </c>
      <c r="F2465" s="82">
        <v>0</v>
      </c>
      <c r="G2465" s="82">
        <v>0</v>
      </c>
      <c r="H2465" s="82">
        <v>0</v>
      </c>
      <c r="I2465" s="82">
        <v>0</v>
      </c>
      <c r="J2465" s="82">
        <v>0</v>
      </c>
      <c r="K2465" s="82">
        <v>0</v>
      </c>
      <c r="L2465" s="82">
        <v>0</v>
      </c>
      <c r="M2465" s="82">
        <v>0</v>
      </c>
      <c r="N2465" s="83">
        <v>0</v>
      </c>
      <c r="O2465" s="71" t="s">
        <v>81</v>
      </c>
      <c r="P2465" s="77">
        <v>0</v>
      </c>
      <c r="Q2465" s="77">
        <v>0</v>
      </c>
      <c r="R2465" s="77">
        <v>0</v>
      </c>
      <c r="S2465" s="77">
        <v>0</v>
      </c>
      <c r="T2465" s="77">
        <v>0</v>
      </c>
      <c r="U2465" s="77">
        <v>0</v>
      </c>
      <c r="V2465" s="77">
        <v>0</v>
      </c>
      <c r="W2465" s="77">
        <v>0</v>
      </c>
      <c r="X2465" s="77">
        <v>0</v>
      </c>
      <c r="Y2465" s="77">
        <v>0</v>
      </c>
      <c r="Z2465" s="77">
        <v>0</v>
      </c>
      <c r="AA2465" s="77">
        <v>0</v>
      </c>
      <c r="AB2465" s="84"/>
      <c r="AC2465" s="85"/>
      <c r="AD2465" s="85"/>
      <c r="AE2465" s="85"/>
      <c r="AF2465" s="85"/>
      <c r="AG2465" s="85"/>
      <c r="AH2465" s="85"/>
      <c r="AI2465" s="85"/>
      <c r="AJ2465" s="85"/>
      <c r="AK2465" s="85"/>
      <c r="AL2465" s="85"/>
      <c r="AM2465" s="85"/>
      <c r="AN2465" s="85"/>
      <c r="AO2465" s="72" t="s">
        <v>459</v>
      </c>
      <c r="AP2465" s="86"/>
    </row>
    <row r="2466" spans="2:42" x14ac:dyDescent="0.25">
      <c r="B2466" s="82">
        <v>0</v>
      </c>
      <c r="C2466" s="82">
        <v>0</v>
      </c>
      <c r="D2466" s="82">
        <v>0</v>
      </c>
      <c r="E2466" s="82">
        <v>0</v>
      </c>
      <c r="F2466" s="82">
        <v>0</v>
      </c>
      <c r="G2466" s="82">
        <v>0</v>
      </c>
      <c r="H2466" s="82">
        <v>0</v>
      </c>
      <c r="I2466" s="82">
        <v>0</v>
      </c>
      <c r="J2466" s="82">
        <v>0</v>
      </c>
      <c r="K2466" s="82">
        <v>0</v>
      </c>
      <c r="L2466" s="82">
        <v>0</v>
      </c>
      <c r="M2466" s="82">
        <v>0</v>
      </c>
      <c r="N2466" s="83">
        <v>0</v>
      </c>
      <c r="O2466" s="71" t="s">
        <v>81</v>
      </c>
      <c r="P2466" s="77">
        <v>0</v>
      </c>
      <c r="Q2466" s="77">
        <v>0</v>
      </c>
      <c r="R2466" s="77">
        <v>0</v>
      </c>
      <c r="S2466" s="77">
        <v>0</v>
      </c>
      <c r="T2466" s="77">
        <v>0</v>
      </c>
      <c r="U2466" s="77">
        <v>0</v>
      </c>
      <c r="V2466" s="77">
        <v>0</v>
      </c>
      <c r="W2466" s="77">
        <v>0</v>
      </c>
      <c r="X2466" s="77">
        <v>0</v>
      </c>
      <c r="Y2466" s="77">
        <v>0</v>
      </c>
      <c r="Z2466" s="77">
        <v>0</v>
      </c>
      <c r="AA2466" s="77">
        <v>0</v>
      </c>
      <c r="AB2466" s="84"/>
      <c r="AC2466" s="85"/>
      <c r="AD2466" s="85"/>
      <c r="AE2466" s="85"/>
      <c r="AF2466" s="85"/>
      <c r="AG2466" s="85"/>
      <c r="AH2466" s="85"/>
      <c r="AI2466" s="85"/>
      <c r="AJ2466" s="85"/>
      <c r="AK2466" s="85"/>
      <c r="AL2466" s="85"/>
      <c r="AM2466" s="85"/>
      <c r="AN2466" s="85"/>
      <c r="AO2466" s="72" t="s">
        <v>459</v>
      </c>
      <c r="AP2466" s="86"/>
    </row>
    <row r="2467" spans="2:42" x14ac:dyDescent="0.25">
      <c r="B2467" s="82">
        <v>0</v>
      </c>
      <c r="C2467" s="82">
        <v>0</v>
      </c>
      <c r="D2467" s="82">
        <v>0</v>
      </c>
      <c r="E2467" s="82">
        <v>0</v>
      </c>
      <c r="F2467" s="82">
        <v>0</v>
      </c>
      <c r="G2467" s="82">
        <v>0</v>
      </c>
      <c r="H2467" s="82">
        <v>0</v>
      </c>
      <c r="I2467" s="82">
        <v>0</v>
      </c>
      <c r="J2467" s="82">
        <v>0</v>
      </c>
      <c r="K2467" s="82">
        <v>0</v>
      </c>
      <c r="L2467" s="82">
        <v>0</v>
      </c>
      <c r="M2467" s="82">
        <v>0</v>
      </c>
      <c r="N2467" s="83">
        <v>0</v>
      </c>
      <c r="O2467" s="71" t="s">
        <v>81</v>
      </c>
      <c r="P2467" s="77">
        <v>0</v>
      </c>
      <c r="Q2467" s="77">
        <v>0</v>
      </c>
      <c r="R2467" s="77">
        <v>0</v>
      </c>
      <c r="S2467" s="77">
        <v>0</v>
      </c>
      <c r="T2467" s="77">
        <v>0</v>
      </c>
      <c r="U2467" s="77">
        <v>0</v>
      </c>
      <c r="V2467" s="77">
        <v>0</v>
      </c>
      <c r="W2467" s="77">
        <v>0</v>
      </c>
      <c r="X2467" s="77">
        <v>0</v>
      </c>
      <c r="Y2467" s="77">
        <v>0</v>
      </c>
      <c r="Z2467" s="77">
        <v>0</v>
      </c>
      <c r="AA2467" s="77">
        <v>0</v>
      </c>
      <c r="AB2467" s="84"/>
      <c r="AC2467" s="85"/>
      <c r="AD2467" s="85"/>
      <c r="AE2467" s="85"/>
      <c r="AF2467" s="85"/>
      <c r="AG2467" s="85"/>
      <c r="AH2467" s="85"/>
      <c r="AI2467" s="85"/>
      <c r="AJ2467" s="85"/>
      <c r="AK2467" s="85"/>
      <c r="AL2467" s="85"/>
      <c r="AM2467" s="85"/>
      <c r="AN2467" s="85"/>
      <c r="AO2467" s="72" t="s">
        <v>459</v>
      </c>
      <c r="AP2467" s="86"/>
    </row>
    <row r="2468" spans="2:42" x14ac:dyDescent="0.25">
      <c r="B2468" s="82">
        <v>0</v>
      </c>
      <c r="C2468" s="82">
        <v>0</v>
      </c>
      <c r="D2468" s="82">
        <v>0</v>
      </c>
      <c r="E2468" s="82">
        <v>0</v>
      </c>
      <c r="F2468" s="82">
        <v>0</v>
      </c>
      <c r="G2468" s="82">
        <v>0</v>
      </c>
      <c r="H2468" s="82">
        <v>0</v>
      </c>
      <c r="I2468" s="82">
        <v>0</v>
      </c>
      <c r="J2468" s="82">
        <v>0</v>
      </c>
      <c r="K2468" s="82">
        <v>0</v>
      </c>
      <c r="L2468" s="82">
        <v>0</v>
      </c>
      <c r="M2468" s="82">
        <v>0</v>
      </c>
      <c r="N2468" s="83">
        <v>0</v>
      </c>
      <c r="O2468" s="71" t="s">
        <v>81</v>
      </c>
      <c r="P2468" s="77">
        <v>0</v>
      </c>
      <c r="Q2468" s="77">
        <v>0</v>
      </c>
      <c r="R2468" s="77">
        <v>0</v>
      </c>
      <c r="S2468" s="77">
        <v>0</v>
      </c>
      <c r="T2468" s="77">
        <v>0</v>
      </c>
      <c r="U2468" s="77">
        <v>0</v>
      </c>
      <c r="V2468" s="77">
        <v>0</v>
      </c>
      <c r="W2468" s="77">
        <v>0</v>
      </c>
      <c r="X2468" s="77">
        <v>0</v>
      </c>
      <c r="Y2468" s="77">
        <v>0</v>
      </c>
      <c r="Z2468" s="77">
        <v>0</v>
      </c>
      <c r="AA2468" s="77">
        <v>0</v>
      </c>
      <c r="AB2468" s="84"/>
      <c r="AC2468" s="85"/>
      <c r="AD2468" s="85"/>
      <c r="AE2468" s="85"/>
      <c r="AF2468" s="85"/>
      <c r="AG2468" s="85"/>
      <c r="AH2468" s="85"/>
      <c r="AI2468" s="85"/>
      <c r="AJ2468" s="85"/>
      <c r="AK2468" s="85"/>
      <c r="AL2468" s="85"/>
      <c r="AM2468" s="85"/>
      <c r="AN2468" s="85"/>
      <c r="AO2468" s="72" t="s">
        <v>459</v>
      </c>
      <c r="AP2468" s="86"/>
    </row>
    <row r="2469" spans="2:42" x14ac:dyDescent="0.25">
      <c r="B2469" s="82">
        <v>0</v>
      </c>
      <c r="C2469" s="82">
        <v>0</v>
      </c>
      <c r="D2469" s="82">
        <v>0</v>
      </c>
      <c r="E2469" s="82">
        <v>0</v>
      </c>
      <c r="F2469" s="82">
        <v>0</v>
      </c>
      <c r="G2469" s="82">
        <v>0</v>
      </c>
      <c r="H2469" s="82">
        <v>0</v>
      </c>
      <c r="I2469" s="82">
        <v>0</v>
      </c>
      <c r="J2469" s="82">
        <v>0</v>
      </c>
      <c r="K2469" s="82">
        <v>0</v>
      </c>
      <c r="L2469" s="82">
        <v>0</v>
      </c>
      <c r="M2469" s="82">
        <v>0</v>
      </c>
      <c r="N2469" s="83">
        <v>0</v>
      </c>
      <c r="O2469" s="71" t="s">
        <v>81</v>
      </c>
      <c r="P2469" s="77">
        <v>0</v>
      </c>
      <c r="Q2469" s="77">
        <v>0</v>
      </c>
      <c r="R2469" s="77">
        <v>0</v>
      </c>
      <c r="S2469" s="77">
        <v>0</v>
      </c>
      <c r="T2469" s="77">
        <v>0</v>
      </c>
      <c r="U2469" s="77">
        <v>0</v>
      </c>
      <c r="V2469" s="77">
        <v>0</v>
      </c>
      <c r="W2469" s="77">
        <v>0</v>
      </c>
      <c r="X2469" s="77">
        <v>0</v>
      </c>
      <c r="Y2469" s="77">
        <v>0</v>
      </c>
      <c r="Z2469" s="77">
        <v>0</v>
      </c>
      <c r="AA2469" s="77">
        <v>0</v>
      </c>
      <c r="AB2469" s="84"/>
      <c r="AC2469" s="85"/>
      <c r="AD2469" s="85"/>
      <c r="AE2469" s="85"/>
      <c r="AF2469" s="85"/>
      <c r="AG2469" s="85"/>
      <c r="AH2469" s="85"/>
      <c r="AI2469" s="85"/>
      <c r="AJ2469" s="85"/>
      <c r="AK2469" s="85"/>
      <c r="AL2469" s="85"/>
      <c r="AM2469" s="85"/>
      <c r="AN2469" s="85"/>
      <c r="AO2469" s="72" t="s">
        <v>459</v>
      </c>
      <c r="AP2469" s="86"/>
    </row>
    <row r="2470" spans="2:42" x14ac:dyDescent="0.25">
      <c r="B2470" s="82">
        <v>0</v>
      </c>
      <c r="C2470" s="82">
        <v>0</v>
      </c>
      <c r="D2470" s="82">
        <v>0</v>
      </c>
      <c r="E2470" s="82">
        <v>0</v>
      </c>
      <c r="F2470" s="82">
        <v>0</v>
      </c>
      <c r="G2470" s="82">
        <v>0</v>
      </c>
      <c r="H2470" s="82">
        <v>0</v>
      </c>
      <c r="I2470" s="82">
        <v>0</v>
      </c>
      <c r="J2470" s="82">
        <v>0</v>
      </c>
      <c r="K2470" s="82">
        <v>0</v>
      </c>
      <c r="L2470" s="82">
        <v>0</v>
      </c>
      <c r="M2470" s="82">
        <v>0</v>
      </c>
      <c r="N2470" s="83">
        <v>0</v>
      </c>
      <c r="O2470" s="71" t="s">
        <v>81</v>
      </c>
      <c r="P2470" s="77">
        <v>0</v>
      </c>
      <c r="Q2470" s="77">
        <v>0</v>
      </c>
      <c r="R2470" s="77">
        <v>0</v>
      </c>
      <c r="S2470" s="77">
        <v>0</v>
      </c>
      <c r="T2470" s="77">
        <v>0</v>
      </c>
      <c r="U2470" s="77">
        <v>0</v>
      </c>
      <c r="V2470" s="77">
        <v>0</v>
      </c>
      <c r="W2470" s="77">
        <v>0</v>
      </c>
      <c r="X2470" s="77">
        <v>0</v>
      </c>
      <c r="Y2470" s="77">
        <v>0</v>
      </c>
      <c r="Z2470" s="77">
        <v>0</v>
      </c>
      <c r="AA2470" s="77">
        <v>0</v>
      </c>
      <c r="AB2470" s="84"/>
      <c r="AC2470" s="85"/>
      <c r="AD2470" s="85"/>
      <c r="AE2470" s="85"/>
      <c r="AF2470" s="85"/>
      <c r="AG2470" s="85"/>
      <c r="AH2470" s="85"/>
      <c r="AI2470" s="85"/>
      <c r="AJ2470" s="85"/>
      <c r="AK2470" s="85"/>
      <c r="AL2470" s="85"/>
      <c r="AM2470" s="85"/>
      <c r="AN2470" s="85"/>
      <c r="AO2470" s="72" t="s">
        <v>459</v>
      </c>
      <c r="AP2470" s="86"/>
    </row>
    <row r="2471" spans="2:42" x14ac:dyDescent="0.25">
      <c r="B2471" s="82">
        <v>0</v>
      </c>
      <c r="C2471" s="82">
        <v>0</v>
      </c>
      <c r="D2471" s="82">
        <v>0</v>
      </c>
      <c r="E2471" s="82">
        <v>0</v>
      </c>
      <c r="F2471" s="82">
        <v>0</v>
      </c>
      <c r="G2471" s="82">
        <v>0</v>
      </c>
      <c r="H2471" s="82">
        <v>0</v>
      </c>
      <c r="I2471" s="82">
        <v>0</v>
      </c>
      <c r="J2471" s="82">
        <v>0</v>
      </c>
      <c r="K2471" s="82">
        <v>0</v>
      </c>
      <c r="L2471" s="82">
        <v>0</v>
      </c>
      <c r="M2471" s="82">
        <v>0</v>
      </c>
      <c r="N2471" s="83">
        <v>0</v>
      </c>
      <c r="O2471" s="71" t="s">
        <v>81</v>
      </c>
      <c r="P2471" s="77">
        <v>0</v>
      </c>
      <c r="Q2471" s="77">
        <v>0</v>
      </c>
      <c r="R2471" s="77">
        <v>0</v>
      </c>
      <c r="S2471" s="77">
        <v>0</v>
      </c>
      <c r="T2471" s="77">
        <v>0</v>
      </c>
      <c r="U2471" s="77">
        <v>0</v>
      </c>
      <c r="V2471" s="77">
        <v>0</v>
      </c>
      <c r="W2471" s="77">
        <v>0</v>
      </c>
      <c r="X2471" s="77">
        <v>0</v>
      </c>
      <c r="Y2471" s="77">
        <v>0</v>
      </c>
      <c r="Z2471" s="77">
        <v>0</v>
      </c>
      <c r="AA2471" s="77">
        <v>0</v>
      </c>
      <c r="AB2471" s="84"/>
      <c r="AC2471" s="85"/>
      <c r="AD2471" s="85"/>
      <c r="AE2471" s="85"/>
      <c r="AF2471" s="85"/>
      <c r="AG2471" s="85"/>
      <c r="AH2471" s="85"/>
      <c r="AI2471" s="85"/>
      <c r="AJ2471" s="85"/>
      <c r="AK2471" s="85"/>
      <c r="AL2471" s="85"/>
      <c r="AM2471" s="85"/>
      <c r="AN2471" s="85"/>
      <c r="AO2471" s="72" t="s">
        <v>459</v>
      </c>
      <c r="AP2471" s="86"/>
    </row>
    <row r="2472" spans="2:42" x14ac:dyDescent="0.25">
      <c r="B2472" s="82">
        <v>0</v>
      </c>
      <c r="C2472" s="82">
        <v>0</v>
      </c>
      <c r="D2472" s="82">
        <v>0</v>
      </c>
      <c r="E2472" s="82">
        <v>0</v>
      </c>
      <c r="F2472" s="82">
        <v>0</v>
      </c>
      <c r="G2472" s="82">
        <v>0</v>
      </c>
      <c r="H2472" s="82">
        <v>0</v>
      </c>
      <c r="I2472" s="82">
        <v>0</v>
      </c>
      <c r="J2472" s="82">
        <v>0</v>
      </c>
      <c r="K2472" s="82">
        <v>0</v>
      </c>
      <c r="L2472" s="82">
        <v>0</v>
      </c>
      <c r="M2472" s="82">
        <v>0</v>
      </c>
      <c r="N2472" s="83">
        <v>0</v>
      </c>
      <c r="O2472" s="71" t="s">
        <v>81</v>
      </c>
      <c r="P2472" s="77">
        <v>0</v>
      </c>
      <c r="Q2472" s="77">
        <v>0</v>
      </c>
      <c r="R2472" s="77">
        <v>0</v>
      </c>
      <c r="S2472" s="77">
        <v>0</v>
      </c>
      <c r="T2472" s="77">
        <v>0</v>
      </c>
      <c r="U2472" s="77">
        <v>0</v>
      </c>
      <c r="V2472" s="77">
        <v>0</v>
      </c>
      <c r="W2472" s="77">
        <v>0</v>
      </c>
      <c r="X2472" s="77">
        <v>0</v>
      </c>
      <c r="Y2472" s="77">
        <v>0</v>
      </c>
      <c r="Z2472" s="77">
        <v>0</v>
      </c>
      <c r="AA2472" s="77">
        <v>0</v>
      </c>
      <c r="AB2472" s="84"/>
      <c r="AC2472" s="85"/>
      <c r="AD2472" s="85"/>
      <c r="AE2472" s="85"/>
      <c r="AF2472" s="85"/>
      <c r="AG2472" s="85"/>
      <c r="AH2472" s="85"/>
      <c r="AI2472" s="85"/>
      <c r="AJ2472" s="85"/>
      <c r="AK2472" s="85"/>
      <c r="AL2472" s="85"/>
      <c r="AM2472" s="85"/>
      <c r="AN2472" s="85"/>
      <c r="AO2472" s="72" t="s">
        <v>459</v>
      </c>
      <c r="AP2472" s="86"/>
    </row>
    <row r="2473" spans="2:42" x14ac:dyDescent="0.25">
      <c r="B2473" s="82">
        <v>0</v>
      </c>
      <c r="C2473" s="82">
        <v>0</v>
      </c>
      <c r="D2473" s="82">
        <v>0</v>
      </c>
      <c r="E2473" s="82">
        <v>0</v>
      </c>
      <c r="F2473" s="82">
        <v>0</v>
      </c>
      <c r="G2473" s="82">
        <v>0</v>
      </c>
      <c r="H2473" s="82">
        <v>0</v>
      </c>
      <c r="I2473" s="82">
        <v>0</v>
      </c>
      <c r="J2473" s="82">
        <v>0</v>
      </c>
      <c r="K2473" s="82">
        <v>0</v>
      </c>
      <c r="L2473" s="82">
        <v>0</v>
      </c>
      <c r="M2473" s="82">
        <v>0</v>
      </c>
      <c r="N2473" s="83">
        <v>0</v>
      </c>
      <c r="O2473" s="71" t="s">
        <v>81</v>
      </c>
      <c r="P2473" s="77">
        <v>0</v>
      </c>
      <c r="Q2473" s="77">
        <v>0</v>
      </c>
      <c r="R2473" s="77">
        <v>0</v>
      </c>
      <c r="S2473" s="77">
        <v>0</v>
      </c>
      <c r="T2473" s="77">
        <v>0</v>
      </c>
      <c r="U2473" s="77">
        <v>0</v>
      </c>
      <c r="V2473" s="77">
        <v>0</v>
      </c>
      <c r="W2473" s="77">
        <v>0</v>
      </c>
      <c r="X2473" s="77">
        <v>0</v>
      </c>
      <c r="Y2473" s="77">
        <v>0</v>
      </c>
      <c r="Z2473" s="77">
        <v>0</v>
      </c>
      <c r="AA2473" s="77">
        <v>0</v>
      </c>
      <c r="AB2473" s="84"/>
      <c r="AC2473" s="85"/>
      <c r="AD2473" s="85"/>
      <c r="AE2473" s="85"/>
      <c r="AF2473" s="85"/>
      <c r="AG2473" s="85"/>
      <c r="AH2473" s="85"/>
      <c r="AI2473" s="85"/>
      <c r="AJ2473" s="85"/>
      <c r="AK2473" s="85"/>
      <c r="AL2473" s="85"/>
      <c r="AM2473" s="85"/>
      <c r="AN2473" s="85"/>
      <c r="AO2473" s="72" t="s">
        <v>459</v>
      </c>
      <c r="AP2473" s="86"/>
    </row>
    <row r="2474" spans="2:42" x14ac:dyDescent="0.25">
      <c r="B2474" s="82">
        <v>0</v>
      </c>
      <c r="C2474" s="82">
        <v>0</v>
      </c>
      <c r="D2474" s="82">
        <v>0</v>
      </c>
      <c r="E2474" s="82">
        <v>0</v>
      </c>
      <c r="F2474" s="82">
        <v>0</v>
      </c>
      <c r="G2474" s="82">
        <v>0</v>
      </c>
      <c r="H2474" s="82">
        <v>0</v>
      </c>
      <c r="I2474" s="82">
        <v>0</v>
      </c>
      <c r="J2474" s="82">
        <v>0</v>
      </c>
      <c r="K2474" s="82">
        <v>0</v>
      </c>
      <c r="L2474" s="82">
        <v>0</v>
      </c>
      <c r="M2474" s="82">
        <v>0</v>
      </c>
      <c r="N2474" s="83">
        <v>0</v>
      </c>
      <c r="O2474" s="71" t="s">
        <v>81</v>
      </c>
      <c r="P2474" s="77">
        <v>0</v>
      </c>
      <c r="Q2474" s="77">
        <v>0</v>
      </c>
      <c r="R2474" s="77">
        <v>0</v>
      </c>
      <c r="S2474" s="77">
        <v>0</v>
      </c>
      <c r="T2474" s="77">
        <v>0</v>
      </c>
      <c r="U2474" s="77">
        <v>0</v>
      </c>
      <c r="V2474" s="77">
        <v>0</v>
      </c>
      <c r="W2474" s="77">
        <v>0</v>
      </c>
      <c r="X2474" s="77">
        <v>0</v>
      </c>
      <c r="Y2474" s="77">
        <v>0</v>
      </c>
      <c r="Z2474" s="77">
        <v>0</v>
      </c>
      <c r="AA2474" s="77">
        <v>0</v>
      </c>
      <c r="AB2474" s="84"/>
      <c r="AC2474" s="85"/>
      <c r="AD2474" s="85"/>
      <c r="AE2474" s="85"/>
      <c r="AF2474" s="85"/>
      <c r="AG2474" s="85"/>
      <c r="AH2474" s="85"/>
      <c r="AI2474" s="85"/>
      <c r="AJ2474" s="85"/>
      <c r="AK2474" s="85"/>
      <c r="AL2474" s="85"/>
      <c r="AM2474" s="85"/>
      <c r="AN2474" s="85"/>
      <c r="AO2474" s="72" t="s">
        <v>459</v>
      </c>
      <c r="AP2474" s="86"/>
    </row>
    <row r="2475" spans="2:42" x14ac:dyDescent="0.25">
      <c r="B2475" s="82">
        <v>0</v>
      </c>
      <c r="C2475" s="82">
        <v>0</v>
      </c>
      <c r="D2475" s="82">
        <v>0</v>
      </c>
      <c r="E2475" s="82">
        <v>0</v>
      </c>
      <c r="F2475" s="82">
        <v>0</v>
      </c>
      <c r="G2475" s="82">
        <v>0</v>
      </c>
      <c r="H2475" s="82">
        <v>0</v>
      </c>
      <c r="I2475" s="82">
        <v>0</v>
      </c>
      <c r="J2475" s="82">
        <v>0</v>
      </c>
      <c r="K2475" s="82">
        <v>0</v>
      </c>
      <c r="L2475" s="82">
        <v>0</v>
      </c>
      <c r="M2475" s="82">
        <v>0</v>
      </c>
      <c r="N2475" s="83">
        <v>0</v>
      </c>
      <c r="O2475" s="71" t="s">
        <v>81</v>
      </c>
      <c r="P2475" s="77">
        <v>0</v>
      </c>
      <c r="Q2475" s="77">
        <v>0</v>
      </c>
      <c r="R2475" s="77">
        <v>0</v>
      </c>
      <c r="S2475" s="77">
        <v>0</v>
      </c>
      <c r="T2475" s="77">
        <v>0</v>
      </c>
      <c r="U2475" s="77">
        <v>0</v>
      </c>
      <c r="V2475" s="77">
        <v>0</v>
      </c>
      <c r="W2475" s="77">
        <v>0</v>
      </c>
      <c r="X2475" s="77">
        <v>0</v>
      </c>
      <c r="Y2475" s="77">
        <v>0</v>
      </c>
      <c r="Z2475" s="77">
        <v>0</v>
      </c>
      <c r="AA2475" s="77">
        <v>0</v>
      </c>
      <c r="AB2475" s="84"/>
      <c r="AC2475" s="85"/>
      <c r="AD2475" s="85"/>
      <c r="AE2475" s="85"/>
      <c r="AF2475" s="85"/>
      <c r="AG2475" s="85"/>
      <c r="AH2475" s="85"/>
      <c r="AI2475" s="85"/>
      <c r="AJ2475" s="85"/>
      <c r="AK2475" s="85"/>
      <c r="AL2475" s="85"/>
      <c r="AM2475" s="85"/>
      <c r="AN2475" s="85"/>
      <c r="AO2475" s="72" t="s">
        <v>459</v>
      </c>
      <c r="AP2475" s="86"/>
    </row>
    <row r="2476" spans="2:42" x14ac:dyDescent="0.25">
      <c r="B2476" s="82">
        <v>0</v>
      </c>
      <c r="C2476" s="82">
        <v>0</v>
      </c>
      <c r="D2476" s="82">
        <v>0</v>
      </c>
      <c r="E2476" s="82">
        <v>0</v>
      </c>
      <c r="F2476" s="82">
        <v>0</v>
      </c>
      <c r="G2476" s="82">
        <v>0</v>
      </c>
      <c r="H2476" s="82">
        <v>0</v>
      </c>
      <c r="I2476" s="82">
        <v>0</v>
      </c>
      <c r="J2476" s="82">
        <v>0</v>
      </c>
      <c r="K2476" s="82">
        <v>0</v>
      </c>
      <c r="L2476" s="82">
        <v>0</v>
      </c>
      <c r="M2476" s="82">
        <v>0</v>
      </c>
      <c r="N2476" s="83">
        <v>0</v>
      </c>
      <c r="O2476" s="71" t="s">
        <v>81</v>
      </c>
      <c r="P2476" s="77">
        <v>0</v>
      </c>
      <c r="Q2476" s="77">
        <v>0</v>
      </c>
      <c r="R2476" s="77">
        <v>0</v>
      </c>
      <c r="S2476" s="77">
        <v>0</v>
      </c>
      <c r="T2476" s="77">
        <v>0</v>
      </c>
      <c r="U2476" s="77">
        <v>0</v>
      </c>
      <c r="V2476" s="77">
        <v>0</v>
      </c>
      <c r="W2476" s="77">
        <v>0</v>
      </c>
      <c r="X2476" s="77">
        <v>0</v>
      </c>
      <c r="Y2476" s="77">
        <v>0</v>
      </c>
      <c r="Z2476" s="77">
        <v>0</v>
      </c>
      <c r="AA2476" s="77">
        <v>0</v>
      </c>
      <c r="AB2476" s="84"/>
      <c r="AC2476" s="85"/>
      <c r="AD2476" s="85"/>
      <c r="AE2476" s="85"/>
      <c r="AF2476" s="85"/>
      <c r="AG2476" s="85"/>
      <c r="AH2476" s="85"/>
      <c r="AI2476" s="85"/>
      <c r="AJ2476" s="85"/>
      <c r="AK2476" s="85"/>
      <c r="AL2476" s="85"/>
      <c r="AM2476" s="85"/>
      <c r="AN2476" s="85"/>
      <c r="AO2476" s="72" t="s">
        <v>459</v>
      </c>
      <c r="AP2476" s="86"/>
    </row>
    <row r="2477" spans="2:42" x14ac:dyDescent="0.25">
      <c r="B2477" s="82">
        <v>0</v>
      </c>
      <c r="C2477" s="82">
        <v>0</v>
      </c>
      <c r="D2477" s="82">
        <v>0</v>
      </c>
      <c r="E2477" s="82">
        <v>0</v>
      </c>
      <c r="F2477" s="82">
        <v>0</v>
      </c>
      <c r="G2477" s="82">
        <v>0</v>
      </c>
      <c r="H2477" s="82">
        <v>0</v>
      </c>
      <c r="I2477" s="82">
        <v>0</v>
      </c>
      <c r="J2477" s="82">
        <v>0</v>
      </c>
      <c r="K2477" s="82">
        <v>0</v>
      </c>
      <c r="L2477" s="82">
        <v>0</v>
      </c>
      <c r="M2477" s="82">
        <v>0</v>
      </c>
      <c r="N2477" s="83">
        <v>0</v>
      </c>
      <c r="O2477" s="71" t="s">
        <v>81</v>
      </c>
      <c r="P2477" s="77">
        <v>0</v>
      </c>
      <c r="Q2477" s="77">
        <v>0</v>
      </c>
      <c r="R2477" s="77">
        <v>0</v>
      </c>
      <c r="S2477" s="77">
        <v>0</v>
      </c>
      <c r="T2477" s="77">
        <v>0</v>
      </c>
      <c r="U2477" s="77">
        <v>0</v>
      </c>
      <c r="V2477" s="77">
        <v>0</v>
      </c>
      <c r="W2477" s="77">
        <v>0</v>
      </c>
      <c r="X2477" s="77">
        <v>0</v>
      </c>
      <c r="Y2477" s="77">
        <v>0</v>
      </c>
      <c r="Z2477" s="77">
        <v>0</v>
      </c>
      <c r="AA2477" s="77">
        <v>0</v>
      </c>
      <c r="AB2477" s="84"/>
      <c r="AC2477" s="85"/>
      <c r="AD2477" s="85"/>
      <c r="AE2477" s="85"/>
      <c r="AF2477" s="85"/>
      <c r="AG2477" s="85"/>
      <c r="AH2477" s="85"/>
      <c r="AI2477" s="85"/>
      <c r="AJ2477" s="85"/>
      <c r="AK2477" s="85"/>
      <c r="AL2477" s="85"/>
      <c r="AM2477" s="85"/>
      <c r="AN2477" s="85"/>
      <c r="AO2477" s="72" t="s">
        <v>459</v>
      </c>
      <c r="AP2477" s="86"/>
    </row>
    <row r="2478" spans="2:42" x14ac:dyDescent="0.25">
      <c r="B2478" s="82">
        <v>0</v>
      </c>
      <c r="C2478" s="82">
        <v>0</v>
      </c>
      <c r="D2478" s="82">
        <v>0</v>
      </c>
      <c r="E2478" s="82">
        <v>0</v>
      </c>
      <c r="F2478" s="82">
        <v>0</v>
      </c>
      <c r="G2478" s="82">
        <v>0</v>
      </c>
      <c r="H2478" s="82">
        <v>0</v>
      </c>
      <c r="I2478" s="82">
        <v>0</v>
      </c>
      <c r="J2478" s="82">
        <v>0</v>
      </c>
      <c r="K2478" s="82">
        <v>0</v>
      </c>
      <c r="L2478" s="82">
        <v>0</v>
      </c>
      <c r="M2478" s="82">
        <v>0</v>
      </c>
      <c r="N2478" s="83">
        <v>0</v>
      </c>
      <c r="O2478" s="71" t="s">
        <v>81</v>
      </c>
      <c r="P2478" s="77">
        <v>0</v>
      </c>
      <c r="Q2478" s="77">
        <v>0</v>
      </c>
      <c r="R2478" s="77">
        <v>0</v>
      </c>
      <c r="S2478" s="77">
        <v>0</v>
      </c>
      <c r="T2478" s="77">
        <v>0</v>
      </c>
      <c r="U2478" s="77">
        <v>0</v>
      </c>
      <c r="V2478" s="77">
        <v>0</v>
      </c>
      <c r="W2478" s="77">
        <v>0</v>
      </c>
      <c r="X2478" s="77">
        <v>0</v>
      </c>
      <c r="Y2478" s="77">
        <v>0</v>
      </c>
      <c r="Z2478" s="77">
        <v>0</v>
      </c>
      <c r="AA2478" s="77">
        <v>0</v>
      </c>
      <c r="AB2478" s="84"/>
      <c r="AC2478" s="85"/>
      <c r="AD2478" s="85"/>
      <c r="AE2478" s="85"/>
      <c r="AF2478" s="85"/>
      <c r="AG2478" s="85"/>
      <c r="AH2478" s="85"/>
      <c r="AI2478" s="85"/>
      <c r="AJ2478" s="85"/>
      <c r="AK2478" s="85"/>
      <c r="AL2478" s="85"/>
      <c r="AM2478" s="85"/>
      <c r="AN2478" s="85"/>
      <c r="AO2478" s="72" t="s">
        <v>459</v>
      </c>
      <c r="AP2478" s="86"/>
    </row>
    <row r="2479" spans="2:42" x14ac:dyDescent="0.25">
      <c r="B2479" s="82">
        <v>0</v>
      </c>
      <c r="C2479" s="82">
        <v>0</v>
      </c>
      <c r="D2479" s="82">
        <v>0</v>
      </c>
      <c r="E2479" s="82">
        <v>0</v>
      </c>
      <c r="F2479" s="82">
        <v>0</v>
      </c>
      <c r="G2479" s="82">
        <v>0</v>
      </c>
      <c r="H2479" s="82">
        <v>0</v>
      </c>
      <c r="I2479" s="82">
        <v>0</v>
      </c>
      <c r="J2479" s="82">
        <v>0</v>
      </c>
      <c r="K2479" s="82">
        <v>0</v>
      </c>
      <c r="L2479" s="82">
        <v>0</v>
      </c>
      <c r="M2479" s="82">
        <v>0</v>
      </c>
      <c r="N2479" s="83">
        <v>0</v>
      </c>
      <c r="O2479" s="71" t="s">
        <v>81</v>
      </c>
      <c r="P2479" s="77">
        <v>0</v>
      </c>
      <c r="Q2479" s="77">
        <v>0</v>
      </c>
      <c r="R2479" s="77">
        <v>0</v>
      </c>
      <c r="S2479" s="77">
        <v>0</v>
      </c>
      <c r="T2479" s="77">
        <v>0</v>
      </c>
      <c r="U2479" s="77">
        <v>0</v>
      </c>
      <c r="V2479" s="77">
        <v>0</v>
      </c>
      <c r="W2479" s="77">
        <v>0</v>
      </c>
      <c r="X2479" s="77">
        <v>0</v>
      </c>
      <c r="Y2479" s="77">
        <v>0</v>
      </c>
      <c r="Z2479" s="77">
        <v>0</v>
      </c>
      <c r="AA2479" s="77">
        <v>0</v>
      </c>
      <c r="AB2479" s="84"/>
      <c r="AC2479" s="85"/>
      <c r="AD2479" s="85"/>
      <c r="AE2479" s="85"/>
      <c r="AF2479" s="85"/>
      <c r="AG2479" s="85"/>
      <c r="AH2479" s="85"/>
      <c r="AI2479" s="85"/>
      <c r="AJ2479" s="85"/>
      <c r="AK2479" s="85"/>
      <c r="AL2479" s="85"/>
      <c r="AM2479" s="85"/>
      <c r="AN2479" s="85"/>
      <c r="AO2479" s="72" t="s">
        <v>459</v>
      </c>
      <c r="AP2479" s="86"/>
    </row>
    <row r="2480" spans="2:42" x14ac:dyDescent="0.25">
      <c r="B2480" s="82">
        <v>0</v>
      </c>
      <c r="C2480" s="82">
        <v>0</v>
      </c>
      <c r="D2480" s="82">
        <v>0</v>
      </c>
      <c r="E2480" s="82">
        <v>0</v>
      </c>
      <c r="F2480" s="82">
        <v>0</v>
      </c>
      <c r="G2480" s="82">
        <v>0</v>
      </c>
      <c r="H2480" s="82">
        <v>0</v>
      </c>
      <c r="I2480" s="82">
        <v>0</v>
      </c>
      <c r="J2480" s="82">
        <v>0</v>
      </c>
      <c r="K2480" s="82">
        <v>0</v>
      </c>
      <c r="L2480" s="82">
        <v>0</v>
      </c>
      <c r="M2480" s="82">
        <v>0</v>
      </c>
      <c r="N2480" s="83">
        <v>0</v>
      </c>
      <c r="O2480" s="71" t="s">
        <v>81</v>
      </c>
      <c r="P2480" s="77">
        <v>0</v>
      </c>
      <c r="Q2480" s="77">
        <v>0</v>
      </c>
      <c r="R2480" s="77">
        <v>0</v>
      </c>
      <c r="S2480" s="77">
        <v>0</v>
      </c>
      <c r="T2480" s="77">
        <v>0</v>
      </c>
      <c r="U2480" s="77">
        <v>0</v>
      </c>
      <c r="V2480" s="77">
        <v>0</v>
      </c>
      <c r="W2480" s="77">
        <v>0</v>
      </c>
      <c r="X2480" s="77">
        <v>0</v>
      </c>
      <c r="Y2480" s="77">
        <v>0</v>
      </c>
      <c r="Z2480" s="77">
        <v>0</v>
      </c>
      <c r="AA2480" s="77">
        <v>0</v>
      </c>
      <c r="AB2480" s="84"/>
      <c r="AC2480" s="85"/>
      <c r="AD2480" s="85"/>
      <c r="AE2480" s="85"/>
      <c r="AF2480" s="85"/>
      <c r="AG2480" s="85"/>
      <c r="AH2480" s="85"/>
      <c r="AI2480" s="85"/>
      <c r="AJ2480" s="85"/>
      <c r="AK2480" s="85"/>
      <c r="AL2480" s="85"/>
      <c r="AM2480" s="85"/>
      <c r="AN2480" s="85"/>
      <c r="AO2480" s="72" t="s">
        <v>459</v>
      </c>
      <c r="AP2480" s="86"/>
    </row>
    <row r="2481" spans="1:42" x14ac:dyDescent="0.25">
      <c r="B2481" s="82">
        <v>0</v>
      </c>
      <c r="C2481" s="82">
        <v>0</v>
      </c>
      <c r="D2481" s="82">
        <v>0</v>
      </c>
      <c r="E2481" s="82">
        <v>0</v>
      </c>
      <c r="F2481" s="82">
        <v>0</v>
      </c>
      <c r="G2481" s="82">
        <v>0</v>
      </c>
      <c r="H2481" s="82">
        <v>0</v>
      </c>
      <c r="I2481" s="82">
        <v>0</v>
      </c>
      <c r="J2481" s="82">
        <v>0</v>
      </c>
      <c r="K2481" s="82">
        <v>0</v>
      </c>
      <c r="L2481" s="82">
        <v>0</v>
      </c>
      <c r="M2481" s="82">
        <v>0</v>
      </c>
      <c r="N2481" s="83">
        <v>0</v>
      </c>
      <c r="O2481" s="71" t="s">
        <v>81</v>
      </c>
      <c r="P2481" s="77">
        <v>0</v>
      </c>
      <c r="Q2481" s="77">
        <v>0</v>
      </c>
      <c r="R2481" s="77">
        <v>0</v>
      </c>
      <c r="S2481" s="77">
        <v>0</v>
      </c>
      <c r="T2481" s="77">
        <v>0</v>
      </c>
      <c r="U2481" s="77">
        <v>0</v>
      </c>
      <c r="V2481" s="77">
        <v>0</v>
      </c>
      <c r="W2481" s="77">
        <v>0</v>
      </c>
      <c r="X2481" s="77">
        <v>0</v>
      </c>
      <c r="Y2481" s="77">
        <v>0</v>
      </c>
      <c r="Z2481" s="77">
        <v>0</v>
      </c>
      <c r="AA2481" s="77">
        <v>0</v>
      </c>
      <c r="AB2481" s="84"/>
      <c r="AC2481" s="85"/>
      <c r="AD2481" s="85"/>
      <c r="AE2481" s="85"/>
      <c r="AF2481" s="85"/>
      <c r="AG2481" s="85"/>
      <c r="AH2481" s="85"/>
      <c r="AI2481" s="85"/>
      <c r="AJ2481" s="85"/>
      <c r="AK2481" s="85"/>
      <c r="AL2481" s="85"/>
      <c r="AM2481" s="85"/>
      <c r="AN2481" s="85"/>
      <c r="AO2481" s="72" t="s">
        <v>459</v>
      </c>
      <c r="AP2481" s="86"/>
    </row>
    <row r="2482" spans="1:42" x14ac:dyDescent="0.25">
      <c r="B2482" s="82">
        <v>0</v>
      </c>
      <c r="C2482" s="82">
        <v>0</v>
      </c>
      <c r="D2482" s="82">
        <v>0</v>
      </c>
      <c r="E2482" s="82">
        <v>0</v>
      </c>
      <c r="F2482" s="82">
        <v>0</v>
      </c>
      <c r="G2482" s="82">
        <v>0</v>
      </c>
      <c r="H2482" s="82">
        <v>0</v>
      </c>
      <c r="I2482" s="82">
        <v>0</v>
      </c>
      <c r="J2482" s="82">
        <v>0</v>
      </c>
      <c r="K2482" s="82">
        <v>0</v>
      </c>
      <c r="L2482" s="82">
        <v>0</v>
      </c>
      <c r="M2482" s="82">
        <v>0</v>
      </c>
      <c r="N2482" s="83">
        <v>0</v>
      </c>
      <c r="O2482" s="71" t="s">
        <v>81</v>
      </c>
      <c r="P2482" s="77">
        <v>0</v>
      </c>
      <c r="Q2482" s="77">
        <v>0</v>
      </c>
      <c r="R2482" s="77">
        <v>0</v>
      </c>
      <c r="S2482" s="77">
        <v>0</v>
      </c>
      <c r="T2482" s="77">
        <v>0</v>
      </c>
      <c r="U2482" s="77">
        <v>0</v>
      </c>
      <c r="V2482" s="77">
        <v>0</v>
      </c>
      <c r="W2482" s="77">
        <v>0</v>
      </c>
      <c r="X2482" s="77">
        <v>0</v>
      </c>
      <c r="Y2482" s="77">
        <v>0</v>
      </c>
      <c r="Z2482" s="77">
        <v>0</v>
      </c>
      <c r="AA2482" s="77">
        <v>0</v>
      </c>
      <c r="AB2482" s="84"/>
      <c r="AC2482" s="85"/>
      <c r="AD2482" s="85"/>
      <c r="AE2482" s="85"/>
      <c r="AF2482" s="85"/>
      <c r="AG2482" s="85"/>
      <c r="AH2482" s="85"/>
      <c r="AI2482" s="85"/>
      <c r="AJ2482" s="85"/>
      <c r="AK2482" s="85"/>
      <c r="AL2482" s="85"/>
      <c r="AM2482" s="85"/>
      <c r="AN2482" s="85"/>
      <c r="AO2482" s="72" t="s">
        <v>459</v>
      </c>
      <c r="AP2482" s="86"/>
    </row>
    <row r="2483" spans="1:42" x14ac:dyDescent="0.25">
      <c r="B2483" s="82">
        <v>0</v>
      </c>
      <c r="C2483" s="82">
        <v>0</v>
      </c>
      <c r="D2483" s="82">
        <v>0</v>
      </c>
      <c r="E2483" s="82">
        <v>0</v>
      </c>
      <c r="F2483" s="82">
        <v>0</v>
      </c>
      <c r="G2483" s="82">
        <v>0</v>
      </c>
      <c r="H2483" s="82">
        <v>0</v>
      </c>
      <c r="I2483" s="82">
        <v>0</v>
      </c>
      <c r="J2483" s="82">
        <v>0</v>
      </c>
      <c r="K2483" s="82">
        <v>0</v>
      </c>
      <c r="L2483" s="82">
        <v>0</v>
      </c>
      <c r="M2483" s="82">
        <v>0</v>
      </c>
      <c r="N2483" s="83">
        <v>0</v>
      </c>
      <c r="O2483" s="71" t="s">
        <v>81</v>
      </c>
      <c r="P2483" s="77">
        <v>0</v>
      </c>
      <c r="Q2483" s="77">
        <v>0</v>
      </c>
      <c r="R2483" s="77">
        <v>0</v>
      </c>
      <c r="S2483" s="77">
        <v>0</v>
      </c>
      <c r="T2483" s="77">
        <v>0</v>
      </c>
      <c r="U2483" s="77">
        <v>0</v>
      </c>
      <c r="V2483" s="77">
        <v>0</v>
      </c>
      <c r="W2483" s="77">
        <v>0</v>
      </c>
      <c r="X2483" s="77">
        <v>0</v>
      </c>
      <c r="Y2483" s="77">
        <v>0</v>
      </c>
      <c r="Z2483" s="77">
        <v>0</v>
      </c>
      <c r="AA2483" s="77">
        <v>0</v>
      </c>
      <c r="AB2483" s="84"/>
      <c r="AC2483" s="85"/>
      <c r="AD2483" s="85"/>
      <c r="AE2483" s="85"/>
      <c r="AF2483" s="85"/>
      <c r="AG2483" s="85"/>
      <c r="AH2483" s="85"/>
      <c r="AI2483" s="85"/>
      <c r="AJ2483" s="85"/>
      <c r="AK2483" s="85"/>
      <c r="AL2483" s="85"/>
      <c r="AM2483" s="85"/>
      <c r="AN2483" s="85"/>
      <c r="AO2483" s="72" t="s">
        <v>459</v>
      </c>
      <c r="AP2483" s="86"/>
    </row>
    <row r="2484" spans="1:42" x14ac:dyDescent="0.25">
      <c r="B2484" s="82">
        <v>0</v>
      </c>
      <c r="C2484" s="82">
        <v>0</v>
      </c>
      <c r="D2484" s="82">
        <v>0</v>
      </c>
      <c r="E2484" s="82">
        <v>0</v>
      </c>
      <c r="F2484" s="82">
        <v>0</v>
      </c>
      <c r="G2484" s="82">
        <v>0</v>
      </c>
      <c r="H2484" s="82">
        <v>0</v>
      </c>
      <c r="I2484" s="82">
        <v>0</v>
      </c>
      <c r="J2484" s="82">
        <v>0</v>
      </c>
      <c r="K2484" s="82">
        <v>0</v>
      </c>
      <c r="L2484" s="82">
        <v>0</v>
      </c>
      <c r="M2484" s="82">
        <v>0</v>
      </c>
      <c r="N2484" s="83">
        <v>0</v>
      </c>
      <c r="O2484" s="71" t="s">
        <v>81</v>
      </c>
      <c r="P2484" s="77">
        <v>0</v>
      </c>
      <c r="Q2484" s="77">
        <v>0</v>
      </c>
      <c r="R2484" s="77">
        <v>0</v>
      </c>
      <c r="S2484" s="77">
        <v>0</v>
      </c>
      <c r="T2484" s="77">
        <v>0</v>
      </c>
      <c r="U2484" s="77">
        <v>0</v>
      </c>
      <c r="V2484" s="77">
        <v>0</v>
      </c>
      <c r="W2484" s="77">
        <v>0</v>
      </c>
      <c r="X2484" s="77">
        <v>0</v>
      </c>
      <c r="Y2484" s="77">
        <v>0</v>
      </c>
      <c r="Z2484" s="77">
        <v>0</v>
      </c>
      <c r="AA2484" s="77">
        <v>0</v>
      </c>
      <c r="AB2484" s="84"/>
      <c r="AC2484" s="85"/>
      <c r="AD2484" s="85"/>
      <c r="AE2484" s="85"/>
      <c r="AF2484" s="85"/>
      <c r="AG2484" s="85"/>
      <c r="AH2484" s="85"/>
      <c r="AI2484" s="85"/>
      <c r="AJ2484" s="85"/>
      <c r="AK2484" s="85"/>
      <c r="AL2484" s="85"/>
      <c r="AM2484" s="85"/>
      <c r="AN2484" s="85"/>
      <c r="AO2484" s="72" t="s">
        <v>459</v>
      </c>
      <c r="AP2484" s="86"/>
    </row>
    <row r="2485" spans="1:42" x14ac:dyDescent="0.25">
      <c r="B2485" s="82">
        <v>0</v>
      </c>
      <c r="C2485" s="82">
        <v>0</v>
      </c>
      <c r="D2485" s="82">
        <v>0</v>
      </c>
      <c r="E2485" s="82">
        <v>0</v>
      </c>
      <c r="F2485" s="82">
        <v>0</v>
      </c>
      <c r="G2485" s="82">
        <v>0</v>
      </c>
      <c r="H2485" s="82">
        <v>0</v>
      </c>
      <c r="I2485" s="82">
        <v>0</v>
      </c>
      <c r="J2485" s="82">
        <v>0</v>
      </c>
      <c r="K2485" s="82">
        <v>0</v>
      </c>
      <c r="L2485" s="82">
        <v>0</v>
      </c>
      <c r="M2485" s="82">
        <v>0</v>
      </c>
      <c r="N2485" s="83">
        <v>0</v>
      </c>
      <c r="O2485" s="71" t="s">
        <v>81</v>
      </c>
      <c r="P2485" s="77">
        <v>0</v>
      </c>
      <c r="Q2485" s="77">
        <v>0</v>
      </c>
      <c r="R2485" s="77">
        <v>0</v>
      </c>
      <c r="S2485" s="77">
        <v>0</v>
      </c>
      <c r="T2485" s="77">
        <v>0</v>
      </c>
      <c r="U2485" s="77">
        <v>0</v>
      </c>
      <c r="V2485" s="77">
        <v>0</v>
      </c>
      <c r="W2485" s="77">
        <v>0</v>
      </c>
      <c r="X2485" s="77">
        <v>0</v>
      </c>
      <c r="Y2485" s="77">
        <v>0</v>
      </c>
      <c r="Z2485" s="77">
        <v>0</v>
      </c>
      <c r="AA2485" s="77">
        <v>0</v>
      </c>
      <c r="AB2485" s="84"/>
      <c r="AC2485" s="85"/>
      <c r="AD2485" s="85"/>
      <c r="AE2485" s="85"/>
      <c r="AF2485" s="85"/>
      <c r="AG2485" s="85"/>
      <c r="AH2485" s="85"/>
      <c r="AI2485" s="85"/>
      <c r="AJ2485" s="85"/>
      <c r="AK2485" s="85"/>
      <c r="AL2485" s="85"/>
      <c r="AM2485" s="85"/>
      <c r="AN2485" s="85"/>
      <c r="AO2485" s="72" t="s">
        <v>459</v>
      </c>
      <c r="AP2485" s="86"/>
    </row>
    <row r="2486" spans="1:42" x14ac:dyDescent="0.25">
      <c r="B2486" s="82">
        <v>0</v>
      </c>
      <c r="C2486" s="82">
        <v>0</v>
      </c>
      <c r="D2486" s="82">
        <v>0</v>
      </c>
      <c r="E2486" s="82">
        <v>0</v>
      </c>
      <c r="F2486" s="82">
        <v>0</v>
      </c>
      <c r="G2486" s="82">
        <v>0</v>
      </c>
      <c r="H2486" s="82">
        <v>0</v>
      </c>
      <c r="I2486" s="82">
        <v>0</v>
      </c>
      <c r="J2486" s="82">
        <v>0</v>
      </c>
      <c r="K2486" s="82">
        <v>0</v>
      </c>
      <c r="L2486" s="82">
        <v>0</v>
      </c>
      <c r="M2486" s="82">
        <v>0</v>
      </c>
      <c r="N2486" s="83">
        <v>0</v>
      </c>
      <c r="O2486" s="71" t="s">
        <v>81</v>
      </c>
      <c r="P2486" s="77">
        <v>0</v>
      </c>
      <c r="Q2486" s="77">
        <v>0</v>
      </c>
      <c r="R2486" s="77">
        <v>0</v>
      </c>
      <c r="S2486" s="77">
        <v>0</v>
      </c>
      <c r="T2486" s="77">
        <v>0</v>
      </c>
      <c r="U2486" s="77">
        <v>0</v>
      </c>
      <c r="V2486" s="77">
        <v>0</v>
      </c>
      <c r="W2486" s="77">
        <v>0</v>
      </c>
      <c r="X2486" s="77">
        <v>0</v>
      </c>
      <c r="Y2486" s="77">
        <v>0</v>
      </c>
      <c r="Z2486" s="77">
        <v>0</v>
      </c>
      <c r="AA2486" s="77">
        <v>0</v>
      </c>
      <c r="AB2486" s="84"/>
      <c r="AC2486" s="85"/>
      <c r="AD2486" s="85"/>
      <c r="AE2486" s="85"/>
      <c r="AF2486" s="85"/>
      <c r="AG2486" s="85"/>
      <c r="AH2486" s="85"/>
      <c r="AI2486" s="85"/>
      <c r="AJ2486" s="85"/>
      <c r="AK2486" s="85"/>
      <c r="AL2486" s="85"/>
      <c r="AM2486" s="85"/>
      <c r="AN2486" s="85"/>
      <c r="AO2486" s="72" t="s">
        <v>459</v>
      </c>
      <c r="AP2486" s="86"/>
    </row>
    <row r="2487" spans="1:42" x14ac:dyDescent="0.25">
      <c r="B2487" s="82">
        <v>0</v>
      </c>
      <c r="C2487" s="82">
        <v>0</v>
      </c>
      <c r="D2487" s="82">
        <v>0</v>
      </c>
      <c r="E2487" s="82">
        <v>0</v>
      </c>
      <c r="F2487" s="82">
        <v>0</v>
      </c>
      <c r="G2487" s="82">
        <v>0</v>
      </c>
      <c r="H2487" s="82">
        <v>0</v>
      </c>
      <c r="I2487" s="82">
        <v>0</v>
      </c>
      <c r="J2487" s="82">
        <v>0</v>
      </c>
      <c r="K2487" s="82">
        <v>0</v>
      </c>
      <c r="L2487" s="82">
        <v>0</v>
      </c>
      <c r="M2487" s="82">
        <v>0</v>
      </c>
      <c r="N2487" s="83">
        <v>0</v>
      </c>
      <c r="O2487" s="71" t="s">
        <v>81</v>
      </c>
      <c r="P2487" s="77">
        <v>0</v>
      </c>
      <c r="Q2487" s="77">
        <v>0</v>
      </c>
      <c r="R2487" s="77">
        <v>0</v>
      </c>
      <c r="S2487" s="77">
        <v>0</v>
      </c>
      <c r="T2487" s="77">
        <v>0</v>
      </c>
      <c r="U2487" s="77">
        <v>0</v>
      </c>
      <c r="V2487" s="77">
        <v>0</v>
      </c>
      <c r="W2487" s="77">
        <v>0</v>
      </c>
      <c r="X2487" s="77">
        <v>0</v>
      </c>
      <c r="Y2487" s="77">
        <v>0</v>
      </c>
      <c r="Z2487" s="77">
        <v>0</v>
      </c>
      <c r="AA2487" s="77">
        <v>0</v>
      </c>
      <c r="AB2487" s="84"/>
      <c r="AC2487" s="85"/>
      <c r="AD2487" s="85"/>
      <c r="AE2487" s="85"/>
      <c r="AF2487" s="85"/>
      <c r="AG2487" s="85"/>
      <c r="AH2487" s="85"/>
      <c r="AI2487" s="85"/>
      <c r="AJ2487" s="85"/>
      <c r="AK2487" s="85"/>
      <c r="AL2487" s="85"/>
      <c r="AM2487" s="85"/>
      <c r="AN2487" s="85"/>
      <c r="AO2487" s="72" t="s">
        <v>459</v>
      </c>
      <c r="AP2487" s="86"/>
    </row>
    <row r="2488" spans="1:42" x14ac:dyDescent="0.25">
      <c r="B2488" s="82">
        <v>0</v>
      </c>
      <c r="C2488" s="82">
        <v>0</v>
      </c>
      <c r="D2488" s="82">
        <v>0</v>
      </c>
      <c r="E2488" s="82">
        <v>0</v>
      </c>
      <c r="F2488" s="82">
        <v>0</v>
      </c>
      <c r="G2488" s="82">
        <v>0</v>
      </c>
      <c r="H2488" s="82">
        <v>0</v>
      </c>
      <c r="I2488" s="82">
        <v>0</v>
      </c>
      <c r="J2488" s="82">
        <v>0</v>
      </c>
      <c r="K2488" s="82">
        <v>0</v>
      </c>
      <c r="L2488" s="82">
        <v>0</v>
      </c>
      <c r="M2488" s="82">
        <v>0</v>
      </c>
      <c r="N2488" s="83">
        <v>0</v>
      </c>
      <c r="O2488" s="71" t="s">
        <v>81</v>
      </c>
      <c r="P2488" s="77">
        <v>0</v>
      </c>
      <c r="Q2488" s="77">
        <v>0</v>
      </c>
      <c r="R2488" s="77">
        <v>0</v>
      </c>
      <c r="S2488" s="77">
        <v>0</v>
      </c>
      <c r="T2488" s="77">
        <v>0</v>
      </c>
      <c r="U2488" s="77">
        <v>0</v>
      </c>
      <c r="V2488" s="77">
        <v>0</v>
      </c>
      <c r="W2488" s="77">
        <v>0</v>
      </c>
      <c r="X2488" s="77">
        <v>0</v>
      </c>
      <c r="Y2488" s="77">
        <v>0</v>
      </c>
      <c r="Z2488" s="77">
        <v>0</v>
      </c>
      <c r="AA2488" s="77">
        <v>0</v>
      </c>
      <c r="AB2488" s="84"/>
      <c r="AC2488" s="85"/>
      <c r="AD2488" s="85"/>
      <c r="AE2488" s="85"/>
      <c r="AF2488" s="85"/>
      <c r="AG2488" s="85"/>
      <c r="AH2488" s="85"/>
      <c r="AI2488" s="85"/>
      <c r="AJ2488" s="85"/>
      <c r="AK2488" s="85"/>
      <c r="AL2488" s="85"/>
      <c r="AM2488" s="85"/>
      <c r="AN2488" s="85"/>
      <c r="AO2488" s="72" t="s">
        <v>459</v>
      </c>
      <c r="AP2488" s="86"/>
    </row>
    <row r="2489" spans="1:42" x14ac:dyDescent="0.25">
      <c r="B2489" s="82">
        <v>0</v>
      </c>
      <c r="C2489" s="82">
        <v>0</v>
      </c>
      <c r="D2489" s="82">
        <v>0</v>
      </c>
      <c r="E2489" s="82">
        <v>0</v>
      </c>
      <c r="F2489" s="82">
        <v>0</v>
      </c>
      <c r="G2489" s="82">
        <v>0</v>
      </c>
      <c r="H2489" s="82">
        <v>0</v>
      </c>
      <c r="I2489" s="82">
        <v>0</v>
      </c>
      <c r="J2489" s="82">
        <v>0</v>
      </c>
      <c r="K2489" s="82">
        <v>0</v>
      </c>
      <c r="L2489" s="82">
        <v>0</v>
      </c>
      <c r="M2489" s="82">
        <v>0</v>
      </c>
      <c r="N2489" s="83">
        <v>0</v>
      </c>
      <c r="O2489" s="71" t="s">
        <v>81</v>
      </c>
      <c r="P2489" s="77">
        <v>0</v>
      </c>
      <c r="Q2489" s="77">
        <v>0</v>
      </c>
      <c r="R2489" s="77">
        <v>0</v>
      </c>
      <c r="S2489" s="77">
        <v>0</v>
      </c>
      <c r="T2489" s="77">
        <v>0</v>
      </c>
      <c r="U2489" s="77">
        <v>0</v>
      </c>
      <c r="V2489" s="77">
        <v>0</v>
      </c>
      <c r="W2489" s="77">
        <v>0</v>
      </c>
      <c r="X2489" s="77">
        <v>0</v>
      </c>
      <c r="Y2489" s="77">
        <v>0</v>
      </c>
      <c r="Z2489" s="77">
        <v>0</v>
      </c>
      <c r="AA2489" s="77">
        <v>0</v>
      </c>
      <c r="AB2489" s="84"/>
      <c r="AC2489" s="85"/>
      <c r="AD2489" s="85"/>
      <c r="AE2489" s="85"/>
      <c r="AF2489" s="85"/>
      <c r="AG2489" s="85"/>
      <c r="AH2489" s="85"/>
      <c r="AI2489" s="85"/>
      <c r="AJ2489" s="85"/>
      <c r="AK2489" s="85"/>
      <c r="AL2489" s="85"/>
      <c r="AM2489" s="85"/>
      <c r="AN2489" s="85"/>
      <c r="AO2489" s="72" t="s">
        <v>459</v>
      </c>
      <c r="AP2489" s="86"/>
    </row>
    <row r="2490" spans="1:42" x14ac:dyDescent="0.25">
      <c r="B2490" s="82">
        <v>0</v>
      </c>
      <c r="C2490" s="82">
        <v>0</v>
      </c>
      <c r="D2490" s="82">
        <v>0</v>
      </c>
      <c r="E2490" s="82">
        <v>0</v>
      </c>
      <c r="F2490" s="82">
        <v>0</v>
      </c>
      <c r="G2490" s="82">
        <v>0</v>
      </c>
      <c r="H2490" s="82">
        <v>0</v>
      </c>
      <c r="I2490" s="82">
        <v>0</v>
      </c>
      <c r="J2490" s="82">
        <v>0</v>
      </c>
      <c r="K2490" s="82">
        <v>0</v>
      </c>
      <c r="L2490" s="82">
        <v>0</v>
      </c>
      <c r="M2490" s="82">
        <v>0</v>
      </c>
      <c r="N2490" s="83">
        <v>0</v>
      </c>
      <c r="O2490" s="71" t="s">
        <v>81</v>
      </c>
      <c r="P2490" s="77">
        <v>0</v>
      </c>
      <c r="Q2490" s="77">
        <v>0</v>
      </c>
      <c r="R2490" s="77">
        <v>0</v>
      </c>
      <c r="S2490" s="77">
        <v>0</v>
      </c>
      <c r="T2490" s="77">
        <v>0</v>
      </c>
      <c r="U2490" s="77">
        <v>0</v>
      </c>
      <c r="V2490" s="77">
        <v>0</v>
      </c>
      <c r="W2490" s="77">
        <v>0</v>
      </c>
      <c r="X2490" s="77">
        <v>0</v>
      </c>
      <c r="Y2490" s="77">
        <v>0</v>
      </c>
      <c r="Z2490" s="77">
        <v>0</v>
      </c>
      <c r="AA2490" s="77">
        <v>0</v>
      </c>
      <c r="AB2490" s="84"/>
      <c r="AC2490" s="85"/>
      <c r="AD2490" s="85"/>
      <c r="AE2490" s="85"/>
      <c r="AF2490" s="85"/>
      <c r="AG2490" s="85"/>
      <c r="AH2490" s="85"/>
      <c r="AI2490" s="85"/>
      <c r="AJ2490" s="85"/>
      <c r="AK2490" s="85"/>
      <c r="AL2490" s="85"/>
      <c r="AM2490" s="85"/>
      <c r="AN2490" s="85"/>
      <c r="AO2490" s="72" t="s">
        <v>459</v>
      </c>
      <c r="AP2490" s="86"/>
    </row>
    <row r="2491" spans="1:42" x14ac:dyDescent="0.25">
      <c r="B2491" s="82">
        <v>0</v>
      </c>
      <c r="C2491" s="82">
        <v>0</v>
      </c>
      <c r="D2491" s="82">
        <v>0</v>
      </c>
      <c r="E2491" s="82">
        <v>0</v>
      </c>
      <c r="F2491" s="82">
        <v>0</v>
      </c>
      <c r="G2491" s="82">
        <v>0</v>
      </c>
      <c r="H2491" s="82">
        <v>0</v>
      </c>
      <c r="I2491" s="82">
        <v>0</v>
      </c>
      <c r="J2491" s="82">
        <v>0</v>
      </c>
      <c r="K2491" s="82">
        <v>0</v>
      </c>
      <c r="L2491" s="82">
        <v>0</v>
      </c>
      <c r="M2491" s="82">
        <v>0</v>
      </c>
      <c r="N2491" s="83">
        <v>0</v>
      </c>
      <c r="O2491" s="71" t="s">
        <v>81</v>
      </c>
      <c r="P2491" s="77">
        <v>0</v>
      </c>
      <c r="Q2491" s="77">
        <v>0</v>
      </c>
      <c r="R2491" s="77">
        <v>0</v>
      </c>
      <c r="S2491" s="77">
        <v>0</v>
      </c>
      <c r="T2491" s="77">
        <v>0</v>
      </c>
      <c r="U2491" s="77">
        <v>0</v>
      </c>
      <c r="V2491" s="77">
        <v>0</v>
      </c>
      <c r="W2491" s="77">
        <v>0</v>
      </c>
      <c r="X2491" s="77">
        <v>0</v>
      </c>
      <c r="Y2491" s="77">
        <v>0</v>
      </c>
      <c r="Z2491" s="77">
        <v>0</v>
      </c>
      <c r="AA2491" s="77">
        <v>0</v>
      </c>
      <c r="AB2491" s="84"/>
      <c r="AC2491" s="85"/>
      <c r="AD2491" s="85"/>
      <c r="AE2491" s="85"/>
      <c r="AF2491" s="85"/>
      <c r="AG2491" s="85"/>
      <c r="AH2491" s="85"/>
      <c r="AI2491" s="85"/>
      <c r="AJ2491" s="85"/>
      <c r="AK2491" s="85"/>
      <c r="AL2491" s="85"/>
      <c r="AM2491" s="85"/>
      <c r="AN2491" s="85"/>
      <c r="AO2491" s="72" t="s">
        <v>459</v>
      </c>
      <c r="AP2491" s="86"/>
    </row>
    <row r="2495" spans="1:42" ht="18.75" x14ac:dyDescent="0.3">
      <c r="A2495" s="60" t="s">
        <v>47</v>
      </c>
      <c r="B2495" s="70">
        <v>6005</v>
      </c>
    </row>
    <row r="2496" spans="1:42" ht="18.75" x14ac:dyDescent="0.3">
      <c r="A2496" s="60" t="s">
        <v>48</v>
      </c>
      <c r="B2496" s="73" t="s">
        <v>460</v>
      </c>
    </row>
    <row r="2497" spans="1:42" x14ac:dyDescent="0.25">
      <c r="A2497" s="60" t="s">
        <v>50</v>
      </c>
      <c r="B2497" s="71" t="s">
        <v>461</v>
      </c>
    </row>
    <row r="2499" spans="1:42" s="75" customFormat="1" ht="11.25" x14ac:dyDescent="0.2">
      <c r="A2499" s="74"/>
      <c r="B2499" s="75" t="s">
        <v>52</v>
      </c>
      <c r="C2499" s="75" t="s">
        <v>52</v>
      </c>
      <c r="D2499" s="75" t="s">
        <v>52</v>
      </c>
      <c r="E2499" s="75" t="s">
        <v>52</v>
      </c>
      <c r="F2499" s="75" t="s">
        <v>52</v>
      </c>
      <c r="G2499" s="75" t="s">
        <v>52</v>
      </c>
      <c r="H2499" s="75" t="s">
        <v>52</v>
      </c>
      <c r="I2499" s="75" t="s">
        <v>52</v>
      </c>
      <c r="J2499" s="75" t="s">
        <v>52</v>
      </c>
      <c r="K2499" s="75" t="s">
        <v>52</v>
      </c>
      <c r="L2499" s="75" t="s">
        <v>52</v>
      </c>
      <c r="M2499" s="75" t="s">
        <v>52</v>
      </c>
      <c r="AO2499" s="76"/>
      <c r="AP2499" s="76"/>
    </row>
    <row r="2500" spans="1:42" x14ac:dyDescent="0.25">
      <c r="A2500" s="60" t="s">
        <v>53</v>
      </c>
      <c r="B2500" s="77">
        <v>25019</v>
      </c>
      <c r="C2500" s="77">
        <v>22744</v>
      </c>
      <c r="D2500" s="77">
        <v>25019</v>
      </c>
      <c r="E2500" s="77">
        <v>25019</v>
      </c>
      <c r="F2500" s="77">
        <v>23881</v>
      </c>
      <c r="G2500" s="77">
        <v>25019</v>
      </c>
      <c r="H2500" s="77">
        <v>26155</v>
      </c>
      <c r="I2500" s="77">
        <v>23881</v>
      </c>
      <c r="J2500" s="77">
        <v>25019</v>
      </c>
      <c r="K2500" s="77">
        <v>25019</v>
      </c>
      <c r="L2500" s="77">
        <v>23881</v>
      </c>
      <c r="M2500" s="77">
        <v>26155</v>
      </c>
      <c r="N2500" s="78">
        <v>296811</v>
      </c>
    </row>
    <row r="2501" spans="1:42" s="75" customFormat="1" ht="11.25" x14ac:dyDescent="0.2">
      <c r="A2501" s="79" t="s">
        <v>54</v>
      </c>
      <c r="B2501" s="80">
        <v>4.5681168172307758E-3</v>
      </c>
      <c r="C2501" s="80">
        <v>7.2568623595095055E-2</v>
      </c>
      <c r="D2501" s="80">
        <v>0.12368482749266345</v>
      </c>
      <c r="E2501" s="80">
        <v>7.2573516235433747E-2</v>
      </c>
      <c r="F2501" s="80">
        <v>2.3829622677991276E-2</v>
      </c>
      <c r="G2501" s="80">
        <v>7.7140460941549582E-2</v>
      </c>
      <c r="H2501" s="80">
        <v>2.6006951976755135E-2</v>
      </c>
      <c r="I2501" s="80">
        <v>2.6049745002083777E-2</v>
      </c>
      <c r="J2501" s="80">
        <v>2.6054290366105196E-2</v>
      </c>
      <c r="K2501" s="80">
        <v>-1.8543290561241529E-2</v>
      </c>
      <c r="L2501" s="80">
        <v>6.5859123247074297E-2</v>
      </c>
      <c r="M2501" s="80">
        <v>4.926385044329442E-2</v>
      </c>
      <c r="N2501" s="80">
        <v>4.4268518771966046E-2</v>
      </c>
      <c r="AO2501" s="76"/>
      <c r="AP2501" s="76"/>
    </row>
    <row r="2503" spans="1:42" s="75" customFormat="1" ht="11.25" x14ac:dyDescent="0.2">
      <c r="A2503" s="74"/>
      <c r="B2503" s="75" t="s">
        <v>55</v>
      </c>
      <c r="C2503" s="75" t="s">
        <v>55</v>
      </c>
      <c r="D2503" s="75" t="s">
        <v>55</v>
      </c>
      <c r="E2503" s="75" t="s">
        <v>55</v>
      </c>
      <c r="F2503" s="75" t="s">
        <v>55</v>
      </c>
      <c r="G2503" s="75" t="s">
        <v>55</v>
      </c>
      <c r="H2503" s="75" t="s">
        <v>55</v>
      </c>
      <c r="I2503" s="75" t="s">
        <v>55</v>
      </c>
      <c r="J2503" s="75" t="s">
        <v>56</v>
      </c>
      <c r="K2503" s="75" t="s">
        <v>56</v>
      </c>
      <c r="L2503" s="75" t="s">
        <v>56</v>
      </c>
      <c r="M2503" s="75" t="s">
        <v>56</v>
      </c>
      <c r="AO2503" s="76"/>
      <c r="AP2503" s="76"/>
    </row>
    <row r="2504" spans="1:42" x14ac:dyDescent="0.25">
      <c r="A2504" s="60" t="s">
        <v>57</v>
      </c>
      <c r="B2504" s="77">
        <v>24905.23</v>
      </c>
      <c r="C2504" s="77">
        <v>21205.17</v>
      </c>
      <c r="D2504" s="77">
        <v>22265.14</v>
      </c>
      <c r="E2504" s="77">
        <v>23326.14</v>
      </c>
      <c r="F2504" s="77">
        <v>23325.17</v>
      </c>
      <c r="G2504" s="77">
        <v>23227.24</v>
      </c>
      <c r="H2504" s="77">
        <v>25492.03</v>
      </c>
      <c r="I2504" s="77">
        <v>23274.7</v>
      </c>
      <c r="J2504" s="77">
        <v>24383.7</v>
      </c>
      <c r="K2504" s="77">
        <v>25491.7</v>
      </c>
      <c r="L2504" s="77">
        <v>22405.4</v>
      </c>
      <c r="M2504" s="77">
        <v>24927</v>
      </c>
      <c r="N2504" s="77">
        <v>284228.62</v>
      </c>
    </row>
    <row r="2506" spans="1:42" x14ac:dyDescent="0.25">
      <c r="A2506" s="60" t="s">
        <v>58</v>
      </c>
    </row>
    <row r="2507" spans="1:42" s="75" customFormat="1" ht="11.25" x14ac:dyDescent="0.2">
      <c r="A2507" s="74" t="s">
        <v>59</v>
      </c>
      <c r="AO2507" s="76"/>
      <c r="AP2507" s="76"/>
    </row>
    <row r="2509" spans="1:42" x14ac:dyDescent="0.25">
      <c r="A2509" s="81" t="s">
        <v>462</v>
      </c>
      <c r="B2509" s="82">
        <v>25019</v>
      </c>
      <c r="C2509" s="82">
        <v>22744</v>
      </c>
      <c r="D2509" s="82">
        <v>25019</v>
      </c>
      <c r="E2509" s="82">
        <v>25019</v>
      </c>
      <c r="F2509" s="82">
        <v>23881</v>
      </c>
      <c r="G2509" s="82">
        <v>25019</v>
      </c>
      <c r="H2509" s="82">
        <v>26155</v>
      </c>
      <c r="I2509" s="82">
        <v>23881</v>
      </c>
      <c r="J2509" s="82">
        <v>25019</v>
      </c>
      <c r="K2509" s="82">
        <v>25019</v>
      </c>
      <c r="L2509" s="82">
        <v>23881</v>
      </c>
      <c r="M2509" s="82">
        <v>26155</v>
      </c>
      <c r="N2509" s="83">
        <v>296811</v>
      </c>
      <c r="O2509" s="71" t="s">
        <v>81</v>
      </c>
      <c r="P2509" s="77">
        <v>25019</v>
      </c>
      <c r="Q2509" s="77">
        <v>22744</v>
      </c>
      <c r="R2509" s="77">
        <v>25019</v>
      </c>
      <c r="S2509" s="77">
        <v>25019</v>
      </c>
      <c r="T2509" s="77">
        <v>23881</v>
      </c>
      <c r="U2509" s="77">
        <v>25019</v>
      </c>
      <c r="V2509" s="77">
        <v>26155</v>
      </c>
      <c r="W2509" s="77">
        <v>23881</v>
      </c>
      <c r="X2509" s="77">
        <v>25019</v>
      </c>
      <c r="Y2509" s="77">
        <v>25019</v>
      </c>
      <c r="Z2509" s="77">
        <v>23881</v>
      </c>
      <c r="AA2509" s="77">
        <v>26155</v>
      </c>
      <c r="AB2509" s="84"/>
      <c r="AC2509" s="85">
        <v>25019</v>
      </c>
      <c r="AD2509" s="85">
        <v>22744</v>
      </c>
      <c r="AE2509" s="85">
        <v>25019</v>
      </c>
      <c r="AF2509" s="85">
        <v>25019</v>
      </c>
      <c r="AG2509" s="85">
        <v>23881</v>
      </c>
      <c r="AH2509" s="85">
        <v>25019</v>
      </c>
      <c r="AI2509" s="85">
        <v>26155</v>
      </c>
      <c r="AJ2509" s="85">
        <v>23881</v>
      </c>
      <c r="AK2509" s="85">
        <v>25019</v>
      </c>
      <c r="AL2509" s="85">
        <v>25019</v>
      </c>
      <c r="AM2509" s="85">
        <v>23881</v>
      </c>
      <c r="AN2509" s="85">
        <v>26155</v>
      </c>
      <c r="AO2509" s="72" t="s">
        <v>463</v>
      </c>
      <c r="AP2509" s="86">
        <v>1</v>
      </c>
    </row>
    <row r="2510" spans="1:42" x14ac:dyDescent="0.25">
      <c r="B2510" s="82">
        <v>0</v>
      </c>
      <c r="C2510" s="82">
        <v>0</v>
      </c>
      <c r="D2510" s="82">
        <v>0</v>
      </c>
      <c r="E2510" s="82">
        <v>0</v>
      </c>
      <c r="F2510" s="82">
        <v>0</v>
      </c>
      <c r="G2510" s="82">
        <v>0</v>
      </c>
      <c r="H2510" s="82">
        <v>0</v>
      </c>
      <c r="I2510" s="82">
        <v>0</v>
      </c>
      <c r="J2510" s="82">
        <v>0</v>
      </c>
      <c r="K2510" s="82">
        <v>0</v>
      </c>
      <c r="L2510" s="82">
        <v>0</v>
      </c>
      <c r="M2510" s="82">
        <v>0</v>
      </c>
      <c r="N2510" s="83">
        <v>0</v>
      </c>
      <c r="O2510" s="71" t="s">
        <v>81</v>
      </c>
      <c r="P2510" s="77">
        <v>0</v>
      </c>
      <c r="Q2510" s="77">
        <v>0</v>
      </c>
      <c r="R2510" s="77">
        <v>0</v>
      </c>
      <c r="S2510" s="77">
        <v>0</v>
      </c>
      <c r="T2510" s="77">
        <v>0</v>
      </c>
      <c r="U2510" s="77">
        <v>0</v>
      </c>
      <c r="V2510" s="77">
        <v>0</v>
      </c>
      <c r="W2510" s="77">
        <v>0</v>
      </c>
      <c r="X2510" s="77">
        <v>0</v>
      </c>
      <c r="Y2510" s="77">
        <v>0</v>
      </c>
      <c r="Z2510" s="77">
        <v>0</v>
      </c>
      <c r="AA2510" s="77">
        <v>0</v>
      </c>
      <c r="AB2510" s="84"/>
      <c r="AC2510" s="85"/>
      <c r="AD2510" s="85"/>
      <c r="AE2510" s="85"/>
      <c r="AF2510" s="85"/>
      <c r="AG2510" s="85"/>
      <c r="AH2510" s="85"/>
      <c r="AI2510" s="85"/>
      <c r="AJ2510" s="85"/>
      <c r="AK2510" s="85"/>
      <c r="AL2510" s="85"/>
      <c r="AM2510" s="85"/>
      <c r="AN2510" s="85"/>
      <c r="AO2510" s="72" t="s">
        <v>464</v>
      </c>
      <c r="AP2510" s="86"/>
    </row>
    <row r="2511" spans="1:42" x14ac:dyDescent="0.25">
      <c r="B2511" s="82">
        <v>0</v>
      </c>
      <c r="C2511" s="82">
        <v>0</v>
      </c>
      <c r="D2511" s="82">
        <v>0</v>
      </c>
      <c r="E2511" s="82">
        <v>0</v>
      </c>
      <c r="F2511" s="82">
        <v>0</v>
      </c>
      <c r="G2511" s="82">
        <v>0</v>
      </c>
      <c r="H2511" s="82">
        <v>0</v>
      </c>
      <c r="I2511" s="82">
        <v>0</v>
      </c>
      <c r="J2511" s="82">
        <v>0</v>
      </c>
      <c r="K2511" s="82">
        <v>0</v>
      </c>
      <c r="L2511" s="82">
        <v>0</v>
      </c>
      <c r="M2511" s="82">
        <v>0</v>
      </c>
      <c r="N2511" s="83">
        <v>0</v>
      </c>
      <c r="O2511" s="71" t="s">
        <v>81</v>
      </c>
      <c r="P2511" s="77">
        <v>0</v>
      </c>
      <c r="Q2511" s="77">
        <v>0</v>
      </c>
      <c r="R2511" s="77">
        <v>0</v>
      </c>
      <c r="S2511" s="77">
        <v>0</v>
      </c>
      <c r="T2511" s="77">
        <v>0</v>
      </c>
      <c r="U2511" s="77">
        <v>0</v>
      </c>
      <c r="V2511" s="77">
        <v>0</v>
      </c>
      <c r="W2511" s="77">
        <v>0</v>
      </c>
      <c r="X2511" s="77">
        <v>0</v>
      </c>
      <c r="Y2511" s="77">
        <v>0</v>
      </c>
      <c r="Z2511" s="77">
        <v>0</v>
      </c>
      <c r="AA2511" s="77">
        <v>0</v>
      </c>
      <c r="AB2511" s="84"/>
      <c r="AC2511" s="85"/>
      <c r="AD2511" s="85"/>
      <c r="AE2511" s="85"/>
      <c r="AF2511" s="85"/>
      <c r="AG2511" s="85"/>
      <c r="AH2511" s="85"/>
      <c r="AI2511" s="85"/>
      <c r="AJ2511" s="85"/>
      <c r="AK2511" s="85"/>
      <c r="AL2511" s="85"/>
      <c r="AM2511" s="85"/>
      <c r="AN2511" s="85"/>
      <c r="AO2511" s="72" t="s">
        <v>464</v>
      </c>
      <c r="AP2511" s="86"/>
    </row>
    <row r="2512" spans="1:42" x14ac:dyDescent="0.25">
      <c r="B2512" s="82">
        <v>0</v>
      </c>
      <c r="C2512" s="82">
        <v>0</v>
      </c>
      <c r="D2512" s="82">
        <v>0</v>
      </c>
      <c r="E2512" s="82">
        <v>0</v>
      </c>
      <c r="F2512" s="82">
        <v>0</v>
      </c>
      <c r="G2512" s="82">
        <v>0</v>
      </c>
      <c r="H2512" s="82">
        <v>0</v>
      </c>
      <c r="I2512" s="82">
        <v>0</v>
      </c>
      <c r="J2512" s="82">
        <v>0</v>
      </c>
      <c r="K2512" s="82">
        <v>0</v>
      </c>
      <c r="L2512" s="82">
        <v>0</v>
      </c>
      <c r="M2512" s="82">
        <v>0</v>
      </c>
      <c r="N2512" s="83">
        <v>0</v>
      </c>
      <c r="O2512" s="71" t="s">
        <v>81</v>
      </c>
      <c r="P2512" s="77">
        <v>0</v>
      </c>
      <c r="Q2512" s="77">
        <v>0</v>
      </c>
      <c r="R2512" s="77">
        <v>0</v>
      </c>
      <c r="S2512" s="77">
        <v>0</v>
      </c>
      <c r="T2512" s="77">
        <v>0</v>
      </c>
      <c r="U2512" s="77">
        <v>0</v>
      </c>
      <c r="V2512" s="77">
        <v>0</v>
      </c>
      <c r="W2512" s="77">
        <v>0</v>
      </c>
      <c r="X2512" s="77">
        <v>0</v>
      </c>
      <c r="Y2512" s="77">
        <v>0</v>
      </c>
      <c r="Z2512" s="77">
        <v>0</v>
      </c>
      <c r="AA2512" s="77">
        <v>0</v>
      </c>
      <c r="AB2512" s="84"/>
      <c r="AC2512" s="85"/>
      <c r="AD2512" s="85"/>
      <c r="AE2512" s="85"/>
      <c r="AF2512" s="85"/>
      <c r="AG2512" s="85"/>
      <c r="AH2512" s="85"/>
      <c r="AI2512" s="85"/>
      <c r="AJ2512" s="85"/>
      <c r="AK2512" s="85"/>
      <c r="AL2512" s="85"/>
      <c r="AM2512" s="85"/>
      <c r="AN2512" s="85"/>
      <c r="AO2512" s="72" t="s">
        <v>464</v>
      </c>
      <c r="AP2512" s="86"/>
    </row>
    <row r="2513" spans="2:42" x14ac:dyDescent="0.25">
      <c r="B2513" s="82">
        <v>0</v>
      </c>
      <c r="C2513" s="82">
        <v>0</v>
      </c>
      <c r="D2513" s="82">
        <v>0</v>
      </c>
      <c r="E2513" s="82">
        <v>0</v>
      </c>
      <c r="F2513" s="82">
        <v>0</v>
      </c>
      <c r="G2513" s="82">
        <v>0</v>
      </c>
      <c r="H2513" s="82">
        <v>0</v>
      </c>
      <c r="I2513" s="82">
        <v>0</v>
      </c>
      <c r="J2513" s="82">
        <v>0</v>
      </c>
      <c r="K2513" s="82">
        <v>0</v>
      </c>
      <c r="L2513" s="82">
        <v>0</v>
      </c>
      <c r="M2513" s="82">
        <v>0</v>
      </c>
      <c r="N2513" s="83">
        <v>0</v>
      </c>
      <c r="O2513" s="71" t="s">
        <v>81</v>
      </c>
      <c r="P2513" s="77">
        <v>0</v>
      </c>
      <c r="Q2513" s="77">
        <v>0</v>
      </c>
      <c r="R2513" s="77">
        <v>0</v>
      </c>
      <c r="S2513" s="77">
        <v>0</v>
      </c>
      <c r="T2513" s="77">
        <v>0</v>
      </c>
      <c r="U2513" s="77">
        <v>0</v>
      </c>
      <c r="V2513" s="77">
        <v>0</v>
      </c>
      <c r="W2513" s="77">
        <v>0</v>
      </c>
      <c r="X2513" s="77">
        <v>0</v>
      </c>
      <c r="Y2513" s="77">
        <v>0</v>
      </c>
      <c r="Z2513" s="77">
        <v>0</v>
      </c>
      <c r="AA2513" s="77">
        <v>0</v>
      </c>
      <c r="AB2513" s="84"/>
      <c r="AC2513" s="85"/>
      <c r="AD2513" s="85"/>
      <c r="AE2513" s="85"/>
      <c r="AF2513" s="85"/>
      <c r="AG2513" s="85"/>
      <c r="AH2513" s="85"/>
      <c r="AI2513" s="85"/>
      <c r="AJ2513" s="85"/>
      <c r="AK2513" s="85"/>
      <c r="AL2513" s="85"/>
      <c r="AM2513" s="85"/>
      <c r="AN2513" s="85"/>
      <c r="AO2513" s="72" t="s">
        <v>464</v>
      </c>
      <c r="AP2513" s="86"/>
    </row>
    <row r="2514" spans="2:42" x14ac:dyDescent="0.25">
      <c r="B2514" s="82">
        <v>0</v>
      </c>
      <c r="C2514" s="82">
        <v>0</v>
      </c>
      <c r="D2514" s="82">
        <v>0</v>
      </c>
      <c r="E2514" s="82">
        <v>0</v>
      </c>
      <c r="F2514" s="82">
        <v>0</v>
      </c>
      <c r="G2514" s="82">
        <v>0</v>
      </c>
      <c r="H2514" s="82">
        <v>0</v>
      </c>
      <c r="I2514" s="82">
        <v>0</v>
      </c>
      <c r="J2514" s="82">
        <v>0</v>
      </c>
      <c r="K2514" s="82">
        <v>0</v>
      </c>
      <c r="L2514" s="82">
        <v>0</v>
      </c>
      <c r="M2514" s="82">
        <v>0</v>
      </c>
      <c r="N2514" s="83">
        <v>0</v>
      </c>
      <c r="O2514" s="71" t="s">
        <v>81</v>
      </c>
      <c r="P2514" s="77">
        <v>0</v>
      </c>
      <c r="Q2514" s="77">
        <v>0</v>
      </c>
      <c r="R2514" s="77">
        <v>0</v>
      </c>
      <c r="S2514" s="77">
        <v>0</v>
      </c>
      <c r="T2514" s="77">
        <v>0</v>
      </c>
      <c r="U2514" s="77">
        <v>0</v>
      </c>
      <c r="V2514" s="77">
        <v>0</v>
      </c>
      <c r="W2514" s="77">
        <v>0</v>
      </c>
      <c r="X2514" s="77">
        <v>0</v>
      </c>
      <c r="Y2514" s="77">
        <v>0</v>
      </c>
      <c r="Z2514" s="77">
        <v>0</v>
      </c>
      <c r="AA2514" s="77">
        <v>0</v>
      </c>
      <c r="AB2514" s="84"/>
      <c r="AC2514" s="85"/>
      <c r="AD2514" s="85"/>
      <c r="AE2514" s="85"/>
      <c r="AF2514" s="85"/>
      <c r="AG2514" s="85"/>
      <c r="AH2514" s="85"/>
      <c r="AI2514" s="85"/>
      <c r="AJ2514" s="85"/>
      <c r="AK2514" s="85"/>
      <c r="AL2514" s="85"/>
      <c r="AM2514" s="85"/>
      <c r="AN2514" s="85"/>
      <c r="AO2514" s="72" t="s">
        <v>464</v>
      </c>
      <c r="AP2514" s="86"/>
    </row>
    <row r="2515" spans="2:42" x14ac:dyDescent="0.25">
      <c r="B2515" s="82">
        <v>0</v>
      </c>
      <c r="C2515" s="82">
        <v>0</v>
      </c>
      <c r="D2515" s="82">
        <v>0</v>
      </c>
      <c r="E2515" s="82">
        <v>0</v>
      </c>
      <c r="F2515" s="82">
        <v>0</v>
      </c>
      <c r="G2515" s="82">
        <v>0</v>
      </c>
      <c r="H2515" s="82">
        <v>0</v>
      </c>
      <c r="I2515" s="82">
        <v>0</v>
      </c>
      <c r="J2515" s="82">
        <v>0</v>
      </c>
      <c r="K2515" s="82">
        <v>0</v>
      </c>
      <c r="L2515" s="82">
        <v>0</v>
      </c>
      <c r="M2515" s="82">
        <v>0</v>
      </c>
      <c r="N2515" s="83">
        <v>0</v>
      </c>
      <c r="O2515" s="71" t="s">
        <v>81</v>
      </c>
      <c r="P2515" s="77">
        <v>0</v>
      </c>
      <c r="Q2515" s="77">
        <v>0</v>
      </c>
      <c r="R2515" s="77">
        <v>0</v>
      </c>
      <c r="S2515" s="77">
        <v>0</v>
      </c>
      <c r="T2515" s="77">
        <v>0</v>
      </c>
      <c r="U2515" s="77">
        <v>0</v>
      </c>
      <c r="V2515" s="77">
        <v>0</v>
      </c>
      <c r="W2515" s="77">
        <v>0</v>
      </c>
      <c r="X2515" s="77">
        <v>0</v>
      </c>
      <c r="Y2515" s="77">
        <v>0</v>
      </c>
      <c r="Z2515" s="77">
        <v>0</v>
      </c>
      <c r="AA2515" s="77">
        <v>0</v>
      </c>
      <c r="AB2515" s="84"/>
      <c r="AC2515" s="85"/>
      <c r="AD2515" s="85"/>
      <c r="AE2515" s="85"/>
      <c r="AF2515" s="85"/>
      <c r="AG2515" s="85"/>
      <c r="AH2515" s="85"/>
      <c r="AI2515" s="85"/>
      <c r="AJ2515" s="85"/>
      <c r="AK2515" s="85"/>
      <c r="AL2515" s="85"/>
      <c r="AM2515" s="85"/>
      <c r="AN2515" s="85"/>
      <c r="AO2515" s="72" t="s">
        <v>464</v>
      </c>
      <c r="AP2515" s="86"/>
    </row>
    <row r="2516" spans="2:42" x14ac:dyDescent="0.25">
      <c r="B2516" s="82">
        <v>0</v>
      </c>
      <c r="C2516" s="82">
        <v>0</v>
      </c>
      <c r="D2516" s="82">
        <v>0</v>
      </c>
      <c r="E2516" s="82">
        <v>0</v>
      </c>
      <c r="F2516" s="82">
        <v>0</v>
      </c>
      <c r="G2516" s="82">
        <v>0</v>
      </c>
      <c r="H2516" s="82">
        <v>0</v>
      </c>
      <c r="I2516" s="82">
        <v>0</v>
      </c>
      <c r="J2516" s="82">
        <v>0</v>
      </c>
      <c r="K2516" s="82">
        <v>0</v>
      </c>
      <c r="L2516" s="82">
        <v>0</v>
      </c>
      <c r="M2516" s="82">
        <v>0</v>
      </c>
      <c r="N2516" s="83">
        <v>0</v>
      </c>
      <c r="O2516" s="71" t="s">
        <v>81</v>
      </c>
      <c r="P2516" s="77">
        <v>0</v>
      </c>
      <c r="Q2516" s="77">
        <v>0</v>
      </c>
      <c r="R2516" s="77">
        <v>0</v>
      </c>
      <c r="S2516" s="77">
        <v>0</v>
      </c>
      <c r="T2516" s="77">
        <v>0</v>
      </c>
      <c r="U2516" s="77">
        <v>0</v>
      </c>
      <c r="V2516" s="77">
        <v>0</v>
      </c>
      <c r="W2516" s="77">
        <v>0</v>
      </c>
      <c r="X2516" s="77">
        <v>0</v>
      </c>
      <c r="Y2516" s="77">
        <v>0</v>
      </c>
      <c r="Z2516" s="77">
        <v>0</v>
      </c>
      <c r="AA2516" s="77">
        <v>0</v>
      </c>
      <c r="AB2516" s="84"/>
      <c r="AC2516" s="85"/>
      <c r="AD2516" s="85"/>
      <c r="AE2516" s="85"/>
      <c r="AF2516" s="85"/>
      <c r="AG2516" s="85"/>
      <c r="AH2516" s="85"/>
      <c r="AI2516" s="85"/>
      <c r="AJ2516" s="85"/>
      <c r="AK2516" s="85"/>
      <c r="AL2516" s="85"/>
      <c r="AM2516" s="85"/>
      <c r="AN2516" s="85"/>
      <c r="AO2516" s="72" t="s">
        <v>464</v>
      </c>
      <c r="AP2516" s="86"/>
    </row>
    <row r="2517" spans="2:42" x14ac:dyDescent="0.25">
      <c r="B2517" s="82">
        <v>0</v>
      </c>
      <c r="C2517" s="82">
        <v>0</v>
      </c>
      <c r="D2517" s="82">
        <v>0</v>
      </c>
      <c r="E2517" s="82">
        <v>0</v>
      </c>
      <c r="F2517" s="82">
        <v>0</v>
      </c>
      <c r="G2517" s="82">
        <v>0</v>
      </c>
      <c r="H2517" s="82">
        <v>0</v>
      </c>
      <c r="I2517" s="82">
        <v>0</v>
      </c>
      <c r="J2517" s="82">
        <v>0</v>
      </c>
      <c r="K2517" s="82">
        <v>0</v>
      </c>
      <c r="L2517" s="82">
        <v>0</v>
      </c>
      <c r="M2517" s="82">
        <v>0</v>
      </c>
      <c r="N2517" s="83">
        <v>0</v>
      </c>
      <c r="O2517" s="71" t="s">
        <v>81</v>
      </c>
      <c r="P2517" s="77">
        <v>0</v>
      </c>
      <c r="Q2517" s="77">
        <v>0</v>
      </c>
      <c r="R2517" s="77">
        <v>0</v>
      </c>
      <c r="S2517" s="77">
        <v>0</v>
      </c>
      <c r="T2517" s="77">
        <v>0</v>
      </c>
      <c r="U2517" s="77">
        <v>0</v>
      </c>
      <c r="V2517" s="77">
        <v>0</v>
      </c>
      <c r="W2517" s="77">
        <v>0</v>
      </c>
      <c r="X2517" s="77">
        <v>0</v>
      </c>
      <c r="Y2517" s="77">
        <v>0</v>
      </c>
      <c r="Z2517" s="77">
        <v>0</v>
      </c>
      <c r="AA2517" s="77">
        <v>0</v>
      </c>
      <c r="AB2517" s="84"/>
      <c r="AC2517" s="85"/>
      <c r="AD2517" s="85"/>
      <c r="AE2517" s="85"/>
      <c r="AF2517" s="85"/>
      <c r="AG2517" s="85"/>
      <c r="AH2517" s="85"/>
      <c r="AI2517" s="85"/>
      <c r="AJ2517" s="85"/>
      <c r="AK2517" s="85"/>
      <c r="AL2517" s="85"/>
      <c r="AM2517" s="85"/>
      <c r="AN2517" s="85"/>
      <c r="AO2517" s="72" t="s">
        <v>464</v>
      </c>
      <c r="AP2517" s="86"/>
    </row>
    <row r="2518" spans="2:42" x14ac:dyDescent="0.25">
      <c r="B2518" s="82">
        <v>0</v>
      </c>
      <c r="C2518" s="82">
        <v>0</v>
      </c>
      <c r="D2518" s="82">
        <v>0</v>
      </c>
      <c r="E2518" s="82">
        <v>0</v>
      </c>
      <c r="F2518" s="82">
        <v>0</v>
      </c>
      <c r="G2518" s="82">
        <v>0</v>
      </c>
      <c r="H2518" s="82">
        <v>0</v>
      </c>
      <c r="I2518" s="82">
        <v>0</v>
      </c>
      <c r="J2518" s="82">
        <v>0</v>
      </c>
      <c r="K2518" s="82">
        <v>0</v>
      </c>
      <c r="L2518" s="82">
        <v>0</v>
      </c>
      <c r="M2518" s="82">
        <v>0</v>
      </c>
      <c r="N2518" s="83">
        <v>0</v>
      </c>
      <c r="O2518" s="71" t="s">
        <v>81</v>
      </c>
      <c r="P2518" s="77">
        <v>0</v>
      </c>
      <c r="Q2518" s="77">
        <v>0</v>
      </c>
      <c r="R2518" s="77">
        <v>0</v>
      </c>
      <c r="S2518" s="77">
        <v>0</v>
      </c>
      <c r="T2518" s="77">
        <v>0</v>
      </c>
      <c r="U2518" s="77">
        <v>0</v>
      </c>
      <c r="V2518" s="77">
        <v>0</v>
      </c>
      <c r="W2518" s="77">
        <v>0</v>
      </c>
      <c r="X2518" s="77">
        <v>0</v>
      </c>
      <c r="Y2518" s="77">
        <v>0</v>
      </c>
      <c r="Z2518" s="77">
        <v>0</v>
      </c>
      <c r="AA2518" s="77">
        <v>0</v>
      </c>
      <c r="AB2518" s="84"/>
      <c r="AC2518" s="85"/>
      <c r="AD2518" s="85"/>
      <c r="AE2518" s="85"/>
      <c r="AF2518" s="85"/>
      <c r="AG2518" s="85"/>
      <c r="AH2518" s="85"/>
      <c r="AI2518" s="85"/>
      <c r="AJ2518" s="85"/>
      <c r="AK2518" s="85"/>
      <c r="AL2518" s="85"/>
      <c r="AM2518" s="85"/>
      <c r="AN2518" s="85"/>
      <c r="AO2518" s="72" t="s">
        <v>464</v>
      </c>
      <c r="AP2518" s="86"/>
    </row>
    <row r="2519" spans="2:42" x14ac:dyDescent="0.25">
      <c r="B2519" s="82">
        <v>0</v>
      </c>
      <c r="C2519" s="82">
        <v>0</v>
      </c>
      <c r="D2519" s="82">
        <v>0</v>
      </c>
      <c r="E2519" s="82">
        <v>0</v>
      </c>
      <c r="F2519" s="82">
        <v>0</v>
      </c>
      <c r="G2519" s="82">
        <v>0</v>
      </c>
      <c r="H2519" s="82">
        <v>0</v>
      </c>
      <c r="I2519" s="82">
        <v>0</v>
      </c>
      <c r="J2519" s="82">
        <v>0</v>
      </c>
      <c r="K2519" s="82">
        <v>0</v>
      </c>
      <c r="L2519" s="82">
        <v>0</v>
      </c>
      <c r="M2519" s="82">
        <v>0</v>
      </c>
      <c r="N2519" s="83">
        <v>0</v>
      </c>
      <c r="O2519" s="71" t="s">
        <v>81</v>
      </c>
      <c r="P2519" s="77">
        <v>0</v>
      </c>
      <c r="Q2519" s="77">
        <v>0</v>
      </c>
      <c r="R2519" s="77">
        <v>0</v>
      </c>
      <c r="S2519" s="77">
        <v>0</v>
      </c>
      <c r="T2519" s="77">
        <v>0</v>
      </c>
      <c r="U2519" s="77">
        <v>0</v>
      </c>
      <c r="V2519" s="77">
        <v>0</v>
      </c>
      <c r="W2519" s="77">
        <v>0</v>
      </c>
      <c r="X2519" s="77">
        <v>0</v>
      </c>
      <c r="Y2519" s="77">
        <v>0</v>
      </c>
      <c r="Z2519" s="77">
        <v>0</v>
      </c>
      <c r="AA2519" s="77">
        <v>0</v>
      </c>
      <c r="AB2519" s="84"/>
      <c r="AC2519" s="85"/>
      <c r="AD2519" s="85"/>
      <c r="AE2519" s="85"/>
      <c r="AF2519" s="85"/>
      <c r="AG2519" s="85"/>
      <c r="AH2519" s="85"/>
      <c r="AI2519" s="85"/>
      <c r="AJ2519" s="85"/>
      <c r="AK2519" s="85"/>
      <c r="AL2519" s="85"/>
      <c r="AM2519" s="85"/>
      <c r="AN2519" s="85"/>
      <c r="AO2519" s="72" t="s">
        <v>464</v>
      </c>
      <c r="AP2519" s="86"/>
    </row>
    <row r="2520" spans="2:42" x14ac:dyDescent="0.25">
      <c r="B2520" s="82">
        <v>0</v>
      </c>
      <c r="C2520" s="82">
        <v>0</v>
      </c>
      <c r="D2520" s="82">
        <v>0</v>
      </c>
      <c r="E2520" s="82">
        <v>0</v>
      </c>
      <c r="F2520" s="82">
        <v>0</v>
      </c>
      <c r="G2520" s="82">
        <v>0</v>
      </c>
      <c r="H2520" s="82">
        <v>0</v>
      </c>
      <c r="I2520" s="82">
        <v>0</v>
      </c>
      <c r="J2520" s="82">
        <v>0</v>
      </c>
      <c r="K2520" s="82">
        <v>0</v>
      </c>
      <c r="L2520" s="82">
        <v>0</v>
      </c>
      <c r="M2520" s="82">
        <v>0</v>
      </c>
      <c r="N2520" s="83">
        <v>0</v>
      </c>
      <c r="O2520" s="71" t="s">
        <v>81</v>
      </c>
      <c r="P2520" s="77">
        <v>0</v>
      </c>
      <c r="Q2520" s="77">
        <v>0</v>
      </c>
      <c r="R2520" s="77">
        <v>0</v>
      </c>
      <c r="S2520" s="77">
        <v>0</v>
      </c>
      <c r="T2520" s="77">
        <v>0</v>
      </c>
      <c r="U2520" s="77">
        <v>0</v>
      </c>
      <c r="V2520" s="77">
        <v>0</v>
      </c>
      <c r="W2520" s="77">
        <v>0</v>
      </c>
      <c r="X2520" s="77">
        <v>0</v>
      </c>
      <c r="Y2520" s="77">
        <v>0</v>
      </c>
      <c r="Z2520" s="77">
        <v>0</v>
      </c>
      <c r="AA2520" s="77">
        <v>0</v>
      </c>
      <c r="AB2520" s="84"/>
      <c r="AC2520" s="85"/>
      <c r="AD2520" s="85"/>
      <c r="AE2520" s="85"/>
      <c r="AF2520" s="85"/>
      <c r="AG2520" s="85"/>
      <c r="AH2520" s="85"/>
      <c r="AI2520" s="85"/>
      <c r="AJ2520" s="85"/>
      <c r="AK2520" s="85"/>
      <c r="AL2520" s="85"/>
      <c r="AM2520" s="85"/>
      <c r="AN2520" s="85"/>
      <c r="AO2520" s="72" t="s">
        <v>464</v>
      </c>
      <c r="AP2520" s="86"/>
    </row>
    <row r="2521" spans="2:42" x14ac:dyDescent="0.25">
      <c r="B2521" s="82">
        <v>0</v>
      </c>
      <c r="C2521" s="82">
        <v>0</v>
      </c>
      <c r="D2521" s="82">
        <v>0</v>
      </c>
      <c r="E2521" s="82">
        <v>0</v>
      </c>
      <c r="F2521" s="82">
        <v>0</v>
      </c>
      <c r="G2521" s="82">
        <v>0</v>
      </c>
      <c r="H2521" s="82">
        <v>0</v>
      </c>
      <c r="I2521" s="82">
        <v>0</v>
      </c>
      <c r="J2521" s="82">
        <v>0</v>
      </c>
      <c r="K2521" s="82">
        <v>0</v>
      </c>
      <c r="L2521" s="82">
        <v>0</v>
      </c>
      <c r="M2521" s="82">
        <v>0</v>
      </c>
      <c r="N2521" s="83">
        <v>0</v>
      </c>
      <c r="O2521" s="71" t="s">
        <v>81</v>
      </c>
      <c r="P2521" s="77">
        <v>0</v>
      </c>
      <c r="Q2521" s="77">
        <v>0</v>
      </c>
      <c r="R2521" s="77">
        <v>0</v>
      </c>
      <c r="S2521" s="77">
        <v>0</v>
      </c>
      <c r="T2521" s="77">
        <v>0</v>
      </c>
      <c r="U2521" s="77">
        <v>0</v>
      </c>
      <c r="V2521" s="77">
        <v>0</v>
      </c>
      <c r="W2521" s="77">
        <v>0</v>
      </c>
      <c r="X2521" s="77">
        <v>0</v>
      </c>
      <c r="Y2521" s="77">
        <v>0</v>
      </c>
      <c r="Z2521" s="77">
        <v>0</v>
      </c>
      <c r="AA2521" s="77">
        <v>0</v>
      </c>
      <c r="AB2521" s="84"/>
      <c r="AC2521" s="85"/>
      <c r="AD2521" s="85"/>
      <c r="AE2521" s="85"/>
      <c r="AF2521" s="85"/>
      <c r="AG2521" s="85"/>
      <c r="AH2521" s="85"/>
      <c r="AI2521" s="85"/>
      <c r="AJ2521" s="85"/>
      <c r="AK2521" s="85"/>
      <c r="AL2521" s="85"/>
      <c r="AM2521" s="85"/>
      <c r="AN2521" s="85"/>
      <c r="AO2521" s="72" t="s">
        <v>464</v>
      </c>
      <c r="AP2521" s="86"/>
    </row>
    <row r="2522" spans="2:42" x14ac:dyDescent="0.25">
      <c r="B2522" s="82">
        <v>0</v>
      </c>
      <c r="C2522" s="82">
        <v>0</v>
      </c>
      <c r="D2522" s="82">
        <v>0</v>
      </c>
      <c r="E2522" s="82">
        <v>0</v>
      </c>
      <c r="F2522" s="82">
        <v>0</v>
      </c>
      <c r="G2522" s="82">
        <v>0</v>
      </c>
      <c r="H2522" s="82">
        <v>0</v>
      </c>
      <c r="I2522" s="82">
        <v>0</v>
      </c>
      <c r="J2522" s="82">
        <v>0</v>
      </c>
      <c r="K2522" s="82">
        <v>0</v>
      </c>
      <c r="L2522" s="82">
        <v>0</v>
      </c>
      <c r="M2522" s="82">
        <v>0</v>
      </c>
      <c r="N2522" s="83">
        <v>0</v>
      </c>
      <c r="O2522" s="71" t="s">
        <v>81</v>
      </c>
      <c r="P2522" s="77">
        <v>0</v>
      </c>
      <c r="Q2522" s="77">
        <v>0</v>
      </c>
      <c r="R2522" s="77">
        <v>0</v>
      </c>
      <c r="S2522" s="77">
        <v>0</v>
      </c>
      <c r="T2522" s="77">
        <v>0</v>
      </c>
      <c r="U2522" s="77">
        <v>0</v>
      </c>
      <c r="V2522" s="77">
        <v>0</v>
      </c>
      <c r="W2522" s="77">
        <v>0</v>
      </c>
      <c r="X2522" s="77">
        <v>0</v>
      </c>
      <c r="Y2522" s="77">
        <v>0</v>
      </c>
      <c r="Z2522" s="77">
        <v>0</v>
      </c>
      <c r="AA2522" s="77">
        <v>0</v>
      </c>
      <c r="AB2522" s="84"/>
      <c r="AC2522" s="85"/>
      <c r="AD2522" s="85"/>
      <c r="AE2522" s="85"/>
      <c r="AF2522" s="85"/>
      <c r="AG2522" s="85"/>
      <c r="AH2522" s="85"/>
      <c r="AI2522" s="85"/>
      <c r="AJ2522" s="85"/>
      <c r="AK2522" s="85"/>
      <c r="AL2522" s="85"/>
      <c r="AM2522" s="85"/>
      <c r="AN2522" s="85"/>
      <c r="AO2522" s="72" t="s">
        <v>464</v>
      </c>
      <c r="AP2522" s="86"/>
    </row>
    <row r="2523" spans="2:42" x14ac:dyDescent="0.25">
      <c r="B2523" s="82">
        <v>0</v>
      </c>
      <c r="C2523" s="82">
        <v>0</v>
      </c>
      <c r="D2523" s="82">
        <v>0</v>
      </c>
      <c r="E2523" s="82">
        <v>0</v>
      </c>
      <c r="F2523" s="82">
        <v>0</v>
      </c>
      <c r="G2523" s="82">
        <v>0</v>
      </c>
      <c r="H2523" s="82">
        <v>0</v>
      </c>
      <c r="I2523" s="82">
        <v>0</v>
      </c>
      <c r="J2523" s="82">
        <v>0</v>
      </c>
      <c r="K2523" s="82">
        <v>0</v>
      </c>
      <c r="L2523" s="82">
        <v>0</v>
      </c>
      <c r="M2523" s="82">
        <v>0</v>
      </c>
      <c r="N2523" s="83">
        <v>0</v>
      </c>
      <c r="O2523" s="71" t="s">
        <v>81</v>
      </c>
      <c r="P2523" s="77">
        <v>0</v>
      </c>
      <c r="Q2523" s="77">
        <v>0</v>
      </c>
      <c r="R2523" s="77">
        <v>0</v>
      </c>
      <c r="S2523" s="77">
        <v>0</v>
      </c>
      <c r="T2523" s="77">
        <v>0</v>
      </c>
      <c r="U2523" s="77">
        <v>0</v>
      </c>
      <c r="V2523" s="77">
        <v>0</v>
      </c>
      <c r="W2523" s="77">
        <v>0</v>
      </c>
      <c r="X2523" s="77">
        <v>0</v>
      </c>
      <c r="Y2523" s="77">
        <v>0</v>
      </c>
      <c r="Z2523" s="77">
        <v>0</v>
      </c>
      <c r="AA2523" s="77">
        <v>0</v>
      </c>
      <c r="AB2523" s="84"/>
      <c r="AC2523" s="85"/>
      <c r="AD2523" s="85"/>
      <c r="AE2523" s="85"/>
      <c r="AF2523" s="85"/>
      <c r="AG2523" s="85"/>
      <c r="AH2523" s="85"/>
      <c r="AI2523" s="85"/>
      <c r="AJ2523" s="85"/>
      <c r="AK2523" s="85"/>
      <c r="AL2523" s="85"/>
      <c r="AM2523" s="85"/>
      <c r="AN2523" s="85"/>
      <c r="AO2523" s="72" t="s">
        <v>464</v>
      </c>
      <c r="AP2523" s="86"/>
    </row>
    <row r="2524" spans="2:42" x14ac:dyDescent="0.25">
      <c r="B2524" s="82">
        <v>0</v>
      </c>
      <c r="C2524" s="82">
        <v>0</v>
      </c>
      <c r="D2524" s="82">
        <v>0</v>
      </c>
      <c r="E2524" s="82">
        <v>0</v>
      </c>
      <c r="F2524" s="82">
        <v>0</v>
      </c>
      <c r="G2524" s="82">
        <v>0</v>
      </c>
      <c r="H2524" s="82">
        <v>0</v>
      </c>
      <c r="I2524" s="82">
        <v>0</v>
      </c>
      <c r="J2524" s="82">
        <v>0</v>
      </c>
      <c r="K2524" s="82">
        <v>0</v>
      </c>
      <c r="L2524" s="82">
        <v>0</v>
      </c>
      <c r="M2524" s="82">
        <v>0</v>
      </c>
      <c r="N2524" s="83">
        <v>0</v>
      </c>
      <c r="O2524" s="71" t="s">
        <v>81</v>
      </c>
      <c r="P2524" s="77">
        <v>0</v>
      </c>
      <c r="Q2524" s="77">
        <v>0</v>
      </c>
      <c r="R2524" s="77">
        <v>0</v>
      </c>
      <c r="S2524" s="77">
        <v>0</v>
      </c>
      <c r="T2524" s="77">
        <v>0</v>
      </c>
      <c r="U2524" s="77">
        <v>0</v>
      </c>
      <c r="V2524" s="77">
        <v>0</v>
      </c>
      <c r="W2524" s="77">
        <v>0</v>
      </c>
      <c r="X2524" s="77">
        <v>0</v>
      </c>
      <c r="Y2524" s="77">
        <v>0</v>
      </c>
      <c r="Z2524" s="77">
        <v>0</v>
      </c>
      <c r="AA2524" s="77">
        <v>0</v>
      </c>
      <c r="AB2524" s="84"/>
      <c r="AC2524" s="85"/>
      <c r="AD2524" s="85"/>
      <c r="AE2524" s="85"/>
      <c r="AF2524" s="85"/>
      <c r="AG2524" s="85"/>
      <c r="AH2524" s="85"/>
      <c r="AI2524" s="85"/>
      <c r="AJ2524" s="85"/>
      <c r="AK2524" s="85"/>
      <c r="AL2524" s="85"/>
      <c r="AM2524" s="85"/>
      <c r="AN2524" s="85"/>
      <c r="AO2524" s="72" t="s">
        <v>464</v>
      </c>
      <c r="AP2524" s="86"/>
    </row>
    <row r="2525" spans="2:42" x14ac:dyDescent="0.25">
      <c r="B2525" s="82">
        <v>0</v>
      </c>
      <c r="C2525" s="82">
        <v>0</v>
      </c>
      <c r="D2525" s="82">
        <v>0</v>
      </c>
      <c r="E2525" s="82">
        <v>0</v>
      </c>
      <c r="F2525" s="82">
        <v>0</v>
      </c>
      <c r="G2525" s="82">
        <v>0</v>
      </c>
      <c r="H2525" s="82">
        <v>0</v>
      </c>
      <c r="I2525" s="82">
        <v>0</v>
      </c>
      <c r="J2525" s="82">
        <v>0</v>
      </c>
      <c r="K2525" s="82">
        <v>0</v>
      </c>
      <c r="L2525" s="82">
        <v>0</v>
      </c>
      <c r="M2525" s="82">
        <v>0</v>
      </c>
      <c r="N2525" s="83">
        <v>0</v>
      </c>
      <c r="O2525" s="71" t="s">
        <v>81</v>
      </c>
      <c r="P2525" s="77">
        <v>0</v>
      </c>
      <c r="Q2525" s="77">
        <v>0</v>
      </c>
      <c r="R2525" s="77">
        <v>0</v>
      </c>
      <c r="S2525" s="77">
        <v>0</v>
      </c>
      <c r="T2525" s="77">
        <v>0</v>
      </c>
      <c r="U2525" s="77">
        <v>0</v>
      </c>
      <c r="V2525" s="77">
        <v>0</v>
      </c>
      <c r="W2525" s="77">
        <v>0</v>
      </c>
      <c r="X2525" s="77">
        <v>0</v>
      </c>
      <c r="Y2525" s="77">
        <v>0</v>
      </c>
      <c r="Z2525" s="77">
        <v>0</v>
      </c>
      <c r="AA2525" s="77">
        <v>0</v>
      </c>
      <c r="AB2525" s="84"/>
      <c r="AC2525" s="85"/>
      <c r="AD2525" s="85"/>
      <c r="AE2525" s="85"/>
      <c r="AF2525" s="85"/>
      <c r="AG2525" s="85"/>
      <c r="AH2525" s="85"/>
      <c r="AI2525" s="85"/>
      <c r="AJ2525" s="85"/>
      <c r="AK2525" s="85"/>
      <c r="AL2525" s="85"/>
      <c r="AM2525" s="85"/>
      <c r="AN2525" s="85"/>
      <c r="AO2525" s="72" t="s">
        <v>464</v>
      </c>
      <c r="AP2525" s="86"/>
    </row>
    <row r="2526" spans="2:42" x14ac:dyDescent="0.25">
      <c r="B2526" s="82">
        <v>0</v>
      </c>
      <c r="C2526" s="82">
        <v>0</v>
      </c>
      <c r="D2526" s="82">
        <v>0</v>
      </c>
      <c r="E2526" s="82">
        <v>0</v>
      </c>
      <c r="F2526" s="82">
        <v>0</v>
      </c>
      <c r="G2526" s="82">
        <v>0</v>
      </c>
      <c r="H2526" s="82">
        <v>0</v>
      </c>
      <c r="I2526" s="82">
        <v>0</v>
      </c>
      <c r="J2526" s="82">
        <v>0</v>
      </c>
      <c r="K2526" s="82">
        <v>0</v>
      </c>
      <c r="L2526" s="82">
        <v>0</v>
      </c>
      <c r="M2526" s="82">
        <v>0</v>
      </c>
      <c r="N2526" s="83">
        <v>0</v>
      </c>
      <c r="O2526" s="71" t="s">
        <v>81</v>
      </c>
      <c r="P2526" s="77">
        <v>0</v>
      </c>
      <c r="Q2526" s="77">
        <v>0</v>
      </c>
      <c r="R2526" s="77">
        <v>0</v>
      </c>
      <c r="S2526" s="77">
        <v>0</v>
      </c>
      <c r="T2526" s="77">
        <v>0</v>
      </c>
      <c r="U2526" s="77">
        <v>0</v>
      </c>
      <c r="V2526" s="77">
        <v>0</v>
      </c>
      <c r="W2526" s="77">
        <v>0</v>
      </c>
      <c r="X2526" s="77">
        <v>0</v>
      </c>
      <c r="Y2526" s="77">
        <v>0</v>
      </c>
      <c r="Z2526" s="77">
        <v>0</v>
      </c>
      <c r="AA2526" s="77">
        <v>0</v>
      </c>
      <c r="AB2526" s="84"/>
      <c r="AC2526" s="85"/>
      <c r="AD2526" s="85"/>
      <c r="AE2526" s="85"/>
      <c r="AF2526" s="85"/>
      <c r="AG2526" s="85"/>
      <c r="AH2526" s="85"/>
      <c r="AI2526" s="85"/>
      <c r="AJ2526" s="85"/>
      <c r="AK2526" s="85"/>
      <c r="AL2526" s="85"/>
      <c r="AM2526" s="85"/>
      <c r="AN2526" s="85"/>
      <c r="AO2526" s="72" t="s">
        <v>464</v>
      </c>
      <c r="AP2526" s="86"/>
    </row>
    <row r="2527" spans="2:42" x14ac:dyDescent="0.25">
      <c r="B2527" s="82">
        <v>0</v>
      </c>
      <c r="C2527" s="82">
        <v>0</v>
      </c>
      <c r="D2527" s="82">
        <v>0</v>
      </c>
      <c r="E2527" s="82">
        <v>0</v>
      </c>
      <c r="F2527" s="82">
        <v>0</v>
      </c>
      <c r="G2527" s="82">
        <v>0</v>
      </c>
      <c r="H2527" s="82">
        <v>0</v>
      </c>
      <c r="I2527" s="82">
        <v>0</v>
      </c>
      <c r="J2527" s="82">
        <v>0</v>
      </c>
      <c r="K2527" s="82">
        <v>0</v>
      </c>
      <c r="L2527" s="82">
        <v>0</v>
      </c>
      <c r="M2527" s="82">
        <v>0</v>
      </c>
      <c r="N2527" s="83">
        <v>0</v>
      </c>
      <c r="O2527" s="71" t="s">
        <v>81</v>
      </c>
      <c r="P2527" s="77">
        <v>0</v>
      </c>
      <c r="Q2527" s="77">
        <v>0</v>
      </c>
      <c r="R2527" s="77">
        <v>0</v>
      </c>
      <c r="S2527" s="77">
        <v>0</v>
      </c>
      <c r="T2527" s="77">
        <v>0</v>
      </c>
      <c r="U2527" s="77">
        <v>0</v>
      </c>
      <c r="V2527" s="77">
        <v>0</v>
      </c>
      <c r="W2527" s="77">
        <v>0</v>
      </c>
      <c r="X2527" s="77">
        <v>0</v>
      </c>
      <c r="Y2527" s="77">
        <v>0</v>
      </c>
      <c r="Z2527" s="77">
        <v>0</v>
      </c>
      <c r="AA2527" s="77">
        <v>0</v>
      </c>
      <c r="AB2527" s="84"/>
      <c r="AC2527" s="85"/>
      <c r="AD2527" s="85"/>
      <c r="AE2527" s="85"/>
      <c r="AF2527" s="85"/>
      <c r="AG2527" s="85"/>
      <c r="AH2527" s="85"/>
      <c r="AI2527" s="85"/>
      <c r="AJ2527" s="85"/>
      <c r="AK2527" s="85"/>
      <c r="AL2527" s="85"/>
      <c r="AM2527" s="85"/>
      <c r="AN2527" s="85"/>
      <c r="AO2527" s="72" t="s">
        <v>464</v>
      </c>
      <c r="AP2527" s="86"/>
    </row>
    <row r="2528" spans="2:42" x14ac:dyDescent="0.25">
      <c r="B2528" s="82">
        <v>0</v>
      </c>
      <c r="C2528" s="82">
        <v>0</v>
      </c>
      <c r="D2528" s="82">
        <v>0</v>
      </c>
      <c r="E2528" s="82">
        <v>0</v>
      </c>
      <c r="F2528" s="82">
        <v>0</v>
      </c>
      <c r="G2528" s="82">
        <v>0</v>
      </c>
      <c r="H2528" s="82">
        <v>0</v>
      </c>
      <c r="I2528" s="82">
        <v>0</v>
      </c>
      <c r="J2528" s="82">
        <v>0</v>
      </c>
      <c r="K2528" s="82">
        <v>0</v>
      </c>
      <c r="L2528" s="82">
        <v>0</v>
      </c>
      <c r="M2528" s="82">
        <v>0</v>
      </c>
      <c r="N2528" s="83">
        <v>0</v>
      </c>
      <c r="O2528" s="71" t="s">
        <v>81</v>
      </c>
      <c r="P2528" s="77">
        <v>0</v>
      </c>
      <c r="Q2528" s="77">
        <v>0</v>
      </c>
      <c r="R2528" s="77">
        <v>0</v>
      </c>
      <c r="S2528" s="77">
        <v>0</v>
      </c>
      <c r="T2528" s="77">
        <v>0</v>
      </c>
      <c r="U2528" s="77">
        <v>0</v>
      </c>
      <c r="V2528" s="77">
        <v>0</v>
      </c>
      <c r="W2528" s="77">
        <v>0</v>
      </c>
      <c r="X2528" s="77">
        <v>0</v>
      </c>
      <c r="Y2528" s="77">
        <v>0</v>
      </c>
      <c r="Z2528" s="77">
        <v>0</v>
      </c>
      <c r="AA2528" s="77">
        <v>0</v>
      </c>
      <c r="AB2528" s="84"/>
      <c r="AC2528" s="85"/>
      <c r="AD2528" s="85"/>
      <c r="AE2528" s="85"/>
      <c r="AF2528" s="85"/>
      <c r="AG2528" s="85"/>
      <c r="AH2528" s="85"/>
      <c r="AI2528" s="85"/>
      <c r="AJ2528" s="85"/>
      <c r="AK2528" s="85"/>
      <c r="AL2528" s="85"/>
      <c r="AM2528" s="85"/>
      <c r="AN2528" s="85"/>
      <c r="AO2528" s="72" t="s">
        <v>464</v>
      </c>
      <c r="AP2528" s="86"/>
    </row>
    <row r="2529" spans="1:42" x14ac:dyDescent="0.25">
      <c r="B2529" s="82">
        <v>0</v>
      </c>
      <c r="C2529" s="82">
        <v>0</v>
      </c>
      <c r="D2529" s="82">
        <v>0</v>
      </c>
      <c r="E2529" s="82">
        <v>0</v>
      </c>
      <c r="F2529" s="82">
        <v>0</v>
      </c>
      <c r="G2529" s="82">
        <v>0</v>
      </c>
      <c r="H2529" s="82">
        <v>0</v>
      </c>
      <c r="I2529" s="82">
        <v>0</v>
      </c>
      <c r="J2529" s="82">
        <v>0</v>
      </c>
      <c r="K2529" s="82">
        <v>0</v>
      </c>
      <c r="L2529" s="82">
        <v>0</v>
      </c>
      <c r="M2529" s="82">
        <v>0</v>
      </c>
      <c r="N2529" s="83">
        <v>0</v>
      </c>
      <c r="O2529" s="71" t="s">
        <v>81</v>
      </c>
      <c r="P2529" s="77">
        <v>0</v>
      </c>
      <c r="Q2529" s="77">
        <v>0</v>
      </c>
      <c r="R2529" s="77">
        <v>0</v>
      </c>
      <c r="S2529" s="77">
        <v>0</v>
      </c>
      <c r="T2529" s="77">
        <v>0</v>
      </c>
      <c r="U2529" s="77">
        <v>0</v>
      </c>
      <c r="V2529" s="77">
        <v>0</v>
      </c>
      <c r="W2529" s="77">
        <v>0</v>
      </c>
      <c r="X2529" s="77">
        <v>0</v>
      </c>
      <c r="Y2529" s="77">
        <v>0</v>
      </c>
      <c r="Z2529" s="77">
        <v>0</v>
      </c>
      <c r="AA2529" s="77">
        <v>0</v>
      </c>
      <c r="AB2529" s="84"/>
      <c r="AC2529" s="85"/>
      <c r="AD2529" s="85"/>
      <c r="AE2529" s="85"/>
      <c r="AF2529" s="85"/>
      <c r="AG2529" s="85"/>
      <c r="AH2529" s="85"/>
      <c r="AI2529" s="85"/>
      <c r="AJ2529" s="85"/>
      <c r="AK2529" s="85"/>
      <c r="AL2529" s="85"/>
      <c r="AM2529" s="85"/>
      <c r="AN2529" s="85"/>
      <c r="AO2529" s="72" t="s">
        <v>464</v>
      </c>
      <c r="AP2529" s="86"/>
    </row>
    <row r="2530" spans="1:42" x14ac:dyDescent="0.25">
      <c r="B2530" s="82">
        <v>0</v>
      </c>
      <c r="C2530" s="82">
        <v>0</v>
      </c>
      <c r="D2530" s="82">
        <v>0</v>
      </c>
      <c r="E2530" s="82">
        <v>0</v>
      </c>
      <c r="F2530" s="82">
        <v>0</v>
      </c>
      <c r="G2530" s="82">
        <v>0</v>
      </c>
      <c r="H2530" s="82">
        <v>0</v>
      </c>
      <c r="I2530" s="82">
        <v>0</v>
      </c>
      <c r="J2530" s="82">
        <v>0</v>
      </c>
      <c r="K2530" s="82">
        <v>0</v>
      </c>
      <c r="L2530" s="82">
        <v>0</v>
      </c>
      <c r="M2530" s="82">
        <v>0</v>
      </c>
      <c r="N2530" s="83">
        <v>0</v>
      </c>
      <c r="O2530" s="71" t="s">
        <v>81</v>
      </c>
      <c r="P2530" s="77">
        <v>0</v>
      </c>
      <c r="Q2530" s="77">
        <v>0</v>
      </c>
      <c r="R2530" s="77">
        <v>0</v>
      </c>
      <c r="S2530" s="77">
        <v>0</v>
      </c>
      <c r="T2530" s="77">
        <v>0</v>
      </c>
      <c r="U2530" s="77">
        <v>0</v>
      </c>
      <c r="V2530" s="77">
        <v>0</v>
      </c>
      <c r="W2530" s="77">
        <v>0</v>
      </c>
      <c r="X2530" s="77">
        <v>0</v>
      </c>
      <c r="Y2530" s="77">
        <v>0</v>
      </c>
      <c r="Z2530" s="77">
        <v>0</v>
      </c>
      <c r="AA2530" s="77">
        <v>0</v>
      </c>
      <c r="AB2530" s="84"/>
      <c r="AC2530" s="85"/>
      <c r="AD2530" s="85"/>
      <c r="AE2530" s="85"/>
      <c r="AF2530" s="85"/>
      <c r="AG2530" s="85"/>
      <c r="AH2530" s="85"/>
      <c r="AI2530" s="85"/>
      <c r="AJ2530" s="85"/>
      <c r="AK2530" s="85"/>
      <c r="AL2530" s="85"/>
      <c r="AM2530" s="85"/>
      <c r="AN2530" s="85"/>
      <c r="AO2530" s="72" t="s">
        <v>464</v>
      </c>
      <c r="AP2530" s="86"/>
    </row>
    <row r="2531" spans="1:42" x14ac:dyDescent="0.25">
      <c r="B2531" s="82">
        <v>0</v>
      </c>
      <c r="C2531" s="82">
        <v>0</v>
      </c>
      <c r="D2531" s="82">
        <v>0</v>
      </c>
      <c r="E2531" s="82">
        <v>0</v>
      </c>
      <c r="F2531" s="82">
        <v>0</v>
      </c>
      <c r="G2531" s="82">
        <v>0</v>
      </c>
      <c r="H2531" s="82">
        <v>0</v>
      </c>
      <c r="I2531" s="82">
        <v>0</v>
      </c>
      <c r="J2531" s="82">
        <v>0</v>
      </c>
      <c r="K2531" s="82">
        <v>0</v>
      </c>
      <c r="L2531" s="82">
        <v>0</v>
      </c>
      <c r="M2531" s="82">
        <v>0</v>
      </c>
      <c r="N2531" s="83">
        <v>0</v>
      </c>
      <c r="O2531" s="71" t="s">
        <v>81</v>
      </c>
      <c r="P2531" s="77">
        <v>0</v>
      </c>
      <c r="Q2531" s="77">
        <v>0</v>
      </c>
      <c r="R2531" s="77">
        <v>0</v>
      </c>
      <c r="S2531" s="77">
        <v>0</v>
      </c>
      <c r="T2531" s="77">
        <v>0</v>
      </c>
      <c r="U2531" s="77">
        <v>0</v>
      </c>
      <c r="V2531" s="77">
        <v>0</v>
      </c>
      <c r="W2531" s="77">
        <v>0</v>
      </c>
      <c r="X2531" s="77">
        <v>0</v>
      </c>
      <c r="Y2531" s="77">
        <v>0</v>
      </c>
      <c r="Z2531" s="77">
        <v>0</v>
      </c>
      <c r="AA2531" s="77">
        <v>0</v>
      </c>
      <c r="AB2531" s="84"/>
      <c r="AC2531" s="85"/>
      <c r="AD2531" s="85"/>
      <c r="AE2531" s="85"/>
      <c r="AF2531" s="85"/>
      <c r="AG2531" s="85"/>
      <c r="AH2531" s="85"/>
      <c r="AI2531" s="85"/>
      <c r="AJ2531" s="85"/>
      <c r="AK2531" s="85"/>
      <c r="AL2531" s="85"/>
      <c r="AM2531" s="85"/>
      <c r="AN2531" s="85"/>
      <c r="AO2531" s="72" t="s">
        <v>464</v>
      </c>
      <c r="AP2531" s="86"/>
    </row>
    <row r="2532" spans="1:42" x14ac:dyDescent="0.25">
      <c r="B2532" s="82">
        <v>0</v>
      </c>
      <c r="C2532" s="82">
        <v>0</v>
      </c>
      <c r="D2532" s="82">
        <v>0</v>
      </c>
      <c r="E2532" s="82">
        <v>0</v>
      </c>
      <c r="F2532" s="82">
        <v>0</v>
      </c>
      <c r="G2532" s="82">
        <v>0</v>
      </c>
      <c r="H2532" s="82">
        <v>0</v>
      </c>
      <c r="I2532" s="82">
        <v>0</v>
      </c>
      <c r="J2532" s="82">
        <v>0</v>
      </c>
      <c r="K2532" s="82">
        <v>0</v>
      </c>
      <c r="L2532" s="82">
        <v>0</v>
      </c>
      <c r="M2532" s="82">
        <v>0</v>
      </c>
      <c r="N2532" s="83">
        <v>0</v>
      </c>
      <c r="O2532" s="71" t="s">
        <v>81</v>
      </c>
      <c r="P2532" s="77">
        <v>0</v>
      </c>
      <c r="Q2532" s="77">
        <v>0</v>
      </c>
      <c r="R2532" s="77">
        <v>0</v>
      </c>
      <c r="S2532" s="77">
        <v>0</v>
      </c>
      <c r="T2532" s="77">
        <v>0</v>
      </c>
      <c r="U2532" s="77">
        <v>0</v>
      </c>
      <c r="V2532" s="77">
        <v>0</v>
      </c>
      <c r="W2532" s="77">
        <v>0</v>
      </c>
      <c r="X2532" s="77">
        <v>0</v>
      </c>
      <c r="Y2532" s="77">
        <v>0</v>
      </c>
      <c r="Z2532" s="77">
        <v>0</v>
      </c>
      <c r="AA2532" s="77">
        <v>0</v>
      </c>
      <c r="AB2532" s="84"/>
      <c r="AC2532" s="85"/>
      <c r="AD2532" s="85"/>
      <c r="AE2532" s="85"/>
      <c r="AF2532" s="85"/>
      <c r="AG2532" s="85"/>
      <c r="AH2532" s="85"/>
      <c r="AI2532" s="85"/>
      <c r="AJ2532" s="85"/>
      <c r="AK2532" s="85"/>
      <c r="AL2532" s="85"/>
      <c r="AM2532" s="85"/>
      <c r="AN2532" s="85"/>
      <c r="AO2532" s="72" t="s">
        <v>464</v>
      </c>
      <c r="AP2532" s="86"/>
    </row>
    <row r="2533" spans="1:42" x14ac:dyDescent="0.25">
      <c r="B2533" s="82">
        <v>0</v>
      </c>
      <c r="C2533" s="82">
        <v>0</v>
      </c>
      <c r="D2533" s="82">
        <v>0</v>
      </c>
      <c r="E2533" s="82">
        <v>0</v>
      </c>
      <c r="F2533" s="82">
        <v>0</v>
      </c>
      <c r="G2533" s="82">
        <v>0</v>
      </c>
      <c r="H2533" s="82">
        <v>0</v>
      </c>
      <c r="I2533" s="82">
        <v>0</v>
      </c>
      <c r="J2533" s="82">
        <v>0</v>
      </c>
      <c r="K2533" s="82">
        <v>0</v>
      </c>
      <c r="L2533" s="82">
        <v>0</v>
      </c>
      <c r="M2533" s="82">
        <v>0</v>
      </c>
      <c r="N2533" s="83">
        <v>0</v>
      </c>
      <c r="O2533" s="71" t="s">
        <v>81</v>
      </c>
      <c r="P2533" s="77">
        <v>0</v>
      </c>
      <c r="Q2533" s="77">
        <v>0</v>
      </c>
      <c r="R2533" s="77">
        <v>0</v>
      </c>
      <c r="S2533" s="77">
        <v>0</v>
      </c>
      <c r="T2533" s="77">
        <v>0</v>
      </c>
      <c r="U2533" s="77">
        <v>0</v>
      </c>
      <c r="V2533" s="77">
        <v>0</v>
      </c>
      <c r="W2533" s="77">
        <v>0</v>
      </c>
      <c r="X2533" s="77">
        <v>0</v>
      </c>
      <c r="Y2533" s="77">
        <v>0</v>
      </c>
      <c r="Z2533" s="77">
        <v>0</v>
      </c>
      <c r="AA2533" s="77">
        <v>0</v>
      </c>
      <c r="AB2533" s="84"/>
      <c r="AC2533" s="85"/>
      <c r="AD2533" s="85"/>
      <c r="AE2533" s="85"/>
      <c r="AF2533" s="85"/>
      <c r="AG2533" s="85"/>
      <c r="AH2533" s="85"/>
      <c r="AI2533" s="85"/>
      <c r="AJ2533" s="85"/>
      <c r="AK2533" s="85"/>
      <c r="AL2533" s="85"/>
      <c r="AM2533" s="85"/>
      <c r="AN2533" s="85"/>
      <c r="AO2533" s="72" t="s">
        <v>464</v>
      </c>
      <c r="AP2533" s="86"/>
    </row>
    <row r="2534" spans="1:42" x14ac:dyDescent="0.25">
      <c r="B2534" s="82">
        <v>0</v>
      </c>
      <c r="C2534" s="82">
        <v>0</v>
      </c>
      <c r="D2534" s="82">
        <v>0</v>
      </c>
      <c r="E2534" s="82">
        <v>0</v>
      </c>
      <c r="F2534" s="82">
        <v>0</v>
      </c>
      <c r="G2534" s="82">
        <v>0</v>
      </c>
      <c r="H2534" s="82">
        <v>0</v>
      </c>
      <c r="I2534" s="82">
        <v>0</v>
      </c>
      <c r="J2534" s="82">
        <v>0</v>
      </c>
      <c r="K2534" s="82">
        <v>0</v>
      </c>
      <c r="L2534" s="82">
        <v>0</v>
      </c>
      <c r="M2534" s="82">
        <v>0</v>
      </c>
      <c r="N2534" s="83">
        <v>0</v>
      </c>
      <c r="O2534" s="71" t="s">
        <v>81</v>
      </c>
      <c r="P2534" s="77">
        <v>0</v>
      </c>
      <c r="Q2534" s="77">
        <v>0</v>
      </c>
      <c r="R2534" s="77">
        <v>0</v>
      </c>
      <c r="S2534" s="77">
        <v>0</v>
      </c>
      <c r="T2534" s="77">
        <v>0</v>
      </c>
      <c r="U2534" s="77">
        <v>0</v>
      </c>
      <c r="V2534" s="77">
        <v>0</v>
      </c>
      <c r="W2534" s="77">
        <v>0</v>
      </c>
      <c r="X2534" s="77">
        <v>0</v>
      </c>
      <c r="Y2534" s="77">
        <v>0</v>
      </c>
      <c r="Z2534" s="77">
        <v>0</v>
      </c>
      <c r="AA2534" s="77">
        <v>0</v>
      </c>
      <c r="AB2534" s="84"/>
      <c r="AC2534" s="85"/>
      <c r="AD2534" s="85"/>
      <c r="AE2534" s="85"/>
      <c r="AF2534" s="85"/>
      <c r="AG2534" s="85"/>
      <c r="AH2534" s="85"/>
      <c r="AI2534" s="85"/>
      <c r="AJ2534" s="85"/>
      <c r="AK2534" s="85"/>
      <c r="AL2534" s="85"/>
      <c r="AM2534" s="85"/>
      <c r="AN2534" s="85"/>
      <c r="AO2534" s="72" t="s">
        <v>464</v>
      </c>
      <c r="AP2534" s="86"/>
    </row>
    <row r="2535" spans="1:42" x14ac:dyDescent="0.25">
      <c r="B2535" s="82">
        <v>0</v>
      </c>
      <c r="C2535" s="82">
        <v>0</v>
      </c>
      <c r="D2535" s="82">
        <v>0</v>
      </c>
      <c r="E2535" s="82">
        <v>0</v>
      </c>
      <c r="F2535" s="82">
        <v>0</v>
      </c>
      <c r="G2535" s="82">
        <v>0</v>
      </c>
      <c r="H2535" s="82">
        <v>0</v>
      </c>
      <c r="I2535" s="82">
        <v>0</v>
      </c>
      <c r="J2535" s="82">
        <v>0</v>
      </c>
      <c r="K2535" s="82">
        <v>0</v>
      </c>
      <c r="L2535" s="82">
        <v>0</v>
      </c>
      <c r="M2535" s="82">
        <v>0</v>
      </c>
      <c r="N2535" s="83">
        <v>0</v>
      </c>
      <c r="O2535" s="71" t="s">
        <v>81</v>
      </c>
      <c r="P2535" s="77">
        <v>0</v>
      </c>
      <c r="Q2535" s="77">
        <v>0</v>
      </c>
      <c r="R2535" s="77">
        <v>0</v>
      </c>
      <c r="S2535" s="77">
        <v>0</v>
      </c>
      <c r="T2535" s="77">
        <v>0</v>
      </c>
      <c r="U2535" s="77">
        <v>0</v>
      </c>
      <c r="V2535" s="77">
        <v>0</v>
      </c>
      <c r="W2535" s="77">
        <v>0</v>
      </c>
      <c r="X2535" s="77">
        <v>0</v>
      </c>
      <c r="Y2535" s="77">
        <v>0</v>
      </c>
      <c r="Z2535" s="77">
        <v>0</v>
      </c>
      <c r="AA2535" s="77">
        <v>0</v>
      </c>
      <c r="AB2535" s="84"/>
      <c r="AC2535" s="85"/>
      <c r="AD2535" s="85"/>
      <c r="AE2535" s="85"/>
      <c r="AF2535" s="85"/>
      <c r="AG2535" s="85"/>
      <c r="AH2535" s="85"/>
      <c r="AI2535" s="85"/>
      <c r="AJ2535" s="85"/>
      <c r="AK2535" s="85"/>
      <c r="AL2535" s="85"/>
      <c r="AM2535" s="85"/>
      <c r="AN2535" s="85"/>
      <c r="AO2535" s="72" t="s">
        <v>464</v>
      </c>
      <c r="AP2535" s="86"/>
    </row>
    <row r="2536" spans="1:42" x14ac:dyDescent="0.25">
      <c r="B2536" s="82">
        <v>0</v>
      </c>
      <c r="C2536" s="82">
        <v>0</v>
      </c>
      <c r="D2536" s="82">
        <v>0</v>
      </c>
      <c r="E2536" s="82">
        <v>0</v>
      </c>
      <c r="F2536" s="82">
        <v>0</v>
      </c>
      <c r="G2536" s="82">
        <v>0</v>
      </c>
      <c r="H2536" s="82">
        <v>0</v>
      </c>
      <c r="I2536" s="82">
        <v>0</v>
      </c>
      <c r="J2536" s="82">
        <v>0</v>
      </c>
      <c r="K2536" s="82">
        <v>0</v>
      </c>
      <c r="L2536" s="82">
        <v>0</v>
      </c>
      <c r="M2536" s="82">
        <v>0</v>
      </c>
      <c r="N2536" s="83">
        <v>0</v>
      </c>
      <c r="O2536" s="71" t="s">
        <v>81</v>
      </c>
      <c r="P2536" s="77">
        <v>0</v>
      </c>
      <c r="Q2536" s="77">
        <v>0</v>
      </c>
      <c r="R2536" s="77">
        <v>0</v>
      </c>
      <c r="S2536" s="77">
        <v>0</v>
      </c>
      <c r="T2536" s="77">
        <v>0</v>
      </c>
      <c r="U2536" s="77">
        <v>0</v>
      </c>
      <c r="V2536" s="77">
        <v>0</v>
      </c>
      <c r="W2536" s="77">
        <v>0</v>
      </c>
      <c r="X2536" s="77">
        <v>0</v>
      </c>
      <c r="Y2536" s="77">
        <v>0</v>
      </c>
      <c r="Z2536" s="77">
        <v>0</v>
      </c>
      <c r="AA2536" s="77">
        <v>0</v>
      </c>
      <c r="AB2536" s="84"/>
      <c r="AC2536" s="85"/>
      <c r="AD2536" s="85"/>
      <c r="AE2536" s="85"/>
      <c r="AF2536" s="85"/>
      <c r="AG2536" s="85"/>
      <c r="AH2536" s="85"/>
      <c r="AI2536" s="85"/>
      <c r="AJ2536" s="85"/>
      <c r="AK2536" s="85"/>
      <c r="AL2536" s="85"/>
      <c r="AM2536" s="85"/>
      <c r="AN2536" s="85"/>
      <c r="AO2536" s="72" t="s">
        <v>464</v>
      </c>
      <c r="AP2536" s="86"/>
    </row>
    <row r="2537" spans="1:42" x14ac:dyDescent="0.25">
      <c r="B2537" s="82">
        <v>0</v>
      </c>
      <c r="C2537" s="82">
        <v>0</v>
      </c>
      <c r="D2537" s="82">
        <v>0</v>
      </c>
      <c r="E2537" s="82">
        <v>0</v>
      </c>
      <c r="F2537" s="82">
        <v>0</v>
      </c>
      <c r="G2537" s="82">
        <v>0</v>
      </c>
      <c r="H2537" s="82">
        <v>0</v>
      </c>
      <c r="I2537" s="82">
        <v>0</v>
      </c>
      <c r="J2537" s="82">
        <v>0</v>
      </c>
      <c r="K2537" s="82">
        <v>0</v>
      </c>
      <c r="L2537" s="82">
        <v>0</v>
      </c>
      <c r="M2537" s="82">
        <v>0</v>
      </c>
      <c r="N2537" s="83">
        <v>0</v>
      </c>
      <c r="O2537" s="71" t="s">
        <v>81</v>
      </c>
      <c r="P2537" s="77">
        <v>0</v>
      </c>
      <c r="Q2537" s="77">
        <v>0</v>
      </c>
      <c r="R2537" s="77">
        <v>0</v>
      </c>
      <c r="S2537" s="77">
        <v>0</v>
      </c>
      <c r="T2537" s="77">
        <v>0</v>
      </c>
      <c r="U2537" s="77">
        <v>0</v>
      </c>
      <c r="V2537" s="77">
        <v>0</v>
      </c>
      <c r="W2537" s="77">
        <v>0</v>
      </c>
      <c r="X2537" s="77">
        <v>0</v>
      </c>
      <c r="Y2537" s="77">
        <v>0</v>
      </c>
      <c r="Z2537" s="77">
        <v>0</v>
      </c>
      <c r="AA2537" s="77">
        <v>0</v>
      </c>
      <c r="AB2537" s="84"/>
      <c r="AC2537" s="85"/>
      <c r="AD2537" s="85"/>
      <c r="AE2537" s="85"/>
      <c r="AF2537" s="85"/>
      <c r="AG2537" s="85"/>
      <c r="AH2537" s="85"/>
      <c r="AI2537" s="85"/>
      <c r="AJ2537" s="85"/>
      <c r="AK2537" s="85"/>
      <c r="AL2537" s="85"/>
      <c r="AM2537" s="85"/>
      <c r="AN2537" s="85"/>
      <c r="AO2537" s="72" t="s">
        <v>464</v>
      </c>
      <c r="AP2537" s="86"/>
    </row>
    <row r="2538" spans="1:42" x14ac:dyDescent="0.25">
      <c r="B2538" s="82">
        <v>0</v>
      </c>
      <c r="C2538" s="82">
        <v>0</v>
      </c>
      <c r="D2538" s="82">
        <v>0</v>
      </c>
      <c r="E2538" s="82">
        <v>0</v>
      </c>
      <c r="F2538" s="82">
        <v>0</v>
      </c>
      <c r="G2538" s="82">
        <v>0</v>
      </c>
      <c r="H2538" s="82">
        <v>0</v>
      </c>
      <c r="I2538" s="82">
        <v>0</v>
      </c>
      <c r="J2538" s="82">
        <v>0</v>
      </c>
      <c r="K2538" s="82">
        <v>0</v>
      </c>
      <c r="L2538" s="82">
        <v>0</v>
      </c>
      <c r="M2538" s="82">
        <v>0</v>
      </c>
      <c r="N2538" s="83">
        <v>0</v>
      </c>
      <c r="O2538" s="71" t="s">
        <v>81</v>
      </c>
      <c r="P2538" s="77">
        <v>0</v>
      </c>
      <c r="Q2538" s="77">
        <v>0</v>
      </c>
      <c r="R2538" s="77">
        <v>0</v>
      </c>
      <c r="S2538" s="77">
        <v>0</v>
      </c>
      <c r="T2538" s="77">
        <v>0</v>
      </c>
      <c r="U2538" s="77">
        <v>0</v>
      </c>
      <c r="V2538" s="77">
        <v>0</v>
      </c>
      <c r="W2538" s="77">
        <v>0</v>
      </c>
      <c r="X2538" s="77">
        <v>0</v>
      </c>
      <c r="Y2538" s="77">
        <v>0</v>
      </c>
      <c r="Z2538" s="77">
        <v>0</v>
      </c>
      <c r="AA2538" s="77">
        <v>0</v>
      </c>
      <c r="AB2538" s="84"/>
      <c r="AC2538" s="85"/>
      <c r="AD2538" s="85"/>
      <c r="AE2538" s="85"/>
      <c r="AF2538" s="85"/>
      <c r="AG2538" s="85"/>
      <c r="AH2538" s="85"/>
      <c r="AI2538" s="85"/>
      <c r="AJ2538" s="85"/>
      <c r="AK2538" s="85"/>
      <c r="AL2538" s="85"/>
      <c r="AM2538" s="85"/>
      <c r="AN2538" s="85"/>
      <c r="AO2538" s="72" t="s">
        <v>464</v>
      </c>
      <c r="AP2538" s="86"/>
    </row>
    <row r="2542" spans="1:42" ht="18.75" x14ac:dyDescent="0.3">
      <c r="A2542" s="60" t="s">
        <v>47</v>
      </c>
      <c r="B2542" s="70">
        <v>6015</v>
      </c>
    </row>
    <row r="2543" spans="1:42" ht="18.75" x14ac:dyDescent="0.3">
      <c r="A2543" s="60" t="s">
        <v>48</v>
      </c>
      <c r="B2543" s="73" t="s">
        <v>116</v>
      </c>
    </row>
    <row r="2544" spans="1:42" x14ac:dyDescent="0.25">
      <c r="A2544" s="60" t="s">
        <v>50</v>
      </c>
      <c r="B2544" s="71" t="s">
        <v>465</v>
      </c>
    </row>
    <row r="2546" spans="1:42" s="75" customFormat="1" ht="11.25" x14ac:dyDescent="0.2">
      <c r="A2546" s="74"/>
      <c r="B2546" s="75" t="s">
        <v>52</v>
      </c>
      <c r="C2546" s="75" t="s">
        <v>52</v>
      </c>
      <c r="D2546" s="75" t="s">
        <v>52</v>
      </c>
      <c r="E2546" s="75" t="s">
        <v>52</v>
      </c>
      <c r="F2546" s="75" t="s">
        <v>52</v>
      </c>
      <c r="G2546" s="75" t="s">
        <v>52</v>
      </c>
      <c r="H2546" s="75" t="s">
        <v>52</v>
      </c>
      <c r="I2546" s="75" t="s">
        <v>52</v>
      </c>
      <c r="J2546" s="75" t="s">
        <v>52</v>
      </c>
      <c r="K2546" s="75" t="s">
        <v>52</v>
      </c>
      <c r="L2546" s="75" t="s">
        <v>52</v>
      </c>
      <c r="M2546" s="75" t="s">
        <v>52</v>
      </c>
      <c r="AO2546" s="76"/>
      <c r="AP2546" s="76"/>
    </row>
    <row r="2547" spans="1:42" x14ac:dyDescent="0.25">
      <c r="A2547" s="60" t="s">
        <v>53</v>
      </c>
      <c r="B2547" s="77">
        <v>963</v>
      </c>
      <c r="C2547" s="77">
        <v>874</v>
      </c>
      <c r="D2547" s="77">
        <v>963</v>
      </c>
      <c r="E2547" s="77">
        <v>963</v>
      </c>
      <c r="F2547" s="77">
        <v>918</v>
      </c>
      <c r="G2547" s="77">
        <v>963</v>
      </c>
      <c r="H2547" s="77">
        <v>1007</v>
      </c>
      <c r="I2547" s="77">
        <v>918</v>
      </c>
      <c r="J2547" s="77">
        <v>963</v>
      </c>
      <c r="K2547" s="77">
        <v>963</v>
      </c>
      <c r="L2547" s="77">
        <v>918</v>
      </c>
      <c r="M2547" s="77">
        <v>1007</v>
      </c>
      <c r="N2547" s="78">
        <v>11420</v>
      </c>
    </row>
    <row r="2548" spans="1:42" s="75" customFormat="1" ht="11.25" x14ac:dyDescent="0.2">
      <c r="A2548" s="79" t="s">
        <v>54</v>
      </c>
      <c r="B2548" s="80">
        <v>-0.26724597099420189</v>
      </c>
      <c r="C2548" s="80">
        <v>-1.6267344553362064</v>
      </c>
      <c r="D2548" s="80">
        <v>-0.29959051865212999</v>
      </c>
      <c r="E2548" s="80">
        <v>-1.312640006233321</v>
      </c>
      <c r="F2548" s="80">
        <v>-13.378640776699029</v>
      </c>
      <c r="G2548" s="80">
        <v>-0.44779577044818569</v>
      </c>
      <c r="H2548" s="80">
        <v>-4.3734213259187298</v>
      </c>
      <c r="I2548" s="80">
        <v>-1.9186798230690711</v>
      </c>
      <c r="J2548" s="80">
        <v>-0.13279962538384649</v>
      </c>
      <c r="K2548" s="80">
        <v>-0.58939329981964006</v>
      </c>
      <c r="L2548" s="80">
        <v>0.2361638523066979</v>
      </c>
      <c r="M2548" s="80">
        <v>5.0052137643378521E-2</v>
      </c>
      <c r="N2548" s="80">
        <v>2.0504010663048207</v>
      </c>
      <c r="AO2548" s="76"/>
      <c r="AP2548" s="76"/>
    </row>
    <row r="2550" spans="1:42" s="75" customFormat="1" ht="11.25" x14ac:dyDescent="0.2">
      <c r="A2550" s="74"/>
      <c r="B2550" s="75" t="s">
        <v>55</v>
      </c>
      <c r="C2550" s="75" t="s">
        <v>55</v>
      </c>
      <c r="D2550" s="75" t="s">
        <v>55</v>
      </c>
      <c r="E2550" s="75" t="s">
        <v>55</v>
      </c>
      <c r="F2550" s="75" t="s">
        <v>55</v>
      </c>
      <c r="G2550" s="75" t="s">
        <v>55</v>
      </c>
      <c r="H2550" s="75" t="s">
        <v>55</v>
      </c>
      <c r="I2550" s="75" t="s">
        <v>55</v>
      </c>
      <c r="J2550" s="75" t="s">
        <v>56</v>
      </c>
      <c r="K2550" s="75" t="s">
        <v>56</v>
      </c>
      <c r="L2550" s="75" t="s">
        <v>56</v>
      </c>
      <c r="M2550" s="75" t="s">
        <v>56</v>
      </c>
      <c r="AO2550" s="76"/>
      <c r="AP2550" s="76"/>
    </row>
    <row r="2551" spans="1:42" x14ac:dyDescent="0.25">
      <c r="A2551" s="60" t="s">
        <v>57</v>
      </c>
      <c r="B2551" s="77">
        <v>1314.22</v>
      </c>
      <c r="C2551" s="77">
        <v>-1394.53</v>
      </c>
      <c r="D2551" s="77">
        <v>1374.91</v>
      </c>
      <c r="E2551" s="77">
        <v>-3080.22</v>
      </c>
      <c r="F2551" s="77">
        <v>-74.16</v>
      </c>
      <c r="G2551" s="77">
        <v>1743.92</v>
      </c>
      <c r="H2551" s="77">
        <v>-298.51</v>
      </c>
      <c r="I2551" s="77">
        <v>-999.26</v>
      </c>
      <c r="J2551" s="77">
        <v>1110.47</v>
      </c>
      <c r="K2551" s="77">
        <v>2345.31</v>
      </c>
      <c r="L2551" s="77">
        <v>742.62</v>
      </c>
      <c r="M2551" s="77">
        <v>959</v>
      </c>
      <c r="N2551" s="77">
        <v>3743.7700000000004</v>
      </c>
    </row>
    <row r="2553" spans="1:42" x14ac:dyDescent="0.25">
      <c r="A2553" s="60" t="s">
        <v>58</v>
      </c>
    </row>
    <row r="2554" spans="1:42" s="75" customFormat="1" ht="11.25" x14ac:dyDescent="0.2">
      <c r="A2554" s="74" t="s">
        <v>59</v>
      </c>
      <c r="AO2554" s="76"/>
      <c r="AP2554" s="76"/>
    </row>
    <row r="2556" spans="1:42" x14ac:dyDescent="0.25">
      <c r="A2556" s="81" t="s">
        <v>466</v>
      </c>
      <c r="B2556" s="82">
        <v>963</v>
      </c>
      <c r="C2556" s="82">
        <v>874</v>
      </c>
      <c r="D2556" s="82">
        <v>963</v>
      </c>
      <c r="E2556" s="82">
        <v>963</v>
      </c>
      <c r="F2556" s="82">
        <v>918</v>
      </c>
      <c r="G2556" s="82">
        <v>963</v>
      </c>
      <c r="H2556" s="82">
        <v>1007</v>
      </c>
      <c r="I2556" s="82">
        <v>918</v>
      </c>
      <c r="J2556" s="82">
        <v>963</v>
      </c>
      <c r="K2556" s="82">
        <v>963</v>
      </c>
      <c r="L2556" s="82">
        <v>918</v>
      </c>
      <c r="M2556" s="82">
        <v>1007</v>
      </c>
      <c r="N2556" s="83">
        <v>11420</v>
      </c>
      <c r="O2556" s="71" t="s">
        <v>81</v>
      </c>
      <c r="P2556" s="77">
        <v>963</v>
      </c>
      <c r="Q2556" s="77">
        <v>874</v>
      </c>
      <c r="R2556" s="77">
        <v>963</v>
      </c>
      <c r="S2556" s="77">
        <v>963</v>
      </c>
      <c r="T2556" s="77">
        <v>918</v>
      </c>
      <c r="U2556" s="77">
        <v>963</v>
      </c>
      <c r="V2556" s="77">
        <v>1007</v>
      </c>
      <c r="W2556" s="77">
        <v>918</v>
      </c>
      <c r="X2556" s="77">
        <v>963</v>
      </c>
      <c r="Y2556" s="77">
        <v>963</v>
      </c>
      <c r="Z2556" s="77">
        <v>918</v>
      </c>
      <c r="AA2556" s="77">
        <v>1007</v>
      </c>
      <c r="AB2556" s="84"/>
      <c r="AC2556" s="85">
        <v>963</v>
      </c>
      <c r="AD2556" s="85">
        <v>874</v>
      </c>
      <c r="AE2556" s="85">
        <v>963</v>
      </c>
      <c r="AF2556" s="85">
        <v>963</v>
      </c>
      <c r="AG2556" s="85">
        <v>918</v>
      </c>
      <c r="AH2556" s="85">
        <v>963</v>
      </c>
      <c r="AI2556" s="85">
        <v>1007</v>
      </c>
      <c r="AJ2556" s="85">
        <v>918</v>
      </c>
      <c r="AK2556" s="85">
        <v>963</v>
      </c>
      <c r="AL2556" s="85">
        <v>963</v>
      </c>
      <c r="AM2556" s="85">
        <v>918</v>
      </c>
      <c r="AN2556" s="85">
        <v>1007</v>
      </c>
      <c r="AO2556" s="72" t="s">
        <v>467</v>
      </c>
      <c r="AP2556" s="86">
        <v>1</v>
      </c>
    </row>
    <row r="2557" spans="1:42" x14ac:dyDescent="0.25">
      <c r="B2557" s="82">
        <v>0</v>
      </c>
      <c r="C2557" s="82">
        <v>0</v>
      </c>
      <c r="D2557" s="82">
        <v>0</v>
      </c>
      <c r="E2557" s="82">
        <v>0</v>
      </c>
      <c r="F2557" s="82">
        <v>0</v>
      </c>
      <c r="G2557" s="82">
        <v>0</v>
      </c>
      <c r="H2557" s="82">
        <v>0</v>
      </c>
      <c r="I2557" s="82">
        <v>0</v>
      </c>
      <c r="J2557" s="82">
        <v>0</v>
      </c>
      <c r="K2557" s="82">
        <v>0</v>
      </c>
      <c r="L2557" s="82">
        <v>0</v>
      </c>
      <c r="M2557" s="82">
        <v>0</v>
      </c>
      <c r="N2557" s="83">
        <v>0</v>
      </c>
      <c r="O2557" s="71" t="s">
        <v>81</v>
      </c>
      <c r="P2557" s="77">
        <v>0</v>
      </c>
      <c r="Q2557" s="77">
        <v>0</v>
      </c>
      <c r="R2557" s="77">
        <v>0</v>
      </c>
      <c r="S2557" s="77">
        <v>0</v>
      </c>
      <c r="T2557" s="77">
        <v>0</v>
      </c>
      <c r="U2557" s="77">
        <v>0</v>
      </c>
      <c r="V2557" s="77">
        <v>0</v>
      </c>
      <c r="W2557" s="77">
        <v>0</v>
      </c>
      <c r="X2557" s="77">
        <v>0</v>
      </c>
      <c r="Y2557" s="77">
        <v>0</v>
      </c>
      <c r="Z2557" s="77">
        <v>0</v>
      </c>
      <c r="AA2557" s="77">
        <v>0</v>
      </c>
      <c r="AB2557" s="84"/>
      <c r="AC2557" s="85"/>
      <c r="AD2557" s="85"/>
      <c r="AE2557" s="85"/>
      <c r="AF2557" s="85"/>
      <c r="AG2557" s="85"/>
      <c r="AH2557" s="85"/>
      <c r="AI2557" s="85"/>
      <c r="AJ2557" s="85"/>
      <c r="AK2557" s="85"/>
      <c r="AL2557" s="85"/>
      <c r="AM2557" s="85"/>
      <c r="AN2557" s="85"/>
      <c r="AO2557" s="72" t="s">
        <v>468</v>
      </c>
      <c r="AP2557" s="86"/>
    </row>
    <row r="2558" spans="1:42" x14ac:dyDescent="0.25">
      <c r="B2558" s="82">
        <v>0</v>
      </c>
      <c r="C2558" s="82">
        <v>0</v>
      </c>
      <c r="D2558" s="82">
        <v>0</v>
      </c>
      <c r="E2558" s="82">
        <v>0</v>
      </c>
      <c r="F2558" s="82">
        <v>0</v>
      </c>
      <c r="G2558" s="82">
        <v>0</v>
      </c>
      <c r="H2558" s="82">
        <v>0</v>
      </c>
      <c r="I2558" s="82">
        <v>0</v>
      </c>
      <c r="J2558" s="82">
        <v>0</v>
      </c>
      <c r="K2558" s="82">
        <v>0</v>
      </c>
      <c r="L2558" s="82">
        <v>0</v>
      </c>
      <c r="M2558" s="82">
        <v>0</v>
      </c>
      <c r="N2558" s="83">
        <v>0</v>
      </c>
      <c r="O2558" s="71" t="s">
        <v>81</v>
      </c>
      <c r="P2558" s="77">
        <v>0</v>
      </c>
      <c r="Q2558" s="77">
        <v>0</v>
      </c>
      <c r="R2558" s="77">
        <v>0</v>
      </c>
      <c r="S2558" s="77">
        <v>0</v>
      </c>
      <c r="T2558" s="77">
        <v>0</v>
      </c>
      <c r="U2558" s="77">
        <v>0</v>
      </c>
      <c r="V2558" s="77">
        <v>0</v>
      </c>
      <c r="W2558" s="77">
        <v>0</v>
      </c>
      <c r="X2558" s="77">
        <v>0</v>
      </c>
      <c r="Y2558" s="77">
        <v>0</v>
      </c>
      <c r="Z2558" s="77">
        <v>0</v>
      </c>
      <c r="AA2558" s="77">
        <v>0</v>
      </c>
      <c r="AB2558" s="84"/>
      <c r="AC2558" s="85"/>
      <c r="AD2558" s="85"/>
      <c r="AE2558" s="85"/>
      <c r="AF2558" s="85"/>
      <c r="AG2558" s="85"/>
      <c r="AH2558" s="85"/>
      <c r="AI2558" s="85"/>
      <c r="AJ2558" s="85"/>
      <c r="AK2558" s="85"/>
      <c r="AL2558" s="85"/>
      <c r="AM2558" s="85"/>
      <c r="AN2558" s="85"/>
      <c r="AO2558" s="72" t="s">
        <v>468</v>
      </c>
      <c r="AP2558" s="86"/>
    </row>
    <row r="2559" spans="1:42" x14ac:dyDescent="0.25">
      <c r="B2559" s="82">
        <v>0</v>
      </c>
      <c r="C2559" s="82">
        <v>0</v>
      </c>
      <c r="D2559" s="82">
        <v>0</v>
      </c>
      <c r="E2559" s="82">
        <v>0</v>
      </c>
      <c r="F2559" s="82">
        <v>0</v>
      </c>
      <c r="G2559" s="82">
        <v>0</v>
      </c>
      <c r="H2559" s="82">
        <v>0</v>
      </c>
      <c r="I2559" s="82">
        <v>0</v>
      </c>
      <c r="J2559" s="82">
        <v>0</v>
      </c>
      <c r="K2559" s="82">
        <v>0</v>
      </c>
      <c r="L2559" s="82">
        <v>0</v>
      </c>
      <c r="M2559" s="82">
        <v>0</v>
      </c>
      <c r="N2559" s="83">
        <v>0</v>
      </c>
      <c r="O2559" s="71" t="s">
        <v>81</v>
      </c>
      <c r="P2559" s="77">
        <v>0</v>
      </c>
      <c r="Q2559" s="77">
        <v>0</v>
      </c>
      <c r="R2559" s="77">
        <v>0</v>
      </c>
      <c r="S2559" s="77">
        <v>0</v>
      </c>
      <c r="T2559" s="77">
        <v>0</v>
      </c>
      <c r="U2559" s="77">
        <v>0</v>
      </c>
      <c r="V2559" s="77">
        <v>0</v>
      </c>
      <c r="W2559" s="77">
        <v>0</v>
      </c>
      <c r="X2559" s="77">
        <v>0</v>
      </c>
      <c r="Y2559" s="77">
        <v>0</v>
      </c>
      <c r="Z2559" s="77">
        <v>0</v>
      </c>
      <c r="AA2559" s="77">
        <v>0</v>
      </c>
      <c r="AB2559" s="84"/>
      <c r="AC2559" s="85"/>
      <c r="AD2559" s="85"/>
      <c r="AE2559" s="85"/>
      <c r="AF2559" s="85"/>
      <c r="AG2559" s="85"/>
      <c r="AH2559" s="85"/>
      <c r="AI2559" s="85"/>
      <c r="AJ2559" s="85"/>
      <c r="AK2559" s="85"/>
      <c r="AL2559" s="85"/>
      <c r="AM2559" s="85"/>
      <c r="AN2559" s="85"/>
      <c r="AO2559" s="72" t="s">
        <v>468</v>
      </c>
      <c r="AP2559" s="86"/>
    </row>
    <row r="2560" spans="1:42" x14ac:dyDescent="0.25">
      <c r="B2560" s="82">
        <v>0</v>
      </c>
      <c r="C2560" s="82">
        <v>0</v>
      </c>
      <c r="D2560" s="82">
        <v>0</v>
      </c>
      <c r="E2560" s="82">
        <v>0</v>
      </c>
      <c r="F2560" s="82">
        <v>0</v>
      </c>
      <c r="G2560" s="82">
        <v>0</v>
      </c>
      <c r="H2560" s="82">
        <v>0</v>
      </c>
      <c r="I2560" s="82">
        <v>0</v>
      </c>
      <c r="J2560" s="82">
        <v>0</v>
      </c>
      <c r="K2560" s="82">
        <v>0</v>
      </c>
      <c r="L2560" s="82">
        <v>0</v>
      </c>
      <c r="M2560" s="82">
        <v>0</v>
      </c>
      <c r="N2560" s="83">
        <v>0</v>
      </c>
      <c r="O2560" s="71" t="s">
        <v>81</v>
      </c>
      <c r="P2560" s="77">
        <v>0</v>
      </c>
      <c r="Q2560" s="77">
        <v>0</v>
      </c>
      <c r="R2560" s="77">
        <v>0</v>
      </c>
      <c r="S2560" s="77">
        <v>0</v>
      </c>
      <c r="T2560" s="77">
        <v>0</v>
      </c>
      <c r="U2560" s="77">
        <v>0</v>
      </c>
      <c r="V2560" s="77">
        <v>0</v>
      </c>
      <c r="W2560" s="77">
        <v>0</v>
      </c>
      <c r="X2560" s="77">
        <v>0</v>
      </c>
      <c r="Y2560" s="77">
        <v>0</v>
      </c>
      <c r="Z2560" s="77">
        <v>0</v>
      </c>
      <c r="AA2560" s="77">
        <v>0</v>
      </c>
      <c r="AB2560" s="84"/>
      <c r="AC2560" s="85"/>
      <c r="AD2560" s="85"/>
      <c r="AE2560" s="85"/>
      <c r="AF2560" s="85"/>
      <c r="AG2560" s="85"/>
      <c r="AH2560" s="85"/>
      <c r="AI2560" s="85"/>
      <c r="AJ2560" s="85"/>
      <c r="AK2560" s="85"/>
      <c r="AL2560" s="85"/>
      <c r="AM2560" s="85"/>
      <c r="AN2560" s="85"/>
      <c r="AO2560" s="72" t="s">
        <v>468</v>
      </c>
      <c r="AP2560" s="86"/>
    </row>
    <row r="2561" spans="2:42" x14ac:dyDescent="0.25">
      <c r="B2561" s="82">
        <v>0</v>
      </c>
      <c r="C2561" s="82">
        <v>0</v>
      </c>
      <c r="D2561" s="82">
        <v>0</v>
      </c>
      <c r="E2561" s="82">
        <v>0</v>
      </c>
      <c r="F2561" s="82">
        <v>0</v>
      </c>
      <c r="G2561" s="82">
        <v>0</v>
      </c>
      <c r="H2561" s="82">
        <v>0</v>
      </c>
      <c r="I2561" s="82">
        <v>0</v>
      </c>
      <c r="J2561" s="82">
        <v>0</v>
      </c>
      <c r="K2561" s="82">
        <v>0</v>
      </c>
      <c r="L2561" s="82">
        <v>0</v>
      </c>
      <c r="M2561" s="82">
        <v>0</v>
      </c>
      <c r="N2561" s="83">
        <v>0</v>
      </c>
      <c r="O2561" s="71" t="s">
        <v>81</v>
      </c>
      <c r="P2561" s="77">
        <v>0</v>
      </c>
      <c r="Q2561" s="77">
        <v>0</v>
      </c>
      <c r="R2561" s="77">
        <v>0</v>
      </c>
      <c r="S2561" s="77">
        <v>0</v>
      </c>
      <c r="T2561" s="77">
        <v>0</v>
      </c>
      <c r="U2561" s="77">
        <v>0</v>
      </c>
      <c r="V2561" s="77">
        <v>0</v>
      </c>
      <c r="W2561" s="77">
        <v>0</v>
      </c>
      <c r="X2561" s="77">
        <v>0</v>
      </c>
      <c r="Y2561" s="77">
        <v>0</v>
      </c>
      <c r="Z2561" s="77">
        <v>0</v>
      </c>
      <c r="AA2561" s="77">
        <v>0</v>
      </c>
      <c r="AB2561" s="84"/>
      <c r="AC2561" s="85"/>
      <c r="AD2561" s="85"/>
      <c r="AE2561" s="85"/>
      <c r="AF2561" s="85"/>
      <c r="AG2561" s="85"/>
      <c r="AH2561" s="85"/>
      <c r="AI2561" s="85"/>
      <c r="AJ2561" s="85"/>
      <c r="AK2561" s="85"/>
      <c r="AL2561" s="85"/>
      <c r="AM2561" s="85"/>
      <c r="AN2561" s="85"/>
      <c r="AO2561" s="72" t="s">
        <v>468</v>
      </c>
      <c r="AP2561" s="86"/>
    </row>
    <row r="2562" spans="2:42" x14ac:dyDescent="0.25">
      <c r="B2562" s="82">
        <v>0</v>
      </c>
      <c r="C2562" s="82">
        <v>0</v>
      </c>
      <c r="D2562" s="82">
        <v>0</v>
      </c>
      <c r="E2562" s="82">
        <v>0</v>
      </c>
      <c r="F2562" s="82">
        <v>0</v>
      </c>
      <c r="G2562" s="82">
        <v>0</v>
      </c>
      <c r="H2562" s="82">
        <v>0</v>
      </c>
      <c r="I2562" s="82">
        <v>0</v>
      </c>
      <c r="J2562" s="82">
        <v>0</v>
      </c>
      <c r="K2562" s="82">
        <v>0</v>
      </c>
      <c r="L2562" s="82">
        <v>0</v>
      </c>
      <c r="M2562" s="82">
        <v>0</v>
      </c>
      <c r="N2562" s="83">
        <v>0</v>
      </c>
      <c r="O2562" s="71" t="s">
        <v>81</v>
      </c>
      <c r="P2562" s="77">
        <v>0</v>
      </c>
      <c r="Q2562" s="77">
        <v>0</v>
      </c>
      <c r="R2562" s="77">
        <v>0</v>
      </c>
      <c r="S2562" s="77">
        <v>0</v>
      </c>
      <c r="T2562" s="77">
        <v>0</v>
      </c>
      <c r="U2562" s="77">
        <v>0</v>
      </c>
      <c r="V2562" s="77">
        <v>0</v>
      </c>
      <c r="W2562" s="77">
        <v>0</v>
      </c>
      <c r="X2562" s="77">
        <v>0</v>
      </c>
      <c r="Y2562" s="77">
        <v>0</v>
      </c>
      <c r="Z2562" s="77">
        <v>0</v>
      </c>
      <c r="AA2562" s="77">
        <v>0</v>
      </c>
      <c r="AB2562" s="84"/>
      <c r="AC2562" s="85"/>
      <c r="AD2562" s="85"/>
      <c r="AE2562" s="85"/>
      <c r="AF2562" s="85"/>
      <c r="AG2562" s="85"/>
      <c r="AH2562" s="85"/>
      <c r="AI2562" s="85"/>
      <c r="AJ2562" s="85"/>
      <c r="AK2562" s="85"/>
      <c r="AL2562" s="85"/>
      <c r="AM2562" s="85"/>
      <c r="AN2562" s="85"/>
      <c r="AO2562" s="72" t="s">
        <v>468</v>
      </c>
      <c r="AP2562" s="86"/>
    </row>
    <row r="2563" spans="2:42" x14ac:dyDescent="0.25">
      <c r="B2563" s="82">
        <v>0</v>
      </c>
      <c r="C2563" s="82">
        <v>0</v>
      </c>
      <c r="D2563" s="82">
        <v>0</v>
      </c>
      <c r="E2563" s="82">
        <v>0</v>
      </c>
      <c r="F2563" s="82">
        <v>0</v>
      </c>
      <c r="G2563" s="82">
        <v>0</v>
      </c>
      <c r="H2563" s="82">
        <v>0</v>
      </c>
      <c r="I2563" s="82">
        <v>0</v>
      </c>
      <c r="J2563" s="82">
        <v>0</v>
      </c>
      <c r="K2563" s="82">
        <v>0</v>
      </c>
      <c r="L2563" s="82">
        <v>0</v>
      </c>
      <c r="M2563" s="82">
        <v>0</v>
      </c>
      <c r="N2563" s="83">
        <v>0</v>
      </c>
      <c r="O2563" s="71" t="s">
        <v>81</v>
      </c>
      <c r="P2563" s="77">
        <v>0</v>
      </c>
      <c r="Q2563" s="77">
        <v>0</v>
      </c>
      <c r="R2563" s="77">
        <v>0</v>
      </c>
      <c r="S2563" s="77">
        <v>0</v>
      </c>
      <c r="T2563" s="77">
        <v>0</v>
      </c>
      <c r="U2563" s="77">
        <v>0</v>
      </c>
      <c r="V2563" s="77">
        <v>0</v>
      </c>
      <c r="W2563" s="77">
        <v>0</v>
      </c>
      <c r="X2563" s="77">
        <v>0</v>
      </c>
      <c r="Y2563" s="77">
        <v>0</v>
      </c>
      <c r="Z2563" s="77">
        <v>0</v>
      </c>
      <c r="AA2563" s="77">
        <v>0</v>
      </c>
      <c r="AB2563" s="84"/>
      <c r="AC2563" s="85"/>
      <c r="AD2563" s="85"/>
      <c r="AE2563" s="85"/>
      <c r="AF2563" s="85"/>
      <c r="AG2563" s="85"/>
      <c r="AH2563" s="85"/>
      <c r="AI2563" s="85"/>
      <c r="AJ2563" s="85"/>
      <c r="AK2563" s="85"/>
      <c r="AL2563" s="85"/>
      <c r="AM2563" s="85"/>
      <c r="AN2563" s="85"/>
      <c r="AO2563" s="72" t="s">
        <v>468</v>
      </c>
      <c r="AP2563" s="86"/>
    </row>
    <row r="2564" spans="2:42" x14ac:dyDescent="0.25">
      <c r="B2564" s="82">
        <v>0</v>
      </c>
      <c r="C2564" s="82">
        <v>0</v>
      </c>
      <c r="D2564" s="82">
        <v>0</v>
      </c>
      <c r="E2564" s="82">
        <v>0</v>
      </c>
      <c r="F2564" s="82">
        <v>0</v>
      </c>
      <c r="G2564" s="82">
        <v>0</v>
      </c>
      <c r="H2564" s="82">
        <v>0</v>
      </c>
      <c r="I2564" s="82">
        <v>0</v>
      </c>
      <c r="J2564" s="82">
        <v>0</v>
      </c>
      <c r="K2564" s="82">
        <v>0</v>
      </c>
      <c r="L2564" s="82">
        <v>0</v>
      </c>
      <c r="M2564" s="82">
        <v>0</v>
      </c>
      <c r="N2564" s="83">
        <v>0</v>
      </c>
      <c r="O2564" s="71" t="s">
        <v>81</v>
      </c>
      <c r="P2564" s="77">
        <v>0</v>
      </c>
      <c r="Q2564" s="77">
        <v>0</v>
      </c>
      <c r="R2564" s="77">
        <v>0</v>
      </c>
      <c r="S2564" s="77">
        <v>0</v>
      </c>
      <c r="T2564" s="77">
        <v>0</v>
      </c>
      <c r="U2564" s="77">
        <v>0</v>
      </c>
      <c r="V2564" s="77">
        <v>0</v>
      </c>
      <c r="W2564" s="77">
        <v>0</v>
      </c>
      <c r="X2564" s="77">
        <v>0</v>
      </c>
      <c r="Y2564" s="77">
        <v>0</v>
      </c>
      <c r="Z2564" s="77">
        <v>0</v>
      </c>
      <c r="AA2564" s="77">
        <v>0</v>
      </c>
      <c r="AB2564" s="84"/>
      <c r="AC2564" s="85"/>
      <c r="AD2564" s="85"/>
      <c r="AE2564" s="85"/>
      <c r="AF2564" s="85"/>
      <c r="AG2564" s="85"/>
      <c r="AH2564" s="85"/>
      <c r="AI2564" s="85"/>
      <c r="AJ2564" s="85"/>
      <c r="AK2564" s="85"/>
      <c r="AL2564" s="85"/>
      <c r="AM2564" s="85"/>
      <c r="AN2564" s="85"/>
      <c r="AO2564" s="72" t="s">
        <v>468</v>
      </c>
      <c r="AP2564" s="86"/>
    </row>
    <row r="2565" spans="2:42" x14ac:dyDescent="0.25">
      <c r="B2565" s="82">
        <v>0</v>
      </c>
      <c r="C2565" s="82">
        <v>0</v>
      </c>
      <c r="D2565" s="82">
        <v>0</v>
      </c>
      <c r="E2565" s="82">
        <v>0</v>
      </c>
      <c r="F2565" s="82">
        <v>0</v>
      </c>
      <c r="G2565" s="82">
        <v>0</v>
      </c>
      <c r="H2565" s="82">
        <v>0</v>
      </c>
      <c r="I2565" s="82">
        <v>0</v>
      </c>
      <c r="J2565" s="82">
        <v>0</v>
      </c>
      <c r="K2565" s="82">
        <v>0</v>
      </c>
      <c r="L2565" s="82">
        <v>0</v>
      </c>
      <c r="M2565" s="82">
        <v>0</v>
      </c>
      <c r="N2565" s="83">
        <v>0</v>
      </c>
      <c r="O2565" s="71" t="s">
        <v>81</v>
      </c>
      <c r="P2565" s="77">
        <v>0</v>
      </c>
      <c r="Q2565" s="77">
        <v>0</v>
      </c>
      <c r="R2565" s="77">
        <v>0</v>
      </c>
      <c r="S2565" s="77">
        <v>0</v>
      </c>
      <c r="T2565" s="77">
        <v>0</v>
      </c>
      <c r="U2565" s="77">
        <v>0</v>
      </c>
      <c r="V2565" s="77">
        <v>0</v>
      </c>
      <c r="W2565" s="77">
        <v>0</v>
      </c>
      <c r="X2565" s="77">
        <v>0</v>
      </c>
      <c r="Y2565" s="77">
        <v>0</v>
      </c>
      <c r="Z2565" s="77">
        <v>0</v>
      </c>
      <c r="AA2565" s="77">
        <v>0</v>
      </c>
      <c r="AB2565" s="84"/>
      <c r="AC2565" s="85"/>
      <c r="AD2565" s="85"/>
      <c r="AE2565" s="85"/>
      <c r="AF2565" s="85"/>
      <c r="AG2565" s="85"/>
      <c r="AH2565" s="85"/>
      <c r="AI2565" s="85"/>
      <c r="AJ2565" s="85"/>
      <c r="AK2565" s="85"/>
      <c r="AL2565" s="85"/>
      <c r="AM2565" s="85"/>
      <c r="AN2565" s="85"/>
      <c r="AO2565" s="72" t="s">
        <v>468</v>
      </c>
      <c r="AP2565" s="86"/>
    </row>
    <row r="2566" spans="2:42" x14ac:dyDescent="0.25">
      <c r="B2566" s="82">
        <v>0</v>
      </c>
      <c r="C2566" s="82">
        <v>0</v>
      </c>
      <c r="D2566" s="82">
        <v>0</v>
      </c>
      <c r="E2566" s="82">
        <v>0</v>
      </c>
      <c r="F2566" s="82">
        <v>0</v>
      </c>
      <c r="G2566" s="82">
        <v>0</v>
      </c>
      <c r="H2566" s="82">
        <v>0</v>
      </c>
      <c r="I2566" s="82">
        <v>0</v>
      </c>
      <c r="J2566" s="82">
        <v>0</v>
      </c>
      <c r="K2566" s="82">
        <v>0</v>
      </c>
      <c r="L2566" s="82">
        <v>0</v>
      </c>
      <c r="M2566" s="82">
        <v>0</v>
      </c>
      <c r="N2566" s="83">
        <v>0</v>
      </c>
      <c r="O2566" s="71" t="s">
        <v>81</v>
      </c>
      <c r="P2566" s="77">
        <v>0</v>
      </c>
      <c r="Q2566" s="77">
        <v>0</v>
      </c>
      <c r="R2566" s="77">
        <v>0</v>
      </c>
      <c r="S2566" s="77">
        <v>0</v>
      </c>
      <c r="T2566" s="77">
        <v>0</v>
      </c>
      <c r="U2566" s="77">
        <v>0</v>
      </c>
      <c r="V2566" s="77">
        <v>0</v>
      </c>
      <c r="W2566" s="77">
        <v>0</v>
      </c>
      <c r="X2566" s="77">
        <v>0</v>
      </c>
      <c r="Y2566" s="77">
        <v>0</v>
      </c>
      <c r="Z2566" s="77">
        <v>0</v>
      </c>
      <c r="AA2566" s="77">
        <v>0</v>
      </c>
      <c r="AB2566" s="84"/>
      <c r="AC2566" s="85"/>
      <c r="AD2566" s="85"/>
      <c r="AE2566" s="85"/>
      <c r="AF2566" s="85"/>
      <c r="AG2566" s="85"/>
      <c r="AH2566" s="85"/>
      <c r="AI2566" s="85"/>
      <c r="AJ2566" s="85"/>
      <c r="AK2566" s="85"/>
      <c r="AL2566" s="85"/>
      <c r="AM2566" s="85"/>
      <c r="AN2566" s="85"/>
      <c r="AO2566" s="72" t="s">
        <v>468</v>
      </c>
      <c r="AP2566" s="86"/>
    </row>
    <row r="2567" spans="2:42" x14ac:dyDescent="0.25">
      <c r="B2567" s="82">
        <v>0</v>
      </c>
      <c r="C2567" s="82">
        <v>0</v>
      </c>
      <c r="D2567" s="82">
        <v>0</v>
      </c>
      <c r="E2567" s="82">
        <v>0</v>
      </c>
      <c r="F2567" s="82">
        <v>0</v>
      </c>
      <c r="G2567" s="82">
        <v>0</v>
      </c>
      <c r="H2567" s="82">
        <v>0</v>
      </c>
      <c r="I2567" s="82">
        <v>0</v>
      </c>
      <c r="J2567" s="82">
        <v>0</v>
      </c>
      <c r="K2567" s="82">
        <v>0</v>
      </c>
      <c r="L2567" s="82">
        <v>0</v>
      </c>
      <c r="M2567" s="82">
        <v>0</v>
      </c>
      <c r="N2567" s="83">
        <v>0</v>
      </c>
      <c r="O2567" s="71" t="s">
        <v>81</v>
      </c>
      <c r="P2567" s="77">
        <v>0</v>
      </c>
      <c r="Q2567" s="77">
        <v>0</v>
      </c>
      <c r="R2567" s="77">
        <v>0</v>
      </c>
      <c r="S2567" s="77">
        <v>0</v>
      </c>
      <c r="T2567" s="77">
        <v>0</v>
      </c>
      <c r="U2567" s="77">
        <v>0</v>
      </c>
      <c r="V2567" s="77">
        <v>0</v>
      </c>
      <c r="W2567" s="77">
        <v>0</v>
      </c>
      <c r="X2567" s="77">
        <v>0</v>
      </c>
      <c r="Y2567" s="77">
        <v>0</v>
      </c>
      <c r="Z2567" s="77">
        <v>0</v>
      </c>
      <c r="AA2567" s="77">
        <v>0</v>
      </c>
      <c r="AB2567" s="84"/>
      <c r="AC2567" s="85"/>
      <c r="AD2567" s="85"/>
      <c r="AE2567" s="85"/>
      <c r="AF2567" s="85"/>
      <c r="AG2567" s="85"/>
      <c r="AH2567" s="85"/>
      <c r="AI2567" s="85"/>
      <c r="AJ2567" s="85"/>
      <c r="AK2567" s="85"/>
      <c r="AL2567" s="85"/>
      <c r="AM2567" s="85"/>
      <c r="AN2567" s="85"/>
      <c r="AO2567" s="72" t="s">
        <v>468</v>
      </c>
      <c r="AP2567" s="86"/>
    </row>
    <row r="2568" spans="2:42" x14ac:dyDescent="0.25">
      <c r="B2568" s="82">
        <v>0</v>
      </c>
      <c r="C2568" s="82">
        <v>0</v>
      </c>
      <c r="D2568" s="82">
        <v>0</v>
      </c>
      <c r="E2568" s="82">
        <v>0</v>
      </c>
      <c r="F2568" s="82">
        <v>0</v>
      </c>
      <c r="G2568" s="82">
        <v>0</v>
      </c>
      <c r="H2568" s="82">
        <v>0</v>
      </c>
      <c r="I2568" s="82">
        <v>0</v>
      </c>
      <c r="J2568" s="82">
        <v>0</v>
      </c>
      <c r="K2568" s="82">
        <v>0</v>
      </c>
      <c r="L2568" s="82">
        <v>0</v>
      </c>
      <c r="M2568" s="82">
        <v>0</v>
      </c>
      <c r="N2568" s="83">
        <v>0</v>
      </c>
      <c r="O2568" s="71" t="s">
        <v>81</v>
      </c>
      <c r="P2568" s="77">
        <v>0</v>
      </c>
      <c r="Q2568" s="77">
        <v>0</v>
      </c>
      <c r="R2568" s="77">
        <v>0</v>
      </c>
      <c r="S2568" s="77">
        <v>0</v>
      </c>
      <c r="T2568" s="77">
        <v>0</v>
      </c>
      <c r="U2568" s="77">
        <v>0</v>
      </c>
      <c r="V2568" s="77">
        <v>0</v>
      </c>
      <c r="W2568" s="77">
        <v>0</v>
      </c>
      <c r="X2568" s="77">
        <v>0</v>
      </c>
      <c r="Y2568" s="77">
        <v>0</v>
      </c>
      <c r="Z2568" s="77">
        <v>0</v>
      </c>
      <c r="AA2568" s="77">
        <v>0</v>
      </c>
      <c r="AB2568" s="84"/>
      <c r="AC2568" s="85"/>
      <c r="AD2568" s="85"/>
      <c r="AE2568" s="85"/>
      <c r="AF2568" s="85"/>
      <c r="AG2568" s="85"/>
      <c r="AH2568" s="85"/>
      <c r="AI2568" s="85"/>
      <c r="AJ2568" s="85"/>
      <c r="AK2568" s="85"/>
      <c r="AL2568" s="85"/>
      <c r="AM2568" s="85"/>
      <c r="AN2568" s="85"/>
      <c r="AO2568" s="72" t="s">
        <v>468</v>
      </c>
      <c r="AP2568" s="86"/>
    </row>
    <row r="2569" spans="2:42" x14ac:dyDescent="0.25">
      <c r="B2569" s="82">
        <v>0</v>
      </c>
      <c r="C2569" s="82">
        <v>0</v>
      </c>
      <c r="D2569" s="82">
        <v>0</v>
      </c>
      <c r="E2569" s="82">
        <v>0</v>
      </c>
      <c r="F2569" s="82">
        <v>0</v>
      </c>
      <c r="G2569" s="82">
        <v>0</v>
      </c>
      <c r="H2569" s="82">
        <v>0</v>
      </c>
      <c r="I2569" s="82">
        <v>0</v>
      </c>
      <c r="J2569" s="82">
        <v>0</v>
      </c>
      <c r="K2569" s="82">
        <v>0</v>
      </c>
      <c r="L2569" s="82">
        <v>0</v>
      </c>
      <c r="M2569" s="82">
        <v>0</v>
      </c>
      <c r="N2569" s="83">
        <v>0</v>
      </c>
      <c r="O2569" s="71" t="s">
        <v>81</v>
      </c>
      <c r="P2569" s="77">
        <v>0</v>
      </c>
      <c r="Q2569" s="77">
        <v>0</v>
      </c>
      <c r="R2569" s="77">
        <v>0</v>
      </c>
      <c r="S2569" s="77">
        <v>0</v>
      </c>
      <c r="T2569" s="77">
        <v>0</v>
      </c>
      <c r="U2569" s="77">
        <v>0</v>
      </c>
      <c r="V2569" s="77">
        <v>0</v>
      </c>
      <c r="W2569" s="77">
        <v>0</v>
      </c>
      <c r="X2569" s="77">
        <v>0</v>
      </c>
      <c r="Y2569" s="77">
        <v>0</v>
      </c>
      <c r="Z2569" s="77">
        <v>0</v>
      </c>
      <c r="AA2569" s="77">
        <v>0</v>
      </c>
      <c r="AB2569" s="84"/>
      <c r="AC2569" s="85"/>
      <c r="AD2569" s="85"/>
      <c r="AE2569" s="85"/>
      <c r="AF2569" s="85"/>
      <c r="AG2569" s="85"/>
      <c r="AH2569" s="85"/>
      <c r="AI2569" s="85"/>
      <c r="AJ2569" s="85"/>
      <c r="AK2569" s="85"/>
      <c r="AL2569" s="85"/>
      <c r="AM2569" s="85"/>
      <c r="AN2569" s="85"/>
      <c r="AO2569" s="72" t="s">
        <v>468</v>
      </c>
      <c r="AP2569" s="86"/>
    </row>
    <row r="2570" spans="2:42" x14ac:dyDescent="0.25">
      <c r="B2570" s="82">
        <v>0</v>
      </c>
      <c r="C2570" s="82">
        <v>0</v>
      </c>
      <c r="D2570" s="82">
        <v>0</v>
      </c>
      <c r="E2570" s="82">
        <v>0</v>
      </c>
      <c r="F2570" s="82">
        <v>0</v>
      </c>
      <c r="G2570" s="82">
        <v>0</v>
      </c>
      <c r="H2570" s="82">
        <v>0</v>
      </c>
      <c r="I2570" s="82">
        <v>0</v>
      </c>
      <c r="J2570" s="82">
        <v>0</v>
      </c>
      <c r="K2570" s="82">
        <v>0</v>
      </c>
      <c r="L2570" s="82">
        <v>0</v>
      </c>
      <c r="M2570" s="82">
        <v>0</v>
      </c>
      <c r="N2570" s="83">
        <v>0</v>
      </c>
      <c r="O2570" s="71" t="s">
        <v>81</v>
      </c>
      <c r="P2570" s="77">
        <v>0</v>
      </c>
      <c r="Q2570" s="77">
        <v>0</v>
      </c>
      <c r="R2570" s="77">
        <v>0</v>
      </c>
      <c r="S2570" s="77">
        <v>0</v>
      </c>
      <c r="T2570" s="77">
        <v>0</v>
      </c>
      <c r="U2570" s="77">
        <v>0</v>
      </c>
      <c r="V2570" s="77">
        <v>0</v>
      </c>
      <c r="W2570" s="77">
        <v>0</v>
      </c>
      <c r="X2570" s="77">
        <v>0</v>
      </c>
      <c r="Y2570" s="77">
        <v>0</v>
      </c>
      <c r="Z2570" s="77">
        <v>0</v>
      </c>
      <c r="AA2570" s="77">
        <v>0</v>
      </c>
      <c r="AB2570" s="84"/>
      <c r="AC2570" s="85"/>
      <c r="AD2570" s="85"/>
      <c r="AE2570" s="85"/>
      <c r="AF2570" s="85"/>
      <c r="AG2570" s="85"/>
      <c r="AH2570" s="85"/>
      <c r="AI2570" s="85"/>
      <c r="AJ2570" s="85"/>
      <c r="AK2570" s="85"/>
      <c r="AL2570" s="85"/>
      <c r="AM2570" s="85"/>
      <c r="AN2570" s="85"/>
      <c r="AO2570" s="72" t="s">
        <v>468</v>
      </c>
      <c r="AP2570" s="86"/>
    </row>
    <row r="2571" spans="2:42" x14ac:dyDescent="0.25">
      <c r="B2571" s="82">
        <v>0</v>
      </c>
      <c r="C2571" s="82">
        <v>0</v>
      </c>
      <c r="D2571" s="82">
        <v>0</v>
      </c>
      <c r="E2571" s="82">
        <v>0</v>
      </c>
      <c r="F2571" s="82">
        <v>0</v>
      </c>
      <c r="G2571" s="82">
        <v>0</v>
      </c>
      <c r="H2571" s="82">
        <v>0</v>
      </c>
      <c r="I2571" s="82">
        <v>0</v>
      </c>
      <c r="J2571" s="82">
        <v>0</v>
      </c>
      <c r="K2571" s="82">
        <v>0</v>
      </c>
      <c r="L2571" s="82">
        <v>0</v>
      </c>
      <c r="M2571" s="82">
        <v>0</v>
      </c>
      <c r="N2571" s="83">
        <v>0</v>
      </c>
      <c r="O2571" s="71" t="s">
        <v>81</v>
      </c>
      <c r="P2571" s="77">
        <v>0</v>
      </c>
      <c r="Q2571" s="77">
        <v>0</v>
      </c>
      <c r="R2571" s="77">
        <v>0</v>
      </c>
      <c r="S2571" s="77">
        <v>0</v>
      </c>
      <c r="T2571" s="77">
        <v>0</v>
      </c>
      <c r="U2571" s="77">
        <v>0</v>
      </c>
      <c r="V2571" s="77">
        <v>0</v>
      </c>
      <c r="W2571" s="77">
        <v>0</v>
      </c>
      <c r="X2571" s="77">
        <v>0</v>
      </c>
      <c r="Y2571" s="77">
        <v>0</v>
      </c>
      <c r="Z2571" s="77">
        <v>0</v>
      </c>
      <c r="AA2571" s="77">
        <v>0</v>
      </c>
      <c r="AB2571" s="84"/>
      <c r="AC2571" s="85"/>
      <c r="AD2571" s="85"/>
      <c r="AE2571" s="85"/>
      <c r="AF2571" s="85"/>
      <c r="AG2571" s="85"/>
      <c r="AH2571" s="85"/>
      <c r="AI2571" s="85"/>
      <c r="AJ2571" s="85"/>
      <c r="AK2571" s="85"/>
      <c r="AL2571" s="85"/>
      <c r="AM2571" s="85"/>
      <c r="AN2571" s="85"/>
      <c r="AO2571" s="72" t="s">
        <v>468</v>
      </c>
      <c r="AP2571" s="86"/>
    </row>
    <row r="2572" spans="2:42" x14ac:dyDescent="0.25">
      <c r="B2572" s="82">
        <v>0</v>
      </c>
      <c r="C2572" s="82">
        <v>0</v>
      </c>
      <c r="D2572" s="82">
        <v>0</v>
      </c>
      <c r="E2572" s="82">
        <v>0</v>
      </c>
      <c r="F2572" s="82">
        <v>0</v>
      </c>
      <c r="G2572" s="82">
        <v>0</v>
      </c>
      <c r="H2572" s="82">
        <v>0</v>
      </c>
      <c r="I2572" s="82">
        <v>0</v>
      </c>
      <c r="J2572" s="82">
        <v>0</v>
      </c>
      <c r="K2572" s="82">
        <v>0</v>
      </c>
      <c r="L2572" s="82">
        <v>0</v>
      </c>
      <c r="M2572" s="82">
        <v>0</v>
      </c>
      <c r="N2572" s="83">
        <v>0</v>
      </c>
      <c r="O2572" s="71" t="s">
        <v>81</v>
      </c>
      <c r="P2572" s="77">
        <v>0</v>
      </c>
      <c r="Q2572" s="77">
        <v>0</v>
      </c>
      <c r="R2572" s="77">
        <v>0</v>
      </c>
      <c r="S2572" s="77">
        <v>0</v>
      </c>
      <c r="T2572" s="77">
        <v>0</v>
      </c>
      <c r="U2572" s="77">
        <v>0</v>
      </c>
      <c r="V2572" s="77">
        <v>0</v>
      </c>
      <c r="W2572" s="77">
        <v>0</v>
      </c>
      <c r="X2572" s="77">
        <v>0</v>
      </c>
      <c r="Y2572" s="77">
        <v>0</v>
      </c>
      <c r="Z2572" s="77">
        <v>0</v>
      </c>
      <c r="AA2572" s="77">
        <v>0</v>
      </c>
      <c r="AB2572" s="84"/>
      <c r="AC2572" s="85"/>
      <c r="AD2572" s="85"/>
      <c r="AE2572" s="85"/>
      <c r="AF2572" s="85"/>
      <c r="AG2572" s="85"/>
      <c r="AH2572" s="85"/>
      <c r="AI2572" s="85"/>
      <c r="AJ2572" s="85"/>
      <c r="AK2572" s="85"/>
      <c r="AL2572" s="85"/>
      <c r="AM2572" s="85"/>
      <c r="AN2572" s="85"/>
      <c r="AO2572" s="72" t="s">
        <v>468</v>
      </c>
      <c r="AP2572" s="86"/>
    </row>
    <row r="2573" spans="2:42" x14ac:dyDescent="0.25">
      <c r="B2573" s="82">
        <v>0</v>
      </c>
      <c r="C2573" s="82">
        <v>0</v>
      </c>
      <c r="D2573" s="82">
        <v>0</v>
      </c>
      <c r="E2573" s="82">
        <v>0</v>
      </c>
      <c r="F2573" s="82">
        <v>0</v>
      </c>
      <c r="G2573" s="82">
        <v>0</v>
      </c>
      <c r="H2573" s="82">
        <v>0</v>
      </c>
      <c r="I2573" s="82">
        <v>0</v>
      </c>
      <c r="J2573" s="82">
        <v>0</v>
      </c>
      <c r="K2573" s="82">
        <v>0</v>
      </c>
      <c r="L2573" s="82">
        <v>0</v>
      </c>
      <c r="M2573" s="82">
        <v>0</v>
      </c>
      <c r="N2573" s="83">
        <v>0</v>
      </c>
      <c r="O2573" s="71" t="s">
        <v>81</v>
      </c>
      <c r="P2573" s="77">
        <v>0</v>
      </c>
      <c r="Q2573" s="77">
        <v>0</v>
      </c>
      <c r="R2573" s="77">
        <v>0</v>
      </c>
      <c r="S2573" s="77">
        <v>0</v>
      </c>
      <c r="T2573" s="77">
        <v>0</v>
      </c>
      <c r="U2573" s="77">
        <v>0</v>
      </c>
      <c r="V2573" s="77">
        <v>0</v>
      </c>
      <c r="W2573" s="77">
        <v>0</v>
      </c>
      <c r="X2573" s="77">
        <v>0</v>
      </c>
      <c r="Y2573" s="77">
        <v>0</v>
      </c>
      <c r="Z2573" s="77">
        <v>0</v>
      </c>
      <c r="AA2573" s="77">
        <v>0</v>
      </c>
      <c r="AB2573" s="84"/>
      <c r="AC2573" s="85"/>
      <c r="AD2573" s="85"/>
      <c r="AE2573" s="85"/>
      <c r="AF2573" s="85"/>
      <c r="AG2573" s="85"/>
      <c r="AH2573" s="85"/>
      <c r="AI2573" s="85"/>
      <c r="AJ2573" s="85"/>
      <c r="AK2573" s="85"/>
      <c r="AL2573" s="85"/>
      <c r="AM2573" s="85"/>
      <c r="AN2573" s="85"/>
      <c r="AO2573" s="72" t="s">
        <v>468</v>
      </c>
      <c r="AP2573" s="86"/>
    </row>
    <row r="2574" spans="2:42" x14ac:dyDescent="0.25">
      <c r="B2574" s="82">
        <v>0</v>
      </c>
      <c r="C2574" s="82">
        <v>0</v>
      </c>
      <c r="D2574" s="82">
        <v>0</v>
      </c>
      <c r="E2574" s="82">
        <v>0</v>
      </c>
      <c r="F2574" s="82">
        <v>0</v>
      </c>
      <c r="G2574" s="82">
        <v>0</v>
      </c>
      <c r="H2574" s="82">
        <v>0</v>
      </c>
      <c r="I2574" s="82">
        <v>0</v>
      </c>
      <c r="J2574" s="82">
        <v>0</v>
      </c>
      <c r="K2574" s="82">
        <v>0</v>
      </c>
      <c r="L2574" s="82">
        <v>0</v>
      </c>
      <c r="M2574" s="82">
        <v>0</v>
      </c>
      <c r="N2574" s="83">
        <v>0</v>
      </c>
      <c r="O2574" s="71" t="s">
        <v>81</v>
      </c>
      <c r="P2574" s="77">
        <v>0</v>
      </c>
      <c r="Q2574" s="77">
        <v>0</v>
      </c>
      <c r="R2574" s="77">
        <v>0</v>
      </c>
      <c r="S2574" s="77">
        <v>0</v>
      </c>
      <c r="T2574" s="77">
        <v>0</v>
      </c>
      <c r="U2574" s="77">
        <v>0</v>
      </c>
      <c r="V2574" s="77">
        <v>0</v>
      </c>
      <c r="W2574" s="77">
        <v>0</v>
      </c>
      <c r="X2574" s="77">
        <v>0</v>
      </c>
      <c r="Y2574" s="77">
        <v>0</v>
      </c>
      <c r="Z2574" s="77">
        <v>0</v>
      </c>
      <c r="AA2574" s="77">
        <v>0</v>
      </c>
      <c r="AB2574" s="84"/>
      <c r="AC2574" s="85"/>
      <c r="AD2574" s="85"/>
      <c r="AE2574" s="85"/>
      <c r="AF2574" s="85"/>
      <c r="AG2574" s="85"/>
      <c r="AH2574" s="85"/>
      <c r="AI2574" s="85"/>
      <c r="AJ2574" s="85"/>
      <c r="AK2574" s="85"/>
      <c r="AL2574" s="85"/>
      <c r="AM2574" s="85"/>
      <c r="AN2574" s="85"/>
      <c r="AO2574" s="72" t="s">
        <v>468</v>
      </c>
      <c r="AP2574" s="86"/>
    </row>
    <row r="2575" spans="2:42" x14ac:dyDescent="0.25">
      <c r="B2575" s="82">
        <v>0</v>
      </c>
      <c r="C2575" s="82">
        <v>0</v>
      </c>
      <c r="D2575" s="82">
        <v>0</v>
      </c>
      <c r="E2575" s="82">
        <v>0</v>
      </c>
      <c r="F2575" s="82">
        <v>0</v>
      </c>
      <c r="G2575" s="82">
        <v>0</v>
      </c>
      <c r="H2575" s="82">
        <v>0</v>
      </c>
      <c r="I2575" s="82">
        <v>0</v>
      </c>
      <c r="J2575" s="82">
        <v>0</v>
      </c>
      <c r="K2575" s="82">
        <v>0</v>
      </c>
      <c r="L2575" s="82">
        <v>0</v>
      </c>
      <c r="M2575" s="82">
        <v>0</v>
      </c>
      <c r="N2575" s="83">
        <v>0</v>
      </c>
      <c r="O2575" s="71" t="s">
        <v>81</v>
      </c>
      <c r="P2575" s="77">
        <v>0</v>
      </c>
      <c r="Q2575" s="77">
        <v>0</v>
      </c>
      <c r="R2575" s="77">
        <v>0</v>
      </c>
      <c r="S2575" s="77">
        <v>0</v>
      </c>
      <c r="T2575" s="77">
        <v>0</v>
      </c>
      <c r="U2575" s="77">
        <v>0</v>
      </c>
      <c r="V2575" s="77">
        <v>0</v>
      </c>
      <c r="W2575" s="77">
        <v>0</v>
      </c>
      <c r="X2575" s="77">
        <v>0</v>
      </c>
      <c r="Y2575" s="77">
        <v>0</v>
      </c>
      <c r="Z2575" s="77">
        <v>0</v>
      </c>
      <c r="AA2575" s="77">
        <v>0</v>
      </c>
      <c r="AB2575" s="84"/>
      <c r="AC2575" s="85"/>
      <c r="AD2575" s="85"/>
      <c r="AE2575" s="85"/>
      <c r="AF2575" s="85"/>
      <c r="AG2575" s="85"/>
      <c r="AH2575" s="85"/>
      <c r="AI2575" s="85"/>
      <c r="AJ2575" s="85"/>
      <c r="AK2575" s="85"/>
      <c r="AL2575" s="85"/>
      <c r="AM2575" s="85"/>
      <c r="AN2575" s="85"/>
      <c r="AO2575" s="72" t="s">
        <v>468</v>
      </c>
      <c r="AP2575" s="86"/>
    </row>
    <row r="2576" spans="2:42" x14ac:dyDescent="0.25">
      <c r="B2576" s="82">
        <v>0</v>
      </c>
      <c r="C2576" s="82">
        <v>0</v>
      </c>
      <c r="D2576" s="82">
        <v>0</v>
      </c>
      <c r="E2576" s="82">
        <v>0</v>
      </c>
      <c r="F2576" s="82">
        <v>0</v>
      </c>
      <c r="G2576" s="82">
        <v>0</v>
      </c>
      <c r="H2576" s="82">
        <v>0</v>
      </c>
      <c r="I2576" s="82">
        <v>0</v>
      </c>
      <c r="J2576" s="82">
        <v>0</v>
      </c>
      <c r="K2576" s="82">
        <v>0</v>
      </c>
      <c r="L2576" s="82">
        <v>0</v>
      </c>
      <c r="M2576" s="82">
        <v>0</v>
      </c>
      <c r="N2576" s="83">
        <v>0</v>
      </c>
      <c r="O2576" s="71" t="s">
        <v>81</v>
      </c>
      <c r="P2576" s="77">
        <v>0</v>
      </c>
      <c r="Q2576" s="77">
        <v>0</v>
      </c>
      <c r="R2576" s="77">
        <v>0</v>
      </c>
      <c r="S2576" s="77">
        <v>0</v>
      </c>
      <c r="T2576" s="77">
        <v>0</v>
      </c>
      <c r="U2576" s="77">
        <v>0</v>
      </c>
      <c r="V2576" s="77">
        <v>0</v>
      </c>
      <c r="W2576" s="77">
        <v>0</v>
      </c>
      <c r="X2576" s="77">
        <v>0</v>
      </c>
      <c r="Y2576" s="77">
        <v>0</v>
      </c>
      <c r="Z2576" s="77">
        <v>0</v>
      </c>
      <c r="AA2576" s="77">
        <v>0</v>
      </c>
      <c r="AB2576" s="84"/>
      <c r="AC2576" s="85"/>
      <c r="AD2576" s="85"/>
      <c r="AE2576" s="85"/>
      <c r="AF2576" s="85"/>
      <c r="AG2576" s="85"/>
      <c r="AH2576" s="85"/>
      <c r="AI2576" s="85"/>
      <c r="AJ2576" s="85"/>
      <c r="AK2576" s="85"/>
      <c r="AL2576" s="85"/>
      <c r="AM2576" s="85"/>
      <c r="AN2576" s="85"/>
      <c r="AO2576" s="72" t="s">
        <v>468</v>
      </c>
      <c r="AP2576" s="86"/>
    </row>
    <row r="2577" spans="1:42" x14ac:dyDescent="0.25">
      <c r="B2577" s="82">
        <v>0</v>
      </c>
      <c r="C2577" s="82">
        <v>0</v>
      </c>
      <c r="D2577" s="82">
        <v>0</v>
      </c>
      <c r="E2577" s="82">
        <v>0</v>
      </c>
      <c r="F2577" s="82">
        <v>0</v>
      </c>
      <c r="G2577" s="82">
        <v>0</v>
      </c>
      <c r="H2577" s="82">
        <v>0</v>
      </c>
      <c r="I2577" s="82">
        <v>0</v>
      </c>
      <c r="J2577" s="82">
        <v>0</v>
      </c>
      <c r="K2577" s="82">
        <v>0</v>
      </c>
      <c r="L2577" s="82">
        <v>0</v>
      </c>
      <c r="M2577" s="82">
        <v>0</v>
      </c>
      <c r="N2577" s="83">
        <v>0</v>
      </c>
      <c r="O2577" s="71" t="s">
        <v>81</v>
      </c>
      <c r="P2577" s="77">
        <v>0</v>
      </c>
      <c r="Q2577" s="77">
        <v>0</v>
      </c>
      <c r="R2577" s="77">
        <v>0</v>
      </c>
      <c r="S2577" s="77">
        <v>0</v>
      </c>
      <c r="T2577" s="77">
        <v>0</v>
      </c>
      <c r="U2577" s="77">
        <v>0</v>
      </c>
      <c r="V2577" s="77">
        <v>0</v>
      </c>
      <c r="W2577" s="77">
        <v>0</v>
      </c>
      <c r="X2577" s="77">
        <v>0</v>
      </c>
      <c r="Y2577" s="77">
        <v>0</v>
      </c>
      <c r="Z2577" s="77">
        <v>0</v>
      </c>
      <c r="AA2577" s="77">
        <v>0</v>
      </c>
      <c r="AB2577" s="84"/>
      <c r="AC2577" s="85"/>
      <c r="AD2577" s="85"/>
      <c r="AE2577" s="85"/>
      <c r="AF2577" s="85"/>
      <c r="AG2577" s="85"/>
      <c r="AH2577" s="85"/>
      <c r="AI2577" s="85"/>
      <c r="AJ2577" s="85"/>
      <c r="AK2577" s="85"/>
      <c r="AL2577" s="85"/>
      <c r="AM2577" s="85"/>
      <c r="AN2577" s="85"/>
      <c r="AO2577" s="72" t="s">
        <v>468</v>
      </c>
      <c r="AP2577" s="86"/>
    </row>
    <row r="2578" spans="1:42" x14ac:dyDescent="0.25">
      <c r="B2578" s="82">
        <v>0</v>
      </c>
      <c r="C2578" s="82">
        <v>0</v>
      </c>
      <c r="D2578" s="82">
        <v>0</v>
      </c>
      <c r="E2578" s="82">
        <v>0</v>
      </c>
      <c r="F2578" s="82">
        <v>0</v>
      </c>
      <c r="G2578" s="82">
        <v>0</v>
      </c>
      <c r="H2578" s="82">
        <v>0</v>
      </c>
      <c r="I2578" s="82">
        <v>0</v>
      </c>
      <c r="J2578" s="82">
        <v>0</v>
      </c>
      <c r="K2578" s="82">
        <v>0</v>
      </c>
      <c r="L2578" s="82">
        <v>0</v>
      </c>
      <c r="M2578" s="82">
        <v>0</v>
      </c>
      <c r="N2578" s="83">
        <v>0</v>
      </c>
      <c r="O2578" s="71" t="s">
        <v>81</v>
      </c>
      <c r="P2578" s="77">
        <v>0</v>
      </c>
      <c r="Q2578" s="77">
        <v>0</v>
      </c>
      <c r="R2578" s="77">
        <v>0</v>
      </c>
      <c r="S2578" s="77">
        <v>0</v>
      </c>
      <c r="T2578" s="77">
        <v>0</v>
      </c>
      <c r="U2578" s="77">
        <v>0</v>
      </c>
      <c r="V2578" s="77">
        <v>0</v>
      </c>
      <c r="W2578" s="77">
        <v>0</v>
      </c>
      <c r="X2578" s="77">
        <v>0</v>
      </c>
      <c r="Y2578" s="77">
        <v>0</v>
      </c>
      <c r="Z2578" s="77">
        <v>0</v>
      </c>
      <c r="AA2578" s="77">
        <v>0</v>
      </c>
      <c r="AB2578" s="84"/>
      <c r="AC2578" s="85"/>
      <c r="AD2578" s="85"/>
      <c r="AE2578" s="85"/>
      <c r="AF2578" s="85"/>
      <c r="AG2578" s="85"/>
      <c r="AH2578" s="85"/>
      <c r="AI2578" s="85"/>
      <c r="AJ2578" s="85"/>
      <c r="AK2578" s="85"/>
      <c r="AL2578" s="85"/>
      <c r="AM2578" s="85"/>
      <c r="AN2578" s="85"/>
      <c r="AO2578" s="72" t="s">
        <v>468</v>
      </c>
      <c r="AP2578" s="86"/>
    </row>
    <row r="2579" spans="1:42" x14ac:dyDescent="0.25">
      <c r="B2579" s="82">
        <v>0</v>
      </c>
      <c r="C2579" s="82">
        <v>0</v>
      </c>
      <c r="D2579" s="82">
        <v>0</v>
      </c>
      <c r="E2579" s="82">
        <v>0</v>
      </c>
      <c r="F2579" s="82">
        <v>0</v>
      </c>
      <c r="G2579" s="82">
        <v>0</v>
      </c>
      <c r="H2579" s="82">
        <v>0</v>
      </c>
      <c r="I2579" s="82">
        <v>0</v>
      </c>
      <c r="J2579" s="82">
        <v>0</v>
      </c>
      <c r="K2579" s="82">
        <v>0</v>
      </c>
      <c r="L2579" s="82">
        <v>0</v>
      </c>
      <c r="M2579" s="82">
        <v>0</v>
      </c>
      <c r="N2579" s="83">
        <v>0</v>
      </c>
      <c r="O2579" s="71" t="s">
        <v>81</v>
      </c>
      <c r="P2579" s="77">
        <v>0</v>
      </c>
      <c r="Q2579" s="77">
        <v>0</v>
      </c>
      <c r="R2579" s="77">
        <v>0</v>
      </c>
      <c r="S2579" s="77">
        <v>0</v>
      </c>
      <c r="T2579" s="77">
        <v>0</v>
      </c>
      <c r="U2579" s="77">
        <v>0</v>
      </c>
      <c r="V2579" s="77">
        <v>0</v>
      </c>
      <c r="W2579" s="77">
        <v>0</v>
      </c>
      <c r="X2579" s="77">
        <v>0</v>
      </c>
      <c r="Y2579" s="77">
        <v>0</v>
      </c>
      <c r="Z2579" s="77">
        <v>0</v>
      </c>
      <c r="AA2579" s="77">
        <v>0</v>
      </c>
      <c r="AB2579" s="84"/>
      <c r="AC2579" s="85"/>
      <c r="AD2579" s="85"/>
      <c r="AE2579" s="85"/>
      <c r="AF2579" s="85"/>
      <c r="AG2579" s="85"/>
      <c r="AH2579" s="85"/>
      <c r="AI2579" s="85"/>
      <c r="AJ2579" s="85"/>
      <c r="AK2579" s="85"/>
      <c r="AL2579" s="85"/>
      <c r="AM2579" s="85"/>
      <c r="AN2579" s="85"/>
      <c r="AO2579" s="72" t="s">
        <v>468</v>
      </c>
      <c r="AP2579" s="86"/>
    </row>
    <row r="2580" spans="1:42" x14ac:dyDescent="0.25">
      <c r="B2580" s="82">
        <v>0</v>
      </c>
      <c r="C2580" s="82">
        <v>0</v>
      </c>
      <c r="D2580" s="82">
        <v>0</v>
      </c>
      <c r="E2580" s="82">
        <v>0</v>
      </c>
      <c r="F2580" s="82">
        <v>0</v>
      </c>
      <c r="G2580" s="82">
        <v>0</v>
      </c>
      <c r="H2580" s="82">
        <v>0</v>
      </c>
      <c r="I2580" s="82">
        <v>0</v>
      </c>
      <c r="J2580" s="82">
        <v>0</v>
      </c>
      <c r="K2580" s="82">
        <v>0</v>
      </c>
      <c r="L2580" s="82">
        <v>0</v>
      </c>
      <c r="M2580" s="82">
        <v>0</v>
      </c>
      <c r="N2580" s="83">
        <v>0</v>
      </c>
      <c r="O2580" s="71" t="s">
        <v>81</v>
      </c>
      <c r="P2580" s="77">
        <v>0</v>
      </c>
      <c r="Q2580" s="77">
        <v>0</v>
      </c>
      <c r="R2580" s="77">
        <v>0</v>
      </c>
      <c r="S2580" s="77">
        <v>0</v>
      </c>
      <c r="T2580" s="77">
        <v>0</v>
      </c>
      <c r="U2580" s="77">
        <v>0</v>
      </c>
      <c r="V2580" s="77">
        <v>0</v>
      </c>
      <c r="W2580" s="77">
        <v>0</v>
      </c>
      <c r="X2580" s="77">
        <v>0</v>
      </c>
      <c r="Y2580" s="77">
        <v>0</v>
      </c>
      <c r="Z2580" s="77">
        <v>0</v>
      </c>
      <c r="AA2580" s="77">
        <v>0</v>
      </c>
      <c r="AB2580" s="84"/>
      <c r="AC2580" s="85"/>
      <c r="AD2580" s="85"/>
      <c r="AE2580" s="85"/>
      <c r="AF2580" s="85"/>
      <c r="AG2580" s="85"/>
      <c r="AH2580" s="85"/>
      <c r="AI2580" s="85"/>
      <c r="AJ2580" s="85"/>
      <c r="AK2580" s="85"/>
      <c r="AL2580" s="85"/>
      <c r="AM2580" s="85"/>
      <c r="AN2580" s="85"/>
      <c r="AO2580" s="72" t="s">
        <v>468</v>
      </c>
      <c r="AP2580" s="86"/>
    </row>
    <row r="2581" spans="1:42" x14ac:dyDescent="0.25">
      <c r="B2581" s="82">
        <v>0</v>
      </c>
      <c r="C2581" s="82">
        <v>0</v>
      </c>
      <c r="D2581" s="82">
        <v>0</v>
      </c>
      <c r="E2581" s="82">
        <v>0</v>
      </c>
      <c r="F2581" s="82">
        <v>0</v>
      </c>
      <c r="G2581" s="82">
        <v>0</v>
      </c>
      <c r="H2581" s="82">
        <v>0</v>
      </c>
      <c r="I2581" s="82">
        <v>0</v>
      </c>
      <c r="J2581" s="82">
        <v>0</v>
      </c>
      <c r="K2581" s="82">
        <v>0</v>
      </c>
      <c r="L2581" s="82">
        <v>0</v>
      </c>
      <c r="M2581" s="82">
        <v>0</v>
      </c>
      <c r="N2581" s="83">
        <v>0</v>
      </c>
      <c r="O2581" s="71" t="s">
        <v>81</v>
      </c>
      <c r="P2581" s="77">
        <v>0</v>
      </c>
      <c r="Q2581" s="77">
        <v>0</v>
      </c>
      <c r="R2581" s="77">
        <v>0</v>
      </c>
      <c r="S2581" s="77">
        <v>0</v>
      </c>
      <c r="T2581" s="77">
        <v>0</v>
      </c>
      <c r="U2581" s="77">
        <v>0</v>
      </c>
      <c r="V2581" s="77">
        <v>0</v>
      </c>
      <c r="W2581" s="77">
        <v>0</v>
      </c>
      <c r="X2581" s="77">
        <v>0</v>
      </c>
      <c r="Y2581" s="77">
        <v>0</v>
      </c>
      <c r="Z2581" s="77">
        <v>0</v>
      </c>
      <c r="AA2581" s="77">
        <v>0</v>
      </c>
      <c r="AB2581" s="84"/>
      <c r="AC2581" s="85"/>
      <c r="AD2581" s="85"/>
      <c r="AE2581" s="85"/>
      <c r="AF2581" s="85"/>
      <c r="AG2581" s="85"/>
      <c r="AH2581" s="85"/>
      <c r="AI2581" s="85"/>
      <c r="AJ2581" s="85"/>
      <c r="AK2581" s="85"/>
      <c r="AL2581" s="85"/>
      <c r="AM2581" s="85"/>
      <c r="AN2581" s="85"/>
      <c r="AO2581" s="72" t="s">
        <v>468</v>
      </c>
      <c r="AP2581" s="86"/>
    </row>
    <row r="2582" spans="1:42" x14ac:dyDescent="0.25">
      <c r="B2582" s="82">
        <v>0</v>
      </c>
      <c r="C2582" s="82">
        <v>0</v>
      </c>
      <c r="D2582" s="82">
        <v>0</v>
      </c>
      <c r="E2582" s="82">
        <v>0</v>
      </c>
      <c r="F2582" s="82">
        <v>0</v>
      </c>
      <c r="G2582" s="82">
        <v>0</v>
      </c>
      <c r="H2582" s="82">
        <v>0</v>
      </c>
      <c r="I2582" s="82">
        <v>0</v>
      </c>
      <c r="J2582" s="82">
        <v>0</v>
      </c>
      <c r="K2582" s="82">
        <v>0</v>
      </c>
      <c r="L2582" s="82">
        <v>0</v>
      </c>
      <c r="M2582" s="82">
        <v>0</v>
      </c>
      <c r="N2582" s="83">
        <v>0</v>
      </c>
      <c r="O2582" s="71" t="s">
        <v>81</v>
      </c>
      <c r="P2582" s="77">
        <v>0</v>
      </c>
      <c r="Q2582" s="77">
        <v>0</v>
      </c>
      <c r="R2582" s="77">
        <v>0</v>
      </c>
      <c r="S2582" s="77">
        <v>0</v>
      </c>
      <c r="T2582" s="77">
        <v>0</v>
      </c>
      <c r="U2582" s="77">
        <v>0</v>
      </c>
      <c r="V2582" s="77">
        <v>0</v>
      </c>
      <c r="W2582" s="77">
        <v>0</v>
      </c>
      <c r="X2582" s="77">
        <v>0</v>
      </c>
      <c r="Y2582" s="77">
        <v>0</v>
      </c>
      <c r="Z2582" s="77">
        <v>0</v>
      </c>
      <c r="AA2582" s="77">
        <v>0</v>
      </c>
      <c r="AB2582" s="84"/>
      <c r="AC2582" s="85"/>
      <c r="AD2582" s="85"/>
      <c r="AE2582" s="85"/>
      <c r="AF2582" s="85"/>
      <c r="AG2582" s="85"/>
      <c r="AH2582" s="85"/>
      <c r="AI2582" s="85"/>
      <c r="AJ2582" s="85"/>
      <c r="AK2582" s="85"/>
      <c r="AL2582" s="85"/>
      <c r="AM2582" s="85"/>
      <c r="AN2582" s="85"/>
      <c r="AO2582" s="72" t="s">
        <v>468</v>
      </c>
      <c r="AP2582" s="86"/>
    </row>
    <row r="2583" spans="1:42" x14ac:dyDescent="0.25">
      <c r="B2583" s="82">
        <v>0</v>
      </c>
      <c r="C2583" s="82">
        <v>0</v>
      </c>
      <c r="D2583" s="82">
        <v>0</v>
      </c>
      <c r="E2583" s="82">
        <v>0</v>
      </c>
      <c r="F2583" s="82">
        <v>0</v>
      </c>
      <c r="G2583" s="82">
        <v>0</v>
      </c>
      <c r="H2583" s="82">
        <v>0</v>
      </c>
      <c r="I2583" s="82">
        <v>0</v>
      </c>
      <c r="J2583" s="82">
        <v>0</v>
      </c>
      <c r="K2583" s="82">
        <v>0</v>
      </c>
      <c r="L2583" s="82">
        <v>0</v>
      </c>
      <c r="M2583" s="82">
        <v>0</v>
      </c>
      <c r="N2583" s="83">
        <v>0</v>
      </c>
      <c r="O2583" s="71" t="s">
        <v>81</v>
      </c>
      <c r="P2583" s="77">
        <v>0</v>
      </c>
      <c r="Q2583" s="77">
        <v>0</v>
      </c>
      <c r="R2583" s="77">
        <v>0</v>
      </c>
      <c r="S2583" s="77">
        <v>0</v>
      </c>
      <c r="T2583" s="77">
        <v>0</v>
      </c>
      <c r="U2583" s="77">
        <v>0</v>
      </c>
      <c r="V2583" s="77">
        <v>0</v>
      </c>
      <c r="W2583" s="77">
        <v>0</v>
      </c>
      <c r="X2583" s="77">
        <v>0</v>
      </c>
      <c r="Y2583" s="77">
        <v>0</v>
      </c>
      <c r="Z2583" s="77">
        <v>0</v>
      </c>
      <c r="AA2583" s="77">
        <v>0</v>
      </c>
      <c r="AB2583" s="84"/>
      <c r="AC2583" s="85"/>
      <c r="AD2583" s="85"/>
      <c r="AE2583" s="85"/>
      <c r="AF2583" s="85"/>
      <c r="AG2583" s="85"/>
      <c r="AH2583" s="85"/>
      <c r="AI2583" s="85"/>
      <c r="AJ2583" s="85"/>
      <c r="AK2583" s="85"/>
      <c r="AL2583" s="85"/>
      <c r="AM2583" s="85"/>
      <c r="AN2583" s="85"/>
      <c r="AO2583" s="72" t="s">
        <v>468</v>
      </c>
      <c r="AP2583" s="86"/>
    </row>
    <row r="2584" spans="1:42" x14ac:dyDescent="0.25">
      <c r="B2584" s="82">
        <v>0</v>
      </c>
      <c r="C2584" s="82">
        <v>0</v>
      </c>
      <c r="D2584" s="82">
        <v>0</v>
      </c>
      <c r="E2584" s="82">
        <v>0</v>
      </c>
      <c r="F2584" s="82">
        <v>0</v>
      </c>
      <c r="G2584" s="82">
        <v>0</v>
      </c>
      <c r="H2584" s="82">
        <v>0</v>
      </c>
      <c r="I2584" s="82">
        <v>0</v>
      </c>
      <c r="J2584" s="82">
        <v>0</v>
      </c>
      <c r="K2584" s="82">
        <v>0</v>
      </c>
      <c r="L2584" s="82">
        <v>0</v>
      </c>
      <c r="M2584" s="82">
        <v>0</v>
      </c>
      <c r="N2584" s="83">
        <v>0</v>
      </c>
      <c r="O2584" s="71" t="s">
        <v>81</v>
      </c>
      <c r="P2584" s="77">
        <v>0</v>
      </c>
      <c r="Q2584" s="77">
        <v>0</v>
      </c>
      <c r="R2584" s="77">
        <v>0</v>
      </c>
      <c r="S2584" s="77">
        <v>0</v>
      </c>
      <c r="T2584" s="77">
        <v>0</v>
      </c>
      <c r="U2584" s="77">
        <v>0</v>
      </c>
      <c r="V2584" s="77">
        <v>0</v>
      </c>
      <c r="W2584" s="77">
        <v>0</v>
      </c>
      <c r="X2584" s="77">
        <v>0</v>
      </c>
      <c r="Y2584" s="77">
        <v>0</v>
      </c>
      <c r="Z2584" s="77">
        <v>0</v>
      </c>
      <c r="AA2584" s="77">
        <v>0</v>
      </c>
      <c r="AB2584" s="84"/>
      <c r="AC2584" s="85"/>
      <c r="AD2584" s="85"/>
      <c r="AE2584" s="85"/>
      <c r="AF2584" s="85"/>
      <c r="AG2584" s="85"/>
      <c r="AH2584" s="85"/>
      <c r="AI2584" s="85"/>
      <c r="AJ2584" s="85"/>
      <c r="AK2584" s="85"/>
      <c r="AL2584" s="85"/>
      <c r="AM2584" s="85"/>
      <c r="AN2584" s="85"/>
      <c r="AO2584" s="72" t="s">
        <v>468</v>
      </c>
      <c r="AP2584" s="86"/>
    </row>
    <row r="2585" spans="1:42" x14ac:dyDescent="0.25">
      <c r="B2585" s="82">
        <v>0</v>
      </c>
      <c r="C2585" s="82">
        <v>0</v>
      </c>
      <c r="D2585" s="82">
        <v>0</v>
      </c>
      <c r="E2585" s="82">
        <v>0</v>
      </c>
      <c r="F2585" s="82">
        <v>0</v>
      </c>
      <c r="G2585" s="82">
        <v>0</v>
      </c>
      <c r="H2585" s="82">
        <v>0</v>
      </c>
      <c r="I2585" s="82">
        <v>0</v>
      </c>
      <c r="J2585" s="82">
        <v>0</v>
      </c>
      <c r="K2585" s="82">
        <v>0</v>
      </c>
      <c r="L2585" s="82">
        <v>0</v>
      </c>
      <c r="M2585" s="82">
        <v>0</v>
      </c>
      <c r="N2585" s="83">
        <v>0</v>
      </c>
      <c r="O2585" s="71" t="s">
        <v>81</v>
      </c>
      <c r="P2585" s="77">
        <v>0</v>
      </c>
      <c r="Q2585" s="77">
        <v>0</v>
      </c>
      <c r="R2585" s="77">
        <v>0</v>
      </c>
      <c r="S2585" s="77">
        <v>0</v>
      </c>
      <c r="T2585" s="77">
        <v>0</v>
      </c>
      <c r="U2585" s="77">
        <v>0</v>
      </c>
      <c r="V2585" s="77">
        <v>0</v>
      </c>
      <c r="W2585" s="77">
        <v>0</v>
      </c>
      <c r="X2585" s="77">
        <v>0</v>
      </c>
      <c r="Y2585" s="77">
        <v>0</v>
      </c>
      <c r="Z2585" s="77">
        <v>0</v>
      </c>
      <c r="AA2585" s="77">
        <v>0</v>
      </c>
      <c r="AB2585" s="84"/>
      <c r="AC2585" s="85"/>
      <c r="AD2585" s="85"/>
      <c r="AE2585" s="85"/>
      <c r="AF2585" s="85"/>
      <c r="AG2585" s="85"/>
      <c r="AH2585" s="85"/>
      <c r="AI2585" s="85"/>
      <c r="AJ2585" s="85"/>
      <c r="AK2585" s="85"/>
      <c r="AL2585" s="85"/>
      <c r="AM2585" s="85"/>
      <c r="AN2585" s="85"/>
      <c r="AO2585" s="72" t="s">
        <v>468</v>
      </c>
      <c r="AP2585" s="86"/>
    </row>
    <row r="2589" spans="1:42" ht="18.75" x14ac:dyDescent="0.3">
      <c r="A2589" s="60" t="s">
        <v>47</v>
      </c>
      <c r="B2589" s="70">
        <v>6020</v>
      </c>
    </row>
    <row r="2590" spans="1:42" ht="18.75" x14ac:dyDescent="0.3">
      <c r="A2590" s="60" t="s">
        <v>48</v>
      </c>
      <c r="B2590" s="73" t="s">
        <v>123</v>
      </c>
    </row>
    <row r="2591" spans="1:42" x14ac:dyDescent="0.25">
      <c r="A2591" s="60" t="s">
        <v>50</v>
      </c>
      <c r="B2591" s="71" t="s">
        <v>469</v>
      </c>
    </row>
    <row r="2593" spans="1:42" s="75" customFormat="1" ht="11.25" x14ac:dyDescent="0.2">
      <c r="A2593" s="74"/>
      <c r="B2593" s="75" t="s">
        <v>52</v>
      </c>
      <c r="C2593" s="75" t="s">
        <v>52</v>
      </c>
      <c r="D2593" s="75" t="s">
        <v>52</v>
      </c>
      <c r="E2593" s="75" t="s">
        <v>52</v>
      </c>
      <c r="F2593" s="75" t="s">
        <v>52</v>
      </c>
      <c r="G2593" s="75" t="s">
        <v>52</v>
      </c>
      <c r="H2593" s="75" t="s">
        <v>52</v>
      </c>
      <c r="I2593" s="75" t="s">
        <v>52</v>
      </c>
      <c r="J2593" s="75" t="s">
        <v>52</v>
      </c>
      <c r="K2593" s="75" t="s">
        <v>52</v>
      </c>
      <c r="L2593" s="75" t="s">
        <v>52</v>
      </c>
      <c r="M2593" s="75" t="s">
        <v>52</v>
      </c>
      <c r="AO2593" s="76"/>
      <c r="AP2593" s="76"/>
    </row>
    <row r="2594" spans="1:42" x14ac:dyDescent="0.25">
      <c r="A2594" s="60" t="s">
        <v>53</v>
      </c>
      <c r="B2594" s="77">
        <v>719</v>
      </c>
      <c r="C2594" s="77">
        <v>654</v>
      </c>
      <c r="D2594" s="77">
        <v>719</v>
      </c>
      <c r="E2594" s="77">
        <v>719</v>
      </c>
      <c r="F2594" s="77">
        <v>685</v>
      </c>
      <c r="G2594" s="77">
        <v>719</v>
      </c>
      <c r="H2594" s="77">
        <v>752</v>
      </c>
      <c r="I2594" s="77">
        <v>685</v>
      </c>
      <c r="J2594" s="77">
        <v>719</v>
      </c>
      <c r="K2594" s="77">
        <v>719</v>
      </c>
      <c r="L2594" s="77">
        <v>685</v>
      </c>
      <c r="M2594" s="77">
        <v>752</v>
      </c>
      <c r="N2594" s="78">
        <v>8527</v>
      </c>
    </row>
    <row r="2595" spans="1:42" s="75" customFormat="1" ht="11.25" x14ac:dyDescent="0.2">
      <c r="A2595" s="79" t="s">
        <v>54</v>
      </c>
      <c r="B2595" s="80">
        <v>3.3639232823500853</v>
      </c>
      <c r="C2595" s="80">
        <v>2.865705166095283</v>
      </c>
      <c r="D2595" s="80">
        <v>0.52137113838341087</v>
      </c>
      <c r="E2595" s="80">
        <v>0.75126656274356973</v>
      </c>
      <c r="F2595" s="80">
        <v>0.5562169161914714</v>
      </c>
      <c r="G2595" s="80">
        <v>-0.29026207985785496</v>
      </c>
      <c r="H2595" s="80">
        <v>1.1550982977016107</v>
      </c>
      <c r="I2595" s="80">
        <v>0.6646415552855407</v>
      </c>
      <c r="J2595" s="80">
        <v>0.968622511841853</v>
      </c>
      <c r="K2595" s="80">
        <v>0.19401497915870941</v>
      </c>
      <c r="L2595" s="80">
        <v>1.6528794392161421</v>
      </c>
      <c r="M2595" s="80">
        <v>4.5897079276773299E-2</v>
      </c>
      <c r="N2595" s="80">
        <v>0.58630940753845784</v>
      </c>
      <c r="AO2595" s="76"/>
      <c r="AP2595" s="76"/>
    </row>
    <row r="2597" spans="1:42" s="75" customFormat="1" ht="11.25" x14ac:dyDescent="0.2">
      <c r="A2597" s="74"/>
      <c r="B2597" s="75" t="s">
        <v>55</v>
      </c>
      <c r="C2597" s="75" t="s">
        <v>55</v>
      </c>
      <c r="D2597" s="75" t="s">
        <v>55</v>
      </c>
      <c r="E2597" s="75" t="s">
        <v>55</v>
      </c>
      <c r="F2597" s="75" t="s">
        <v>55</v>
      </c>
      <c r="G2597" s="75" t="s">
        <v>55</v>
      </c>
      <c r="H2597" s="75" t="s">
        <v>55</v>
      </c>
      <c r="I2597" s="75" t="s">
        <v>55</v>
      </c>
      <c r="J2597" s="75" t="s">
        <v>56</v>
      </c>
      <c r="K2597" s="75" t="s">
        <v>56</v>
      </c>
      <c r="L2597" s="75" t="s">
        <v>56</v>
      </c>
      <c r="M2597" s="75" t="s">
        <v>56</v>
      </c>
      <c r="AO2597" s="76"/>
      <c r="AP2597" s="76"/>
    </row>
    <row r="2598" spans="1:42" x14ac:dyDescent="0.25">
      <c r="A2598" s="60" t="s">
        <v>57</v>
      </c>
      <c r="B2598" s="77">
        <v>164.76</v>
      </c>
      <c r="C2598" s="77">
        <v>169.18</v>
      </c>
      <c r="D2598" s="77">
        <v>472.6</v>
      </c>
      <c r="E2598" s="77">
        <v>410.56</v>
      </c>
      <c r="F2598" s="77">
        <v>440.17</v>
      </c>
      <c r="G2598" s="77">
        <v>1013.05</v>
      </c>
      <c r="H2598" s="77">
        <v>348.94</v>
      </c>
      <c r="I2598" s="77">
        <v>411.5</v>
      </c>
      <c r="J2598" s="77">
        <v>365.23</v>
      </c>
      <c r="K2598" s="77">
        <v>602.16999999999996</v>
      </c>
      <c r="L2598" s="77">
        <v>258.20999999999998</v>
      </c>
      <c r="M2598" s="77">
        <v>719</v>
      </c>
      <c r="N2598" s="77">
        <v>5375.37</v>
      </c>
    </row>
    <row r="2600" spans="1:42" x14ac:dyDescent="0.25">
      <c r="A2600" s="60" t="s">
        <v>58</v>
      </c>
    </row>
    <row r="2601" spans="1:42" s="75" customFormat="1" ht="11.25" x14ac:dyDescent="0.2">
      <c r="A2601" s="74" t="s">
        <v>59</v>
      </c>
      <c r="AO2601" s="76"/>
      <c r="AP2601" s="76"/>
    </row>
    <row r="2603" spans="1:42" x14ac:dyDescent="0.25">
      <c r="A2603" s="81" t="s">
        <v>466</v>
      </c>
      <c r="B2603" s="82">
        <v>719</v>
      </c>
      <c r="C2603" s="82">
        <v>654</v>
      </c>
      <c r="D2603" s="82">
        <v>719</v>
      </c>
      <c r="E2603" s="82">
        <v>719</v>
      </c>
      <c r="F2603" s="82">
        <v>685</v>
      </c>
      <c r="G2603" s="82">
        <v>719</v>
      </c>
      <c r="H2603" s="82">
        <v>752</v>
      </c>
      <c r="I2603" s="82">
        <v>685</v>
      </c>
      <c r="J2603" s="82">
        <v>719</v>
      </c>
      <c r="K2603" s="82">
        <v>719</v>
      </c>
      <c r="L2603" s="82">
        <v>685</v>
      </c>
      <c r="M2603" s="82">
        <v>752</v>
      </c>
      <c r="N2603" s="83">
        <v>8527</v>
      </c>
      <c r="O2603" s="71" t="s">
        <v>81</v>
      </c>
      <c r="P2603" s="77">
        <v>719</v>
      </c>
      <c r="Q2603" s="77">
        <v>654</v>
      </c>
      <c r="R2603" s="77">
        <v>719</v>
      </c>
      <c r="S2603" s="77">
        <v>719</v>
      </c>
      <c r="T2603" s="77">
        <v>685</v>
      </c>
      <c r="U2603" s="77">
        <v>719</v>
      </c>
      <c r="V2603" s="77">
        <v>752</v>
      </c>
      <c r="W2603" s="77">
        <v>685</v>
      </c>
      <c r="X2603" s="77">
        <v>719</v>
      </c>
      <c r="Y2603" s="77">
        <v>719</v>
      </c>
      <c r="Z2603" s="77">
        <v>685</v>
      </c>
      <c r="AA2603" s="77">
        <v>752</v>
      </c>
      <c r="AB2603" s="84"/>
      <c r="AC2603" s="85">
        <v>719</v>
      </c>
      <c r="AD2603" s="85">
        <v>654</v>
      </c>
      <c r="AE2603" s="85">
        <v>719</v>
      </c>
      <c r="AF2603" s="85">
        <v>719</v>
      </c>
      <c r="AG2603" s="85">
        <v>685</v>
      </c>
      <c r="AH2603" s="85">
        <v>719</v>
      </c>
      <c r="AI2603" s="85">
        <v>752</v>
      </c>
      <c r="AJ2603" s="85">
        <v>685</v>
      </c>
      <c r="AK2603" s="85">
        <v>719</v>
      </c>
      <c r="AL2603" s="85">
        <v>719</v>
      </c>
      <c r="AM2603" s="85">
        <v>685</v>
      </c>
      <c r="AN2603" s="85">
        <v>752</v>
      </c>
      <c r="AO2603" s="72" t="s">
        <v>470</v>
      </c>
      <c r="AP2603" s="86">
        <v>1</v>
      </c>
    </row>
    <row r="2604" spans="1:42" x14ac:dyDescent="0.25">
      <c r="B2604" s="82">
        <v>0</v>
      </c>
      <c r="C2604" s="82">
        <v>0</v>
      </c>
      <c r="D2604" s="82">
        <v>0</v>
      </c>
      <c r="E2604" s="82">
        <v>0</v>
      </c>
      <c r="F2604" s="82">
        <v>0</v>
      </c>
      <c r="G2604" s="82">
        <v>0</v>
      </c>
      <c r="H2604" s="82">
        <v>0</v>
      </c>
      <c r="I2604" s="82">
        <v>0</v>
      </c>
      <c r="J2604" s="82">
        <v>0</v>
      </c>
      <c r="K2604" s="82">
        <v>0</v>
      </c>
      <c r="L2604" s="82">
        <v>0</v>
      </c>
      <c r="M2604" s="82">
        <v>0</v>
      </c>
      <c r="N2604" s="83">
        <v>0</v>
      </c>
      <c r="O2604" s="71" t="s">
        <v>81</v>
      </c>
      <c r="P2604" s="77">
        <v>0</v>
      </c>
      <c r="Q2604" s="77">
        <v>0</v>
      </c>
      <c r="R2604" s="77">
        <v>0</v>
      </c>
      <c r="S2604" s="77">
        <v>0</v>
      </c>
      <c r="T2604" s="77">
        <v>0</v>
      </c>
      <c r="U2604" s="77">
        <v>0</v>
      </c>
      <c r="V2604" s="77">
        <v>0</v>
      </c>
      <c r="W2604" s="77">
        <v>0</v>
      </c>
      <c r="X2604" s="77">
        <v>0</v>
      </c>
      <c r="Y2604" s="77">
        <v>0</v>
      </c>
      <c r="Z2604" s="77">
        <v>0</v>
      </c>
      <c r="AA2604" s="77">
        <v>0</v>
      </c>
      <c r="AB2604" s="84"/>
      <c r="AC2604" s="85"/>
      <c r="AD2604" s="85"/>
      <c r="AE2604" s="85"/>
      <c r="AF2604" s="85"/>
      <c r="AG2604" s="85"/>
      <c r="AH2604" s="85"/>
      <c r="AI2604" s="85"/>
      <c r="AJ2604" s="85"/>
      <c r="AK2604" s="85"/>
      <c r="AL2604" s="85"/>
      <c r="AM2604" s="85"/>
      <c r="AN2604" s="85"/>
      <c r="AO2604" s="72" t="s">
        <v>471</v>
      </c>
      <c r="AP2604" s="86"/>
    </row>
    <row r="2605" spans="1:42" x14ac:dyDescent="0.25">
      <c r="B2605" s="82">
        <v>0</v>
      </c>
      <c r="C2605" s="82">
        <v>0</v>
      </c>
      <c r="D2605" s="82">
        <v>0</v>
      </c>
      <c r="E2605" s="82">
        <v>0</v>
      </c>
      <c r="F2605" s="82">
        <v>0</v>
      </c>
      <c r="G2605" s="82">
        <v>0</v>
      </c>
      <c r="H2605" s="82">
        <v>0</v>
      </c>
      <c r="I2605" s="82">
        <v>0</v>
      </c>
      <c r="J2605" s="82">
        <v>0</v>
      </c>
      <c r="K2605" s="82">
        <v>0</v>
      </c>
      <c r="L2605" s="82">
        <v>0</v>
      </c>
      <c r="M2605" s="82">
        <v>0</v>
      </c>
      <c r="N2605" s="83">
        <v>0</v>
      </c>
      <c r="O2605" s="71" t="s">
        <v>81</v>
      </c>
      <c r="P2605" s="77">
        <v>0</v>
      </c>
      <c r="Q2605" s="77">
        <v>0</v>
      </c>
      <c r="R2605" s="77">
        <v>0</v>
      </c>
      <c r="S2605" s="77">
        <v>0</v>
      </c>
      <c r="T2605" s="77">
        <v>0</v>
      </c>
      <c r="U2605" s="77">
        <v>0</v>
      </c>
      <c r="V2605" s="77">
        <v>0</v>
      </c>
      <c r="W2605" s="77">
        <v>0</v>
      </c>
      <c r="X2605" s="77">
        <v>0</v>
      </c>
      <c r="Y2605" s="77">
        <v>0</v>
      </c>
      <c r="Z2605" s="77">
        <v>0</v>
      </c>
      <c r="AA2605" s="77">
        <v>0</v>
      </c>
      <c r="AB2605" s="84"/>
      <c r="AC2605" s="85"/>
      <c r="AD2605" s="85"/>
      <c r="AE2605" s="85"/>
      <c r="AF2605" s="85"/>
      <c r="AG2605" s="85"/>
      <c r="AH2605" s="85"/>
      <c r="AI2605" s="85"/>
      <c r="AJ2605" s="85"/>
      <c r="AK2605" s="85"/>
      <c r="AL2605" s="85"/>
      <c r="AM2605" s="85"/>
      <c r="AN2605" s="85"/>
      <c r="AO2605" s="72" t="s">
        <v>471</v>
      </c>
      <c r="AP2605" s="86"/>
    </row>
    <row r="2606" spans="1:42" x14ac:dyDescent="0.25">
      <c r="B2606" s="82">
        <v>0</v>
      </c>
      <c r="C2606" s="82">
        <v>0</v>
      </c>
      <c r="D2606" s="82">
        <v>0</v>
      </c>
      <c r="E2606" s="82">
        <v>0</v>
      </c>
      <c r="F2606" s="82">
        <v>0</v>
      </c>
      <c r="G2606" s="82">
        <v>0</v>
      </c>
      <c r="H2606" s="82">
        <v>0</v>
      </c>
      <c r="I2606" s="82">
        <v>0</v>
      </c>
      <c r="J2606" s="82">
        <v>0</v>
      </c>
      <c r="K2606" s="82">
        <v>0</v>
      </c>
      <c r="L2606" s="82">
        <v>0</v>
      </c>
      <c r="M2606" s="82">
        <v>0</v>
      </c>
      <c r="N2606" s="83">
        <v>0</v>
      </c>
      <c r="O2606" s="71" t="s">
        <v>81</v>
      </c>
      <c r="P2606" s="77">
        <v>0</v>
      </c>
      <c r="Q2606" s="77">
        <v>0</v>
      </c>
      <c r="R2606" s="77">
        <v>0</v>
      </c>
      <c r="S2606" s="77">
        <v>0</v>
      </c>
      <c r="T2606" s="77">
        <v>0</v>
      </c>
      <c r="U2606" s="77">
        <v>0</v>
      </c>
      <c r="V2606" s="77">
        <v>0</v>
      </c>
      <c r="W2606" s="77">
        <v>0</v>
      </c>
      <c r="X2606" s="77">
        <v>0</v>
      </c>
      <c r="Y2606" s="77">
        <v>0</v>
      </c>
      <c r="Z2606" s="77">
        <v>0</v>
      </c>
      <c r="AA2606" s="77">
        <v>0</v>
      </c>
      <c r="AB2606" s="84"/>
      <c r="AC2606" s="85"/>
      <c r="AD2606" s="85"/>
      <c r="AE2606" s="85"/>
      <c r="AF2606" s="85"/>
      <c r="AG2606" s="85"/>
      <c r="AH2606" s="85"/>
      <c r="AI2606" s="85"/>
      <c r="AJ2606" s="85"/>
      <c r="AK2606" s="85"/>
      <c r="AL2606" s="85"/>
      <c r="AM2606" s="85"/>
      <c r="AN2606" s="85"/>
      <c r="AO2606" s="72" t="s">
        <v>471</v>
      </c>
      <c r="AP2606" s="86"/>
    </row>
    <row r="2607" spans="1:42" x14ac:dyDescent="0.25">
      <c r="B2607" s="82">
        <v>0</v>
      </c>
      <c r="C2607" s="82">
        <v>0</v>
      </c>
      <c r="D2607" s="82">
        <v>0</v>
      </c>
      <c r="E2607" s="82">
        <v>0</v>
      </c>
      <c r="F2607" s="82">
        <v>0</v>
      </c>
      <c r="G2607" s="82">
        <v>0</v>
      </c>
      <c r="H2607" s="82">
        <v>0</v>
      </c>
      <c r="I2607" s="82">
        <v>0</v>
      </c>
      <c r="J2607" s="82">
        <v>0</v>
      </c>
      <c r="K2607" s="82">
        <v>0</v>
      </c>
      <c r="L2607" s="82">
        <v>0</v>
      </c>
      <c r="M2607" s="82">
        <v>0</v>
      </c>
      <c r="N2607" s="83">
        <v>0</v>
      </c>
      <c r="O2607" s="71" t="s">
        <v>81</v>
      </c>
      <c r="P2607" s="77">
        <v>0</v>
      </c>
      <c r="Q2607" s="77">
        <v>0</v>
      </c>
      <c r="R2607" s="77">
        <v>0</v>
      </c>
      <c r="S2607" s="77">
        <v>0</v>
      </c>
      <c r="T2607" s="77">
        <v>0</v>
      </c>
      <c r="U2607" s="77">
        <v>0</v>
      </c>
      <c r="V2607" s="77">
        <v>0</v>
      </c>
      <c r="W2607" s="77">
        <v>0</v>
      </c>
      <c r="X2607" s="77">
        <v>0</v>
      </c>
      <c r="Y2607" s="77">
        <v>0</v>
      </c>
      <c r="Z2607" s="77">
        <v>0</v>
      </c>
      <c r="AA2607" s="77">
        <v>0</v>
      </c>
      <c r="AB2607" s="84"/>
      <c r="AC2607" s="85"/>
      <c r="AD2607" s="85"/>
      <c r="AE2607" s="85"/>
      <c r="AF2607" s="85"/>
      <c r="AG2607" s="85"/>
      <c r="AH2607" s="85"/>
      <c r="AI2607" s="85"/>
      <c r="AJ2607" s="85"/>
      <c r="AK2607" s="85"/>
      <c r="AL2607" s="85"/>
      <c r="AM2607" s="85"/>
      <c r="AN2607" s="85"/>
      <c r="AO2607" s="72" t="s">
        <v>471</v>
      </c>
      <c r="AP2607" s="86"/>
    </row>
    <row r="2608" spans="1:42" x14ac:dyDescent="0.25">
      <c r="B2608" s="82">
        <v>0</v>
      </c>
      <c r="C2608" s="82">
        <v>0</v>
      </c>
      <c r="D2608" s="82">
        <v>0</v>
      </c>
      <c r="E2608" s="82">
        <v>0</v>
      </c>
      <c r="F2608" s="82">
        <v>0</v>
      </c>
      <c r="G2608" s="82">
        <v>0</v>
      </c>
      <c r="H2608" s="82">
        <v>0</v>
      </c>
      <c r="I2608" s="82">
        <v>0</v>
      </c>
      <c r="J2608" s="82">
        <v>0</v>
      </c>
      <c r="K2608" s="82">
        <v>0</v>
      </c>
      <c r="L2608" s="82">
        <v>0</v>
      </c>
      <c r="M2608" s="82">
        <v>0</v>
      </c>
      <c r="N2608" s="83">
        <v>0</v>
      </c>
      <c r="O2608" s="71" t="s">
        <v>81</v>
      </c>
      <c r="P2608" s="77">
        <v>0</v>
      </c>
      <c r="Q2608" s="77">
        <v>0</v>
      </c>
      <c r="R2608" s="77">
        <v>0</v>
      </c>
      <c r="S2608" s="77">
        <v>0</v>
      </c>
      <c r="T2608" s="77">
        <v>0</v>
      </c>
      <c r="U2608" s="77">
        <v>0</v>
      </c>
      <c r="V2608" s="77">
        <v>0</v>
      </c>
      <c r="W2608" s="77">
        <v>0</v>
      </c>
      <c r="X2608" s="77">
        <v>0</v>
      </c>
      <c r="Y2608" s="77">
        <v>0</v>
      </c>
      <c r="Z2608" s="77">
        <v>0</v>
      </c>
      <c r="AA2608" s="77">
        <v>0</v>
      </c>
      <c r="AB2608" s="84"/>
      <c r="AC2608" s="85"/>
      <c r="AD2608" s="85"/>
      <c r="AE2608" s="85"/>
      <c r="AF2608" s="85"/>
      <c r="AG2608" s="85"/>
      <c r="AH2608" s="85"/>
      <c r="AI2608" s="85"/>
      <c r="AJ2608" s="85"/>
      <c r="AK2608" s="85"/>
      <c r="AL2608" s="85"/>
      <c r="AM2608" s="85"/>
      <c r="AN2608" s="85"/>
      <c r="AO2608" s="72" t="s">
        <v>471</v>
      </c>
      <c r="AP2608" s="86"/>
    </row>
    <row r="2609" spans="2:42" x14ac:dyDescent="0.25">
      <c r="B2609" s="82">
        <v>0</v>
      </c>
      <c r="C2609" s="82">
        <v>0</v>
      </c>
      <c r="D2609" s="82">
        <v>0</v>
      </c>
      <c r="E2609" s="82">
        <v>0</v>
      </c>
      <c r="F2609" s="82">
        <v>0</v>
      </c>
      <c r="G2609" s="82">
        <v>0</v>
      </c>
      <c r="H2609" s="82">
        <v>0</v>
      </c>
      <c r="I2609" s="82">
        <v>0</v>
      </c>
      <c r="J2609" s="82">
        <v>0</v>
      </c>
      <c r="K2609" s="82">
        <v>0</v>
      </c>
      <c r="L2609" s="82">
        <v>0</v>
      </c>
      <c r="M2609" s="82">
        <v>0</v>
      </c>
      <c r="N2609" s="83">
        <v>0</v>
      </c>
      <c r="O2609" s="71" t="s">
        <v>81</v>
      </c>
      <c r="P2609" s="77">
        <v>0</v>
      </c>
      <c r="Q2609" s="77">
        <v>0</v>
      </c>
      <c r="R2609" s="77">
        <v>0</v>
      </c>
      <c r="S2609" s="77">
        <v>0</v>
      </c>
      <c r="T2609" s="77">
        <v>0</v>
      </c>
      <c r="U2609" s="77">
        <v>0</v>
      </c>
      <c r="V2609" s="77">
        <v>0</v>
      </c>
      <c r="W2609" s="77">
        <v>0</v>
      </c>
      <c r="X2609" s="77">
        <v>0</v>
      </c>
      <c r="Y2609" s="77">
        <v>0</v>
      </c>
      <c r="Z2609" s="77">
        <v>0</v>
      </c>
      <c r="AA2609" s="77">
        <v>0</v>
      </c>
      <c r="AB2609" s="84"/>
      <c r="AC2609" s="85"/>
      <c r="AD2609" s="85"/>
      <c r="AE2609" s="85"/>
      <c r="AF2609" s="85"/>
      <c r="AG2609" s="85"/>
      <c r="AH2609" s="85"/>
      <c r="AI2609" s="85"/>
      <c r="AJ2609" s="85"/>
      <c r="AK2609" s="85"/>
      <c r="AL2609" s="85"/>
      <c r="AM2609" s="85"/>
      <c r="AN2609" s="85"/>
      <c r="AO2609" s="72" t="s">
        <v>471</v>
      </c>
      <c r="AP2609" s="86"/>
    </row>
    <row r="2610" spans="2:42" x14ac:dyDescent="0.25">
      <c r="B2610" s="82">
        <v>0</v>
      </c>
      <c r="C2610" s="82">
        <v>0</v>
      </c>
      <c r="D2610" s="82">
        <v>0</v>
      </c>
      <c r="E2610" s="82">
        <v>0</v>
      </c>
      <c r="F2610" s="82">
        <v>0</v>
      </c>
      <c r="G2610" s="82">
        <v>0</v>
      </c>
      <c r="H2610" s="82">
        <v>0</v>
      </c>
      <c r="I2610" s="82">
        <v>0</v>
      </c>
      <c r="J2610" s="82">
        <v>0</v>
      </c>
      <c r="K2610" s="82">
        <v>0</v>
      </c>
      <c r="L2610" s="82">
        <v>0</v>
      </c>
      <c r="M2610" s="82">
        <v>0</v>
      </c>
      <c r="N2610" s="83">
        <v>0</v>
      </c>
      <c r="O2610" s="71" t="s">
        <v>81</v>
      </c>
      <c r="P2610" s="77">
        <v>0</v>
      </c>
      <c r="Q2610" s="77">
        <v>0</v>
      </c>
      <c r="R2610" s="77">
        <v>0</v>
      </c>
      <c r="S2610" s="77">
        <v>0</v>
      </c>
      <c r="T2610" s="77">
        <v>0</v>
      </c>
      <c r="U2610" s="77">
        <v>0</v>
      </c>
      <c r="V2610" s="77">
        <v>0</v>
      </c>
      <c r="W2610" s="77">
        <v>0</v>
      </c>
      <c r="X2610" s="77">
        <v>0</v>
      </c>
      <c r="Y2610" s="77">
        <v>0</v>
      </c>
      <c r="Z2610" s="77">
        <v>0</v>
      </c>
      <c r="AA2610" s="77">
        <v>0</v>
      </c>
      <c r="AB2610" s="84"/>
      <c r="AC2610" s="85"/>
      <c r="AD2610" s="85"/>
      <c r="AE2610" s="85"/>
      <c r="AF2610" s="85"/>
      <c r="AG2610" s="85"/>
      <c r="AH2610" s="85"/>
      <c r="AI2610" s="85"/>
      <c r="AJ2610" s="85"/>
      <c r="AK2610" s="85"/>
      <c r="AL2610" s="85"/>
      <c r="AM2610" s="85"/>
      <c r="AN2610" s="85"/>
      <c r="AO2610" s="72" t="s">
        <v>471</v>
      </c>
      <c r="AP2610" s="86"/>
    </row>
    <row r="2611" spans="2:42" x14ac:dyDescent="0.25">
      <c r="B2611" s="82">
        <v>0</v>
      </c>
      <c r="C2611" s="82">
        <v>0</v>
      </c>
      <c r="D2611" s="82">
        <v>0</v>
      </c>
      <c r="E2611" s="82">
        <v>0</v>
      </c>
      <c r="F2611" s="82">
        <v>0</v>
      </c>
      <c r="G2611" s="82">
        <v>0</v>
      </c>
      <c r="H2611" s="82">
        <v>0</v>
      </c>
      <c r="I2611" s="82">
        <v>0</v>
      </c>
      <c r="J2611" s="82">
        <v>0</v>
      </c>
      <c r="K2611" s="82">
        <v>0</v>
      </c>
      <c r="L2611" s="82">
        <v>0</v>
      </c>
      <c r="M2611" s="82">
        <v>0</v>
      </c>
      <c r="N2611" s="83">
        <v>0</v>
      </c>
      <c r="O2611" s="71" t="s">
        <v>81</v>
      </c>
      <c r="P2611" s="77">
        <v>0</v>
      </c>
      <c r="Q2611" s="77">
        <v>0</v>
      </c>
      <c r="R2611" s="77">
        <v>0</v>
      </c>
      <c r="S2611" s="77">
        <v>0</v>
      </c>
      <c r="T2611" s="77">
        <v>0</v>
      </c>
      <c r="U2611" s="77">
        <v>0</v>
      </c>
      <c r="V2611" s="77">
        <v>0</v>
      </c>
      <c r="W2611" s="77">
        <v>0</v>
      </c>
      <c r="X2611" s="77">
        <v>0</v>
      </c>
      <c r="Y2611" s="77">
        <v>0</v>
      </c>
      <c r="Z2611" s="77">
        <v>0</v>
      </c>
      <c r="AA2611" s="77">
        <v>0</v>
      </c>
      <c r="AB2611" s="84"/>
      <c r="AC2611" s="85"/>
      <c r="AD2611" s="85"/>
      <c r="AE2611" s="85"/>
      <c r="AF2611" s="85"/>
      <c r="AG2611" s="85"/>
      <c r="AH2611" s="85"/>
      <c r="AI2611" s="85"/>
      <c r="AJ2611" s="85"/>
      <c r="AK2611" s="85"/>
      <c r="AL2611" s="85"/>
      <c r="AM2611" s="85"/>
      <c r="AN2611" s="85"/>
      <c r="AO2611" s="72" t="s">
        <v>471</v>
      </c>
      <c r="AP2611" s="86"/>
    </row>
    <row r="2612" spans="2:42" x14ac:dyDescent="0.25">
      <c r="B2612" s="82">
        <v>0</v>
      </c>
      <c r="C2612" s="82">
        <v>0</v>
      </c>
      <c r="D2612" s="82">
        <v>0</v>
      </c>
      <c r="E2612" s="82">
        <v>0</v>
      </c>
      <c r="F2612" s="82">
        <v>0</v>
      </c>
      <c r="G2612" s="82">
        <v>0</v>
      </c>
      <c r="H2612" s="82">
        <v>0</v>
      </c>
      <c r="I2612" s="82">
        <v>0</v>
      </c>
      <c r="J2612" s="82">
        <v>0</v>
      </c>
      <c r="K2612" s="82">
        <v>0</v>
      </c>
      <c r="L2612" s="82">
        <v>0</v>
      </c>
      <c r="M2612" s="82">
        <v>0</v>
      </c>
      <c r="N2612" s="83">
        <v>0</v>
      </c>
      <c r="O2612" s="71" t="s">
        <v>81</v>
      </c>
      <c r="P2612" s="77">
        <v>0</v>
      </c>
      <c r="Q2612" s="77">
        <v>0</v>
      </c>
      <c r="R2612" s="77">
        <v>0</v>
      </c>
      <c r="S2612" s="77">
        <v>0</v>
      </c>
      <c r="T2612" s="77">
        <v>0</v>
      </c>
      <c r="U2612" s="77">
        <v>0</v>
      </c>
      <c r="V2612" s="77">
        <v>0</v>
      </c>
      <c r="W2612" s="77">
        <v>0</v>
      </c>
      <c r="X2612" s="77">
        <v>0</v>
      </c>
      <c r="Y2612" s="77">
        <v>0</v>
      </c>
      <c r="Z2612" s="77">
        <v>0</v>
      </c>
      <c r="AA2612" s="77">
        <v>0</v>
      </c>
      <c r="AB2612" s="84"/>
      <c r="AC2612" s="85"/>
      <c r="AD2612" s="85"/>
      <c r="AE2612" s="85"/>
      <c r="AF2612" s="85"/>
      <c r="AG2612" s="85"/>
      <c r="AH2612" s="85"/>
      <c r="AI2612" s="85"/>
      <c r="AJ2612" s="85"/>
      <c r="AK2612" s="85"/>
      <c r="AL2612" s="85"/>
      <c r="AM2612" s="85"/>
      <c r="AN2612" s="85"/>
      <c r="AO2612" s="72" t="s">
        <v>471</v>
      </c>
      <c r="AP2612" s="86"/>
    </row>
    <row r="2613" spans="2:42" x14ac:dyDescent="0.25">
      <c r="B2613" s="82">
        <v>0</v>
      </c>
      <c r="C2613" s="82">
        <v>0</v>
      </c>
      <c r="D2613" s="82">
        <v>0</v>
      </c>
      <c r="E2613" s="82">
        <v>0</v>
      </c>
      <c r="F2613" s="82">
        <v>0</v>
      </c>
      <c r="G2613" s="82">
        <v>0</v>
      </c>
      <c r="H2613" s="82">
        <v>0</v>
      </c>
      <c r="I2613" s="82">
        <v>0</v>
      </c>
      <c r="J2613" s="82">
        <v>0</v>
      </c>
      <c r="K2613" s="82">
        <v>0</v>
      </c>
      <c r="L2613" s="82">
        <v>0</v>
      </c>
      <c r="M2613" s="82">
        <v>0</v>
      </c>
      <c r="N2613" s="83">
        <v>0</v>
      </c>
      <c r="O2613" s="71" t="s">
        <v>81</v>
      </c>
      <c r="P2613" s="77">
        <v>0</v>
      </c>
      <c r="Q2613" s="77">
        <v>0</v>
      </c>
      <c r="R2613" s="77">
        <v>0</v>
      </c>
      <c r="S2613" s="77">
        <v>0</v>
      </c>
      <c r="T2613" s="77">
        <v>0</v>
      </c>
      <c r="U2613" s="77">
        <v>0</v>
      </c>
      <c r="V2613" s="77">
        <v>0</v>
      </c>
      <c r="W2613" s="77">
        <v>0</v>
      </c>
      <c r="X2613" s="77">
        <v>0</v>
      </c>
      <c r="Y2613" s="77">
        <v>0</v>
      </c>
      <c r="Z2613" s="77">
        <v>0</v>
      </c>
      <c r="AA2613" s="77">
        <v>0</v>
      </c>
      <c r="AB2613" s="84"/>
      <c r="AC2613" s="85"/>
      <c r="AD2613" s="85"/>
      <c r="AE2613" s="85"/>
      <c r="AF2613" s="85"/>
      <c r="AG2613" s="85"/>
      <c r="AH2613" s="85"/>
      <c r="AI2613" s="85"/>
      <c r="AJ2613" s="85"/>
      <c r="AK2613" s="85"/>
      <c r="AL2613" s="85"/>
      <c r="AM2613" s="85"/>
      <c r="AN2613" s="85"/>
      <c r="AO2613" s="72" t="s">
        <v>471</v>
      </c>
      <c r="AP2613" s="86"/>
    </row>
    <row r="2614" spans="2:42" x14ac:dyDescent="0.25">
      <c r="B2614" s="82">
        <v>0</v>
      </c>
      <c r="C2614" s="82">
        <v>0</v>
      </c>
      <c r="D2614" s="82">
        <v>0</v>
      </c>
      <c r="E2614" s="82">
        <v>0</v>
      </c>
      <c r="F2614" s="82">
        <v>0</v>
      </c>
      <c r="G2614" s="82">
        <v>0</v>
      </c>
      <c r="H2614" s="82">
        <v>0</v>
      </c>
      <c r="I2614" s="82">
        <v>0</v>
      </c>
      <c r="J2614" s="82">
        <v>0</v>
      </c>
      <c r="K2614" s="82">
        <v>0</v>
      </c>
      <c r="L2614" s="82">
        <v>0</v>
      </c>
      <c r="M2614" s="82">
        <v>0</v>
      </c>
      <c r="N2614" s="83">
        <v>0</v>
      </c>
      <c r="O2614" s="71" t="s">
        <v>81</v>
      </c>
      <c r="P2614" s="77">
        <v>0</v>
      </c>
      <c r="Q2614" s="77">
        <v>0</v>
      </c>
      <c r="R2614" s="77">
        <v>0</v>
      </c>
      <c r="S2614" s="77">
        <v>0</v>
      </c>
      <c r="T2614" s="77">
        <v>0</v>
      </c>
      <c r="U2614" s="77">
        <v>0</v>
      </c>
      <c r="V2614" s="77">
        <v>0</v>
      </c>
      <c r="W2614" s="77">
        <v>0</v>
      </c>
      <c r="X2614" s="77">
        <v>0</v>
      </c>
      <c r="Y2614" s="77">
        <v>0</v>
      </c>
      <c r="Z2614" s="77">
        <v>0</v>
      </c>
      <c r="AA2614" s="77">
        <v>0</v>
      </c>
      <c r="AB2614" s="84"/>
      <c r="AC2614" s="85"/>
      <c r="AD2614" s="85"/>
      <c r="AE2614" s="85"/>
      <c r="AF2614" s="85"/>
      <c r="AG2614" s="85"/>
      <c r="AH2614" s="85"/>
      <c r="AI2614" s="85"/>
      <c r="AJ2614" s="85"/>
      <c r="AK2614" s="85"/>
      <c r="AL2614" s="85"/>
      <c r="AM2614" s="85"/>
      <c r="AN2614" s="85"/>
      <c r="AO2614" s="72" t="s">
        <v>471</v>
      </c>
      <c r="AP2614" s="86"/>
    </row>
    <row r="2615" spans="2:42" x14ac:dyDescent="0.25">
      <c r="B2615" s="82">
        <v>0</v>
      </c>
      <c r="C2615" s="82">
        <v>0</v>
      </c>
      <c r="D2615" s="82">
        <v>0</v>
      </c>
      <c r="E2615" s="82">
        <v>0</v>
      </c>
      <c r="F2615" s="82">
        <v>0</v>
      </c>
      <c r="G2615" s="82">
        <v>0</v>
      </c>
      <c r="H2615" s="82">
        <v>0</v>
      </c>
      <c r="I2615" s="82">
        <v>0</v>
      </c>
      <c r="J2615" s="82">
        <v>0</v>
      </c>
      <c r="K2615" s="82">
        <v>0</v>
      </c>
      <c r="L2615" s="82">
        <v>0</v>
      </c>
      <c r="M2615" s="82">
        <v>0</v>
      </c>
      <c r="N2615" s="83">
        <v>0</v>
      </c>
      <c r="O2615" s="71" t="s">
        <v>81</v>
      </c>
      <c r="P2615" s="77">
        <v>0</v>
      </c>
      <c r="Q2615" s="77">
        <v>0</v>
      </c>
      <c r="R2615" s="77">
        <v>0</v>
      </c>
      <c r="S2615" s="77">
        <v>0</v>
      </c>
      <c r="T2615" s="77">
        <v>0</v>
      </c>
      <c r="U2615" s="77">
        <v>0</v>
      </c>
      <c r="V2615" s="77">
        <v>0</v>
      </c>
      <c r="W2615" s="77">
        <v>0</v>
      </c>
      <c r="X2615" s="77">
        <v>0</v>
      </c>
      <c r="Y2615" s="77">
        <v>0</v>
      </c>
      <c r="Z2615" s="77">
        <v>0</v>
      </c>
      <c r="AA2615" s="77">
        <v>0</v>
      </c>
      <c r="AB2615" s="84"/>
      <c r="AC2615" s="85"/>
      <c r="AD2615" s="85"/>
      <c r="AE2615" s="85"/>
      <c r="AF2615" s="85"/>
      <c r="AG2615" s="85"/>
      <c r="AH2615" s="85"/>
      <c r="AI2615" s="85"/>
      <c r="AJ2615" s="85"/>
      <c r="AK2615" s="85"/>
      <c r="AL2615" s="85"/>
      <c r="AM2615" s="85"/>
      <c r="AN2615" s="85"/>
      <c r="AO2615" s="72" t="s">
        <v>471</v>
      </c>
      <c r="AP2615" s="86"/>
    </row>
    <row r="2616" spans="2:42" x14ac:dyDescent="0.25">
      <c r="B2616" s="82">
        <v>0</v>
      </c>
      <c r="C2616" s="82">
        <v>0</v>
      </c>
      <c r="D2616" s="82">
        <v>0</v>
      </c>
      <c r="E2616" s="82">
        <v>0</v>
      </c>
      <c r="F2616" s="82">
        <v>0</v>
      </c>
      <c r="G2616" s="82">
        <v>0</v>
      </c>
      <c r="H2616" s="82">
        <v>0</v>
      </c>
      <c r="I2616" s="82">
        <v>0</v>
      </c>
      <c r="J2616" s="82">
        <v>0</v>
      </c>
      <c r="K2616" s="82">
        <v>0</v>
      </c>
      <c r="L2616" s="82">
        <v>0</v>
      </c>
      <c r="M2616" s="82">
        <v>0</v>
      </c>
      <c r="N2616" s="83">
        <v>0</v>
      </c>
      <c r="O2616" s="71" t="s">
        <v>81</v>
      </c>
      <c r="P2616" s="77">
        <v>0</v>
      </c>
      <c r="Q2616" s="77">
        <v>0</v>
      </c>
      <c r="R2616" s="77">
        <v>0</v>
      </c>
      <c r="S2616" s="77">
        <v>0</v>
      </c>
      <c r="T2616" s="77">
        <v>0</v>
      </c>
      <c r="U2616" s="77">
        <v>0</v>
      </c>
      <c r="V2616" s="77">
        <v>0</v>
      </c>
      <c r="W2616" s="77">
        <v>0</v>
      </c>
      <c r="X2616" s="77">
        <v>0</v>
      </c>
      <c r="Y2616" s="77">
        <v>0</v>
      </c>
      <c r="Z2616" s="77">
        <v>0</v>
      </c>
      <c r="AA2616" s="77">
        <v>0</v>
      </c>
      <c r="AB2616" s="84"/>
      <c r="AC2616" s="85"/>
      <c r="AD2616" s="85"/>
      <c r="AE2616" s="85"/>
      <c r="AF2616" s="85"/>
      <c r="AG2616" s="85"/>
      <c r="AH2616" s="85"/>
      <c r="AI2616" s="85"/>
      <c r="AJ2616" s="85"/>
      <c r="AK2616" s="85"/>
      <c r="AL2616" s="85"/>
      <c r="AM2616" s="85"/>
      <c r="AN2616" s="85"/>
      <c r="AO2616" s="72" t="s">
        <v>471</v>
      </c>
      <c r="AP2616" s="86"/>
    </row>
    <row r="2617" spans="2:42" x14ac:dyDescent="0.25">
      <c r="B2617" s="82">
        <v>0</v>
      </c>
      <c r="C2617" s="82">
        <v>0</v>
      </c>
      <c r="D2617" s="82">
        <v>0</v>
      </c>
      <c r="E2617" s="82">
        <v>0</v>
      </c>
      <c r="F2617" s="82">
        <v>0</v>
      </c>
      <c r="G2617" s="82">
        <v>0</v>
      </c>
      <c r="H2617" s="82">
        <v>0</v>
      </c>
      <c r="I2617" s="82">
        <v>0</v>
      </c>
      <c r="J2617" s="82">
        <v>0</v>
      </c>
      <c r="K2617" s="82">
        <v>0</v>
      </c>
      <c r="L2617" s="82">
        <v>0</v>
      </c>
      <c r="M2617" s="82">
        <v>0</v>
      </c>
      <c r="N2617" s="83">
        <v>0</v>
      </c>
      <c r="O2617" s="71" t="s">
        <v>81</v>
      </c>
      <c r="P2617" s="77">
        <v>0</v>
      </c>
      <c r="Q2617" s="77">
        <v>0</v>
      </c>
      <c r="R2617" s="77">
        <v>0</v>
      </c>
      <c r="S2617" s="77">
        <v>0</v>
      </c>
      <c r="T2617" s="77">
        <v>0</v>
      </c>
      <c r="U2617" s="77">
        <v>0</v>
      </c>
      <c r="V2617" s="77">
        <v>0</v>
      </c>
      <c r="W2617" s="77">
        <v>0</v>
      </c>
      <c r="X2617" s="77">
        <v>0</v>
      </c>
      <c r="Y2617" s="77">
        <v>0</v>
      </c>
      <c r="Z2617" s="77">
        <v>0</v>
      </c>
      <c r="AA2617" s="77">
        <v>0</v>
      </c>
      <c r="AB2617" s="84"/>
      <c r="AC2617" s="85"/>
      <c r="AD2617" s="85"/>
      <c r="AE2617" s="85"/>
      <c r="AF2617" s="85"/>
      <c r="AG2617" s="85"/>
      <c r="AH2617" s="85"/>
      <c r="AI2617" s="85"/>
      <c r="AJ2617" s="85"/>
      <c r="AK2617" s="85"/>
      <c r="AL2617" s="85"/>
      <c r="AM2617" s="85"/>
      <c r="AN2617" s="85"/>
      <c r="AO2617" s="72" t="s">
        <v>471</v>
      </c>
      <c r="AP2617" s="86"/>
    </row>
    <row r="2618" spans="2:42" x14ac:dyDescent="0.25">
      <c r="B2618" s="82">
        <v>0</v>
      </c>
      <c r="C2618" s="82">
        <v>0</v>
      </c>
      <c r="D2618" s="82">
        <v>0</v>
      </c>
      <c r="E2618" s="82">
        <v>0</v>
      </c>
      <c r="F2618" s="82">
        <v>0</v>
      </c>
      <c r="G2618" s="82">
        <v>0</v>
      </c>
      <c r="H2618" s="82">
        <v>0</v>
      </c>
      <c r="I2618" s="82">
        <v>0</v>
      </c>
      <c r="J2618" s="82">
        <v>0</v>
      </c>
      <c r="K2618" s="82">
        <v>0</v>
      </c>
      <c r="L2618" s="82">
        <v>0</v>
      </c>
      <c r="M2618" s="82">
        <v>0</v>
      </c>
      <c r="N2618" s="83">
        <v>0</v>
      </c>
      <c r="O2618" s="71" t="s">
        <v>81</v>
      </c>
      <c r="P2618" s="77">
        <v>0</v>
      </c>
      <c r="Q2618" s="77">
        <v>0</v>
      </c>
      <c r="R2618" s="77">
        <v>0</v>
      </c>
      <c r="S2618" s="77">
        <v>0</v>
      </c>
      <c r="T2618" s="77">
        <v>0</v>
      </c>
      <c r="U2618" s="77">
        <v>0</v>
      </c>
      <c r="V2618" s="77">
        <v>0</v>
      </c>
      <c r="W2618" s="77">
        <v>0</v>
      </c>
      <c r="X2618" s="77">
        <v>0</v>
      </c>
      <c r="Y2618" s="77">
        <v>0</v>
      </c>
      <c r="Z2618" s="77">
        <v>0</v>
      </c>
      <c r="AA2618" s="77">
        <v>0</v>
      </c>
      <c r="AB2618" s="84"/>
      <c r="AC2618" s="85"/>
      <c r="AD2618" s="85"/>
      <c r="AE2618" s="85"/>
      <c r="AF2618" s="85"/>
      <c r="AG2618" s="85"/>
      <c r="AH2618" s="85"/>
      <c r="AI2618" s="85"/>
      <c r="AJ2618" s="85"/>
      <c r="AK2618" s="85"/>
      <c r="AL2618" s="85"/>
      <c r="AM2618" s="85"/>
      <c r="AN2618" s="85"/>
      <c r="AO2618" s="72" t="s">
        <v>471</v>
      </c>
      <c r="AP2618" s="86"/>
    </row>
    <row r="2619" spans="2:42" x14ac:dyDescent="0.25">
      <c r="B2619" s="82">
        <v>0</v>
      </c>
      <c r="C2619" s="82">
        <v>0</v>
      </c>
      <c r="D2619" s="82">
        <v>0</v>
      </c>
      <c r="E2619" s="82">
        <v>0</v>
      </c>
      <c r="F2619" s="82">
        <v>0</v>
      </c>
      <c r="G2619" s="82">
        <v>0</v>
      </c>
      <c r="H2619" s="82">
        <v>0</v>
      </c>
      <c r="I2619" s="82">
        <v>0</v>
      </c>
      <c r="J2619" s="82">
        <v>0</v>
      </c>
      <c r="K2619" s="82">
        <v>0</v>
      </c>
      <c r="L2619" s="82">
        <v>0</v>
      </c>
      <c r="M2619" s="82">
        <v>0</v>
      </c>
      <c r="N2619" s="83">
        <v>0</v>
      </c>
      <c r="O2619" s="71" t="s">
        <v>81</v>
      </c>
      <c r="P2619" s="77">
        <v>0</v>
      </c>
      <c r="Q2619" s="77">
        <v>0</v>
      </c>
      <c r="R2619" s="77">
        <v>0</v>
      </c>
      <c r="S2619" s="77">
        <v>0</v>
      </c>
      <c r="T2619" s="77">
        <v>0</v>
      </c>
      <c r="U2619" s="77">
        <v>0</v>
      </c>
      <c r="V2619" s="77">
        <v>0</v>
      </c>
      <c r="W2619" s="77">
        <v>0</v>
      </c>
      <c r="X2619" s="77">
        <v>0</v>
      </c>
      <c r="Y2619" s="77">
        <v>0</v>
      </c>
      <c r="Z2619" s="77">
        <v>0</v>
      </c>
      <c r="AA2619" s="77">
        <v>0</v>
      </c>
      <c r="AB2619" s="84"/>
      <c r="AC2619" s="85"/>
      <c r="AD2619" s="85"/>
      <c r="AE2619" s="85"/>
      <c r="AF2619" s="85"/>
      <c r="AG2619" s="85"/>
      <c r="AH2619" s="85"/>
      <c r="AI2619" s="85"/>
      <c r="AJ2619" s="85"/>
      <c r="AK2619" s="85"/>
      <c r="AL2619" s="85"/>
      <c r="AM2619" s="85"/>
      <c r="AN2619" s="85"/>
      <c r="AO2619" s="72" t="s">
        <v>471</v>
      </c>
      <c r="AP2619" s="86"/>
    </row>
    <row r="2620" spans="2:42" x14ac:dyDescent="0.25">
      <c r="B2620" s="82">
        <v>0</v>
      </c>
      <c r="C2620" s="82">
        <v>0</v>
      </c>
      <c r="D2620" s="82">
        <v>0</v>
      </c>
      <c r="E2620" s="82">
        <v>0</v>
      </c>
      <c r="F2620" s="82">
        <v>0</v>
      </c>
      <c r="G2620" s="82">
        <v>0</v>
      </c>
      <c r="H2620" s="82">
        <v>0</v>
      </c>
      <c r="I2620" s="82">
        <v>0</v>
      </c>
      <c r="J2620" s="82">
        <v>0</v>
      </c>
      <c r="K2620" s="82">
        <v>0</v>
      </c>
      <c r="L2620" s="82">
        <v>0</v>
      </c>
      <c r="M2620" s="82">
        <v>0</v>
      </c>
      <c r="N2620" s="83">
        <v>0</v>
      </c>
      <c r="O2620" s="71" t="s">
        <v>81</v>
      </c>
      <c r="P2620" s="77">
        <v>0</v>
      </c>
      <c r="Q2620" s="77">
        <v>0</v>
      </c>
      <c r="R2620" s="77">
        <v>0</v>
      </c>
      <c r="S2620" s="77">
        <v>0</v>
      </c>
      <c r="T2620" s="77">
        <v>0</v>
      </c>
      <c r="U2620" s="77">
        <v>0</v>
      </c>
      <c r="V2620" s="77">
        <v>0</v>
      </c>
      <c r="W2620" s="77">
        <v>0</v>
      </c>
      <c r="X2620" s="77">
        <v>0</v>
      </c>
      <c r="Y2620" s="77">
        <v>0</v>
      </c>
      <c r="Z2620" s="77">
        <v>0</v>
      </c>
      <c r="AA2620" s="77">
        <v>0</v>
      </c>
      <c r="AB2620" s="84"/>
      <c r="AC2620" s="85"/>
      <c r="AD2620" s="85"/>
      <c r="AE2620" s="85"/>
      <c r="AF2620" s="85"/>
      <c r="AG2620" s="85"/>
      <c r="AH2620" s="85"/>
      <c r="AI2620" s="85"/>
      <c r="AJ2620" s="85"/>
      <c r="AK2620" s="85"/>
      <c r="AL2620" s="85"/>
      <c r="AM2620" s="85"/>
      <c r="AN2620" s="85"/>
      <c r="AO2620" s="72" t="s">
        <v>471</v>
      </c>
      <c r="AP2620" s="86"/>
    </row>
    <row r="2621" spans="2:42" x14ac:dyDescent="0.25">
      <c r="B2621" s="82">
        <v>0</v>
      </c>
      <c r="C2621" s="82">
        <v>0</v>
      </c>
      <c r="D2621" s="82">
        <v>0</v>
      </c>
      <c r="E2621" s="82">
        <v>0</v>
      </c>
      <c r="F2621" s="82">
        <v>0</v>
      </c>
      <c r="G2621" s="82">
        <v>0</v>
      </c>
      <c r="H2621" s="82">
        <v>0</v>
      </c>
      <c r="I2621" s="82">
        <v>0</v>
      </c>
      <c r="J2621" s="82">
        <v>0</v>
      </c>
      <c r="K2621" s="82">
        <v>0</v>
      </c>
      <c r="L2621" s="82">
        <v>0</v>
      </c>
      <c r="M2621" s="82">
        <v>0</v>
      </c>
      <c r="N2621" s="83">
        <v>0</v>
      </c>
      <c r="O2621" s="71" t="s">
        <v>81</v>
      </c>
      <c r="P2621" s="77">
        <v>0</v>
      </c>
      <c r="Q2621" s="77">
        <v>0</v>
      </c>
      <c r="R2621" s="77">
        <v>0</v>
      </c>
      <c r="S2621" s="77">
        <v>0</v>
      </c>
      <c r="T2621" s="77">
        <v>0</v>
      </c>
      <c r="U2621" s="77">
        <v>0</v>
      </c>
      <c r="V2621" s="77">
        <v>0</v>
      </c>
      <c r="W2621" s="77">
        <v>0</v>
      </c>
      <c r="X2621" s="77">
        <v>0</v>
      </c>
      <c r="Y2621" s="77">
        <v>0</v>
      </c>
      <c r="Z2621" s="77">
        <v>0</v>
      </c>
      <c r="AA2621" s="77">
        <v>0</v>
      </c>
      <c r="AB2621" s="84"/>
      <c r="AC2621" s="85"/>
      <c r="AD2621" s="85"/>
      <c r="AE2621" s="85"/>
      <c r="AF2621" s="85"/>
      <c r="AG2621" s="85"/>
      <c r="AH2621" s="85"/>
      <c r="AI2621" s="85"/>
      <c r="AJ2621" s="85"/>
      <c r="AK2621" s="85"/>
      <c r="AL2621" s="85"/>
      <c r="AM2621" s="85"/>
      <c r="AN2621" s="85"/>
      <c r="AO2621" s="72" t="s">
        <v>471</v>
      </c>
      <c r="AP2621" s="86"/>
    </row>
    <row r="2622" spans="2:42" x14ac:dyDescent="0.25">
      <c r="B2622" s="82">
        <v>0</v>
      </c>
      <c r="C2622" s="82">
        <v>0</v>
      </c>
      <c r="D2622" s="82">
        <v>0</v>
      </c>
      <c r="E2622" s="82">
        <v>0</v>
      </c>
      <c r="F2622" s="82">
        <v>0</v>
      </c>
      <c r="G2622" s="82">
        <v>0</v>
      </c>
      <c r="H2622" s="82">
        <v>0</v>
      </c>
      <c r="I2622" s="82">
        <v>0</v>
      </c>
      <c r="J2622" s="82">
        <v>0</v>
      </c>
      <c r="K2622" s="82">
        <v>0</v>
      </c>
      <c r="L2622" s="82">
        <v>0</v>
      </c>
      <c r="M2622" s="82">
        <v>0</v>
      </c>
      <c r="N2622" s="83">
        <v>0</v>
      </c>
      <c r="O2622" s="71" t="s">
        <v>81</v>
      </c>
      <c r="P2622" s="77">
        <v>0</v>
      </c>
      <c r="Q2622" s="77">
        <v>0</v>
      </c>
      <c r="R2622" s="77">
        <v>0</v>
      </c>
      <c r="S2622" s="77">
        <v>0</v>
      </c>
      <c r="T2622" s="77">
        <v>0</v>
      </c>
      <c r="U2622" s="77">
        <v>0</v>
      </c>
      <c r="V2622" s="77">
        <v>0</v>
      </c>
      <c r="W2622" s="77">
        <v>0</v>
      </c>
      <c r="X2622" s="77">
        <v>0</v>
      </c>
      <c r="Y2622" s="77">
        <v>0</v>
      </c>
      <c r="Z2622" s="77">
        <v>0</v>
      </c>
      <c r="AA2622" s="77">
        <v>0</v>
      </c>
      <c r="AB2622" s="84"/>
      <c r="AC2622" s="85"/>
      <c r="AD2622" s="85"/>
      <c r="AE2622" s="85"/>
      <c r="AF2622" s="85"/>
      <c r="AG2622" s="85"/>
      <c r="AH2622" s="85"/>
      <c r="AI2622" s="85"/>
      <c r="AJ2622" s="85"/>
      <c r="AK2622" s="85"/>
      <c r="AL2622" s="85"/>
      <c r="AM2622" s="85"/>
      <c r="AN2622" s="85"/>
      <c r="AO2622" s="72" t="s">
        <v>471</v>
      </c>
      <c r="AP2622" s="86"/>
    </row>
    <row r="2623" spans="2:42" x14ac:dyDescent="0.25">
      <c r="B2623" s="82">
        <v>0</v>
      </c>
      <c r="C2623" s="82">
        <v>0</v>
      </c>
      <c r="D2623" s="82">
        <v>0</v>
      </c>
      <c r="E2623" s="82">
        <v>0</v>
      </c>
      <c r="F2623" s="82">
        <v>0</v>
      </c>
      <c r="G2623" s="82">
        <v>0</v>
      </c>
      <c r="H2623" s="82">
        <v>0</v>
      </c>
      <c r="I2623" s="82">
        <v>0</v>
      </c>
      <c r="J2623" s="82">
        <v>0</v>
      </c>
      <c r="K2623" s="82">
        <v>0</v>
      </c>
      <c r="L2623" s="82">
        <v>0</v>
      </c>
      <c r="M2623" s="82">
        <v>0</v>
      </c>
      <c r="N2623" s="83">
        <v>0</v>
      </c>
      <c r="O2623" s="71" t="s">
        <v>81</v>
      </c>
      <c r="P2623" s="77">
        <v>0</v>
      </c>
      <c r="Q2623" s="77">
        <v>0</v>
      </c>
      <c r="R2623" s="77">
        <v>0</v>
      </c>
      <c r="S2623" s="77">
        <v>0</v>
      </c>
      <c r="T2623" s="77">
        <v>0</v>
      </c>
      <c r="U2623" s="77">
        <v>0</v>
      </c>
      <c r="V2623" s="77">
        <v>0</v>
      </c>
      <c r="W2623" s="77">
        <v>0</v>
      </c>
      <c r="X2623" s="77">
        <v>0</v>
      </c>
      <c r="Y2623" s="77">
        <v>0</v>
      </c>
      <c r="Z2623" s="77">
        <v>0</v>
      </c>
      <c r="AA2623" s="77">
        <v>0</v>
      </c>
      <c r="AB2623" s="84"/>
      <c r="AC2623" s="85"/>
      <c r="AD2623" s="85"/>
      <c r="AE2623" s="85"/>
      <c r="AF2623" s="85"/>
      <c r="AG2623" s="85"/>
      <c r="AH2623" s="85"/>
      <c r="AI2623" s="85"/>
      <c r="AJ2623" s="85"/>
      <c r="AK2623" s="85"/>
      <c r="AL2623" s="85"/>
      <c r="AM2623" s="85"/>
      <c r="AN2623" s="85"/>
      <c r="AO2623" s="72" t="s">
        <v>471</v>
      </c>
      <c r="AP2623" s="86"/>
    </row>
    <row r="2624" spans="2:42" x14ac:dyDescent="0.25">
      <c r="B2624" s="82">
        <v>0</v>
      </c>
      <c r="C2624" s="82">
        <v>0</v>
      </c>
      <c r="D2624" s="82">
        <v>0</v>
      </c>
      <c r="E2624" s="82">
        <v>0</v>
      </c>
      <c r="F2624" s="82">
        <v>0</v>
      </c>
      <c r="G2624" s="82">
        <v>0</v>
      </c>
      <c r="H2624" s="82">
        <v>0</v>
      </c>
      <c r="I2624" s="82">
        <v>0</v>
      </c>
      <c r="J2624" s="82">
        <v>0</v>
      </c>
      <c r="K2624" s="82">
        <v>0</v>
      </c>
      <c r="L2624" s="82">
        <v>0</v>
      </c>
      <c r="M2624" s="82">
        <v>0</v>
      </c>
      <c r="N2624" s="83">
        <v>0</v>
      </c>
      <c r="O2624" s="71" t="s">
        <v>81</v>
      </c>
      <c r="P2624" s="77">
        <v>0</v>
      </c>
      <c r="Q2624" s="77">
        <v>0</v>
      </c>
      <c r="R2624" s="77">
        <v>0</v>
      </c>
      <c r="S2624" s="77">
        <v>0</v>
      </c>
      <c r="T2624" s="77">
        <v>0</v>
      </c>
      <c r="U2624" s="77">
        <v>0</v>
      </c>
      <c r="V2624" s="77">
        <v>0</v>
      </c>
      <c r="W2624" s="77">
        <v>0</v>
      </c>
      <c r="X2624" s="77">
        <v>0</v>
      </c>
      <c r="Y2624" s="77">
        <v>0</v>
      </c>
      <c r="Z2624" s="77">
        <v>0</v>
      </c>
      <c r="AA2624" s="77">
        <v>0</v>
      </c>
      <c r="AB2624" s="84"/>
      <c r="AC2624" s="85"/>
      <c r="AD2624" s="85"/>
      <c r="AE2624" s="85"/>
      <c r="AF2624" s="85"/>
      <c r="AG2624" s="85"/>
      <c r="AH2624" s="85"/>
      <c r="AI2624" s="85"/>
      <c r="AJ2624" s="85"/>
      <c r="AK2624" s="85"/>
      <c r="AL2624" s="85"/>
      <c r="AM2624" s="85"/>
      <c r="AN2624" s="85"/>
      <c r="AO2624" s="72" t="s">
        <v>471</v>
      </c>
      <c r="AP2624" s="86"/>
    </row>
    <row r="2625" spans="1:42" x14ac:dyDescent="0.25">
      <c r="B2625" s="82">
        <v>0</v>
      </c>
      <c r="C2625" s="82">
        <v>0</v>
      </c>
      <c r="D2625" s="82">
        <v>0</v>
      </c>
      <c r="E2625" s="82">
        <v>0</v>
      </c>
      <c r="F2625" s="82">
        <v>0</v>
      </c>
      <c r="G2625" s="82">
        <v>0</v>
      </c>
      <c r="H2625" s="82">
        <v>0</v>
      </c>
      <c r="I2625" s="82">
        <v>0</v>
      </c>
      <c r="J2625" s="82">
        <v>0</v>
      </c>
      <c r="K2625" s="82">
        <v>0</v>
      </c>
      <c r="L2625" s="82">
        <v>0</v>
      </c>
      <c r="M2625" s="82">
        <v>0</v>
      </c>
      <c r="N2625" s="83">
        <v>0</v>
      </c>
      <c r="O2625" s="71" t="s">
        <v>81</v>
      </c>
      <c r="P2625" s="77">
        <v>0</v>
      </c>
      <c r="Q2625" s="77">
        <v>0</v>
      </c>
      <c r="R2625" s="77">
        <v>0</v>
      </c>
      <c r="S2625" s="77">
        <v>0</v>
      </c>
      <c r="T2625" s="77">
        <v>0</v>
      </c>
      <c r="U2625" s="77">
        <v>0</v>
      </c>
      <c r="V2625" s="77">
        <v>0</v>
      </c>
      <c r="W2625" s="77">
        <v>0</v>
      </c>
      <c r="X2625" s="77">
        <v>0</v>
      </c>
      <c r="Y2625" s="77">
        <v>0</v>
      </c>
      <c r="Z2625" s="77">
        <v>0</v>
      </c>
      <c r="AA2625" s="77">
        <v>0</v>
      </c>
      <c r="AB2625" s="84"/>
      <c r="AC2625" s="85"/>
      <c r="AD2625" s="85"/>
      <c r="AE2625" s="85"/>
      <c r="AF2625" s="85"/>
      <c r="AG2625" s="85"/>
      <c r="AH2625" s="85"/>
      <c r="AI2625" s="85"/>
      <c r="AJ2625" s="85"/>
      <c r="AK2625" s="85"/>
      <c r="AL2625" s="85"/>
      <c r="AM2625" s="85"/>
      <c r="AN2625" s="85"/>
      <c r="AO2625" s="72" t="s">
        <v>471</v>
      </c>
      <c r="AP2625" s="86"/>
    </row>
    <row r="2626" spans="1:42" x14ac:dyDescent="0.25">
      <c r="B2626" s="82">
        <v>0</v>
      </c>
      <c r="C2626" s="82">
        <v>0</v>
      </c>
      <c r="D2626" s="82">
        <v>0</v>
      </c>
      <c r="E2626" s="82">
        <v>0</v>
      </c>
      <c r="F2626" s="82">
        <v>0</v>
      </c>
      <c r="G2626" s="82">
        <v>0</v>
      </c>
      <c r="H2626" s="82">
        <v>0</v>
      </c>
      <c r="I2626" s="82">
        <v>0</v>
      </c>
      <c r="J2626" s="82">
        <v>0</v>
      </c>
      <c r="K2626" s="82">
        <v>0</v>
      </c>
      <c r="L2626" s="82">
        <v>0</v>
      </c>
      <c r="M2626" s="82">
        <v>0</v>
      </c>
      <c r="N2626" s="83">
        <v>0</v>
      </c>
      <c r="O2626" s="71" t="s">
        <v>81</v>
      </c>
      <c r="P2626" s="77">
        <v>0</v>
      </c>
      <c r="Q2626" s="77">
        <v>0</v>
      </c>
      <c r="R2626" s="77">
        <v>0</v>
      </c>
      <c r="S2626" s="77">
        <v>0</v>
      </c>
      <c r="T2626" s="77">
        <v>0</v>
      </c>
      <c r="U2626" s="77">
        <v>0</v>
      </c>
      <c r="V2626" s="77">
        <v>0</v>
      </c>
      <c r="W2626" s="77">
        <v>0</v>
      </c>
      <c r="X2626" s="77">
        <v>0</v>
      </c>
      <c r="Y2626" s="77">
        <v>0</v>
      </c>
      <c r="Z2626" s="77">
        <v>0</v>
      </c>
      <c r="AA2626" s="77">
        <v>0</v>
      </c>
      <c r="AB2626" s="84"/>
      <c r="AC2626" s="85"/>
      <c r="AD2626" s="85"/>
      <c r="AE2626" s="85"/>
      <c r="AF2626" s="85"/>
      <c r="AG2626" s="85"/>
      <c r="AH2626" s="85"/>
      <c r="AI2626" s="85"/>
      <c r="AJ2626" s="85"/>
      <c r="AK2626" s="85"/>
      <c r="AL2626" s="85"/>
      <c r="AM2626" s="85"/>
      <c r="AN2626" s="85"/>
      <c r="AO2626" s="72" t="s">
        <v>471</v>
      </c>
      <c r="AP2626" s="86"/>
    </row>
    <row r="2627" spans="1:42" x14ac:dyDescent="0.25">
      <c r="B2627" s="82">
        <v>0</v>
      </c>
      <c r="C2627" s="82">
        <v>0</v>
      </c>
      <c r="D2627" s="82">
        <v>0</v>
      </c>
      <c r="E2627" s="82">
        <v>0</v>
      </c>
      <c r="F2627" s="82">
        <v>0</v>
      </c>
      <c r="G2627" s="82">
        <v>0</v>
      </c>
      <c r="H2627" s="82">
        <v>0</v>
      </c>
      <c r="I2627" s="82">
        <v>0</v>
      </c>
      <c r="J2627" s="82">
        <v>0</v>
      </c>
      <c r="K2627" s="82">
        <v>0</v>
      </c>
      <c r="L2627" s="82">
        <v>0</v>
      </c>
      <c r="M2627" s="82">
        <v>0</v>
      </c>
      <c r="N2627" s="83">
        <v>0</v>
      </c>
      <c r="O2627" s="71" t="s">
        <v>81</v>
      </c>
      <c r="P2627" s="77">
        <v>0</v>
      </c>
      <c r="Q2627" s="77">
        <v>0</v>
      </c>
      <c r="R2627" s="77">
        <v>0</v>
      </c>
      <c r="S2627" s="77">
        <v>0</v>
      </c>
      <c r="T2627" s="77">
        <v>0</v>
      </c>
      <c r="U2627" s="77">
        <v>0</v>
      </c>
      <c r="V2627" s="77">
        <v>0</v>
      </c>
      <c r="W2627" s="77">
        <v>0</v>
      </c>
      <c r="X2627" s="77">
        <v>0</v>
      </c>
      <c r="Y2627" s="77">
        <v>0</v>
      </c>
      <c r="Z2627" s="77">
        <v>0</v>
      </c>
      <c r="AA2627" s="77">
        <v>0</v>
      </c>
      <c r="AB2627" s="84"/>
      <c r="AC2627" s="85"/>
      <c r="AD2627" s="85"/>
      <c r="AE2627" s="85"/>
      <c r="AF2627" s="85"/>
      <c r="AG2627" s="85"/>
      <c r="AH2627" s="85"/>
      <c r="AI2627" s="85"/>
      <c r="AJ2627" s="85"/>
      <c r="AK2627" s="85"/>
      <c r="AL2627" s="85"/>
      <c r="AM2627" s="85"/>
      <c r="AN2627" s="85"/>
      <c r="AO2627" s="72" t="s">
        <v>471</v>
      </c>
      <c r="AP2627" s="86"/>
    </row>
    <row r="2628" spans="1:42" x14ac:dyDescent="0.25">
      <c r="B2628" s="82">
        <v>0</v>
      </c>
      <c r="C2628" s="82">
        <v>0</v>
      </c>
      <c r="D2628" s="82">
        <v>0</v>
      </c>
      <c r="E2628" s="82">
        <v>0</v>
      </c>
      <c r="F2628" s="82">
        <v>0</v>
      </c>
      <c r="G2628" s="82">
        <v>0</v>
      </c>
      <c r="H2628" s="82">
        <v>0</v>
      </c>
      <c r="I2628" s="82">
        <v>0</v>
      </c>
      <c r="J2628" s="82">
        <v>0</v>
      </c>
      <c r="K2628" s="82">
        <v>0</v>
      </c>
      <c r="L2628" s="82">
        <v>0</v>
      </c>
      <c r="M2628" s="82">
        <v>0</v>
      </c>
      <c r="N2628" s="83">
        <v>0</v>
      </c>
      <c r="O2628" s="71" t="s">
        <v>81</v>
      </c>
      <c r="P2628" s="77">
        <v>0</v>
      </c>
      <c r="Q2628" s="77">
        <v>0</v>
      </c>
      <c r="R2628" s="77">
        <v>0</v>
      </c>
      <c r="S2628" s="77">
        <v>0</v>
      </c>
      <c r="T2628" s="77">
        <v>0</v>
      </c>
      <c r="U2628" s="77">
        <v>0</v>
      </c>
      <c r="V2628" s="77">
        <v>0</v>
      </c>
      <c r="W2628" s="77">
        <v>0</v>
      </c>
      <c r="X2628" s="77">
        <v>0</v>
      </c>
      <c r="Y2628" s="77">
        <v>0</v>
      </c>
      <c r="Z2628" s="77">
        <v>0</v>
      </c>
      <c r="AA2628" s="77">
        <v>0</v>
      </c>
      <c r="AB2628" s="84"/>
      <c r="AC2628" s="85"/>
      <c r="AD2628" s="85"/>
      <c r="AE2628" s="85"/>
      <c r="AF2628" s="85"/>
      <c r="AG2628" s="85"/>
      <c r="AH2628" s="85"/>
      <c r="AI2628" s="85"/>
      <c r="AJ2628" s="85"/>
      <c r="AK2628" s="85"/>
      <c r="AL2628" s="85"/>
      <c r="AM2628" s="85"/>
      <c r="AN2628" s="85"/>
      <c r="AO2628" s="72" t="s">
        <v>471</v>
      </c>
      <c r="AP2628" s="86"/>
    </row>
    <row r="2629" spans="1:42" x14ac:dyDescent="0.25">
      <c r="B2629" s="82">
        <v>0</v>
      </c>
      <c r="C2629" s="82">
        <v>0</v>
      </c>
      <c r="D2629" s="82">
        <v>0</v>
      </c>
      <c r="E2629" s="82">
        <v>0</v>
      </c>
      <c r="F2629" s="82">
        <v>0</v>
      </c>
      <c r="G2629" s="82">
        <v>0</v>
      </c>
      <c r="H2629" s="82">
        <v>0</v>
      </c>
      <c r="I2629" s="82">
        <v>0</v>
      </c>
      <c r="J2629" s="82">
        <v>0</v>
      </c>
      <c r="K2629" s="82">
        <v>0</v>
      </c>
      <c r="L2629" s="82">
        <v>0</v>
      </c>
      <c r="M2629" s="82">
        <v>0</v>
      </c>
      <c r="N2629" s="83">
        <v>0</v>
      </c>
      <c r="O2629" s="71" t="s">
        <v>81</v>
      </c>
      <c r="P2629" s="77">
        <v>0</v>
      </c>
      <c r="Q2629" s="77">
        <v>0</v>
      </c>
      <c r="R2629" s="77">
        <v>0</v>
      </c>
      <c r="S2629" s="77">
        <v>0</v>
      </c>
      <c r="T2629" s="77">
        <v>0</v>
      </c>
      <c r="U2629" s="77">
        <v>0</v>
      </c>
      <c r="V2629" s="77">
        <v>0</v>
      </c>
      <c r="W2629" s="77">
        <v>0</v>
      </c>
      <c r="X2629" s="77">
        <v>0</v>
      </c>
      <c r="Y2629" s="77">
        <v>0</v>
      </c>
      <c r="Z2629" s="77">
        <v>0</v>
      </c>
      <c r="AA2629" s="77">
        <v>0</v>
      </c>
      <c r="AB2629" s="84"/>
      <c r="AC2629" s="85"/>
      <c r="AD2629" s="85"/>
      <c r="AE2629" s="85"/>
      <c r="AF2629" s="85"/>
      <c r="AG2629" s="85"/>
      <c r="AH2629" s="85"/>
      <c r="AI2629" s="85"/>
      <c r="AJ2629" s="85"/>
      <c r="AK2629" s="85"/>
      <c r="AL2629" s="85"/>
      <c r="AM2629" s="85"/>
      <c r="AN2629" s="85"/>
      <c r="AO2629" s="72" t="s">
        <v>471</v>
      </c>
      <c r="AP2629" s="86"/>
    </row>
    <row r="2630" spans="1:42" x14ac:dyDescent="0.25">
      <c r="B2630" s="82">
        <v>0</v>
      </c>
      <c r="C2630" s="82">
        <v>0</v>
      </c>
      <c r="D2630" s="82">
        <v>0</v>
      </c>
      <c r="E2630" s="82">
        <v>0</v>
      </c>
      <c r="F2630" s="82">
        <v>0</v>
      </c>
      <c r="G2630" s="82">
        <v>0</v>
      </c>
      <c r="H2630" s="82">
        <v>0</v>
      </c>
      <c r="I2630" s="82">
        <v>0</v>
      </c>
      <c r="J2630" s="82">
        <v>0</v>
      </c>
      <c r="K2630" s="82">
        <v>0</v>
      </c>
      <c r="L2630" s="82">
        <v>0</v>
      </c>
      <c r="M2630" s="82">
        <v>0</v>
      </c>
      <c r="N2630" s="83">
        <v>0</v>
      </c>
      <c r="O2630" s="71" t="s">
        <v>81</v>
      </c>
      <c r="P2630" s="77">
        <v>0</v>
      </c>
      <c r="Q2630" s="77">
        <v>0</v>
      </c>
      <c r="R2630" s="77">
        <v>0</v>
      </c>
      <c r="S2630" s="77">
        <v>0</v>
      </c>
      <c r="T2630" s="77">
        <v>0</v>
      </c>
      <c r="U2630" s="77">
        <v>0</v>
      </c>
      <c r="V2630" s="77">
        <v>0</v>
      </c>
      <c r="W2630" s="77">
        <v>0</v>
      </c>
      <c r="X2630" s="77">
        <v>0</v>
      </c>
      <c r="Y2630" s="77">
        <v>0</v>
      </c>
      <c r="Z2630" s="77">
        <v>0</v>
      </c>
      <c r="AA2630" s="77">
        <v>0</v>
      </c>
      <c r="AB2630" s="84"/>
      <c r="AC2630" s="85"/>
      <c r="AD2630" s="85"/>
      <c r="AE2630" s="85"/>
      <c r="AF2630" s="85"/>
      <c r="AG2630" s="85"/>
      <c r="AH2630" s="85"/>
      <c r="AI2630" s="85"/>
      <c r="AJ2630" s="85"/>
      <c r="AK2630" s="85"/>
      <c r="AL2630" s="85"/>
      <c r="AM2630" s="85"/>
      <c r="AN2630" s="85"/>
      <c r="AO2630" s="72" t="s">
        <v>471</v>
      </c>
      <c r="AP2630" s="86"/>
    </row>
    <row r="2631" spans="1:42" x14ac:dyDescent="0.25">
      <c r="B2631" s="82">
        <v>0</v>
      </c>
      <c r="C2631" s="82">
        <v>0</v>
      </c>
      <c r="D2631" s="82">
        <v>0</v>
      </c>
      <c r="E2631" s="82">
        <v>0</v>
      </c>
      <c r="F2631" s="82">
        <v>0</v>
      </c>
      <c r="G2631" s="82">
        <v>0</v>
      </c>
      <c r="H2631" s="82">
        <v>0</v>
      </c>
      <c r="I2631" s="82">
        <v>0</v>
      </c>
      <c r="J2631" s="82">
        <v>0</v>
      </c>
      <c r="K2631" s="82">
        <v>0</v>
      </c>
      <c r="L2631" s="82">
        <v>0</v>
      </c>
      <c r="M2631" s="82">
        <v>0</v>
      </c>
      <c r="N2631" s="83">
        <v>0</v>
      </c>
      <c r="O2631" s="71" t="s">
        <v>81</v>
      </c>
      <c r="P2631" s="77">
        <v>0</v>
      </c>
      <c r="Q2631" s="77">
        <v>0</v>
      </c>
      <c r="R2631" s="77">
        <v>0</v>
      </c>
      <c r="S2631" s="77">
        <v>0</v>
      </c>
      <c r="T2631" s="77">
        <v>0</v>
      </c>
      <c r="U2631" s="77">
        <v>0</v>
      </c>
      <c r="V2631" s="77">
        <v>0</v>
      </c>
      <c r="W2631" s="77">
        <v>0</v>
      </c>
      <c r="X2631" s="77">
        <v>0</v>
      </c>
      <c r="Y2631" s="77">
        <v>0</v>
      </c>
      <c r="Z2631" s="77">
        <v>0</v>
      </c>
      <c r="AA2631" s="77">
        <v>0</v>
      </c>
      <c r="AB2631" s="84"/>
      <c r="AC2631" s="85"/>
      <c r="AD2631" s="85"/>
      <c r="AE2631" s="85"/>
      <c r="AF2631" s="85"/>
      <c r="AG2631" s="85"/>
      <c r="AH2631" s="85"/>
      <c r="AI2631" s="85"/>
      <c r="AJ2631" s="85"/>
      <c r="AK2631" s="85"/>
      <c r="AL2631" s="85"/>
      <c r="AM2631" s="85"/>
      <c r="AN2631" s="85"/>
      <c r="AO2631" s="72" t="s">
        <v>471</v>
      </c>
      <c r="AP2631" s="86"/>
    </row>
    <row r="2632" spans="1:42" x14ac:dyDescent="0.25">
      <c r="B2632" s="82">
        <v>0</v>
      </c>
      <c r="C2632" s="82">
        <v>0</v>
      </c>
      <c r="D2632" s="82">
        <v>0</v>
      </c>
      <c r="E2632" s="82">
        <v>0</v>
      </c>
      <c r="F2632" s="82">
        <v>0</v>
      </c>
      <c r="G2632" s="82">
        <v>0</v>
      </c>
      <c r="H2632" s="82">
        <v>0</v>
      </c>
      <c r="I2632" s="82">
        <v>0</v>
      </c>
      <c r="J2632" s="82">
        <v>0</v>
      </c>
      <c r="K2632" s="82">
        <v>0</v>
      </c>
      <c r="L2632" s="82">
        <v>0</v>
      </c>
      <c r="M2632" s="82">
        <v>0</v>
      </c>
      <c r="N2632" s="83">
        <v>0</v>
      </c>
      <c r="O2632" s="71" t="s">
        <v>81</v>
      </c>
      <c r="P2632" s="77">
        <v>0</v>
      </c>
      <c r="Q2632" s="77">
        <v>0</v>
      </c>
      <c r="R2632" s="77">
        <v>0</v>
      </c>
      <c r="S2632" s="77">
        <v>0</v>
      </c>
      <c r="T2632" s="77">
        <v>0</v>
      </c>
      <c r="U2632" s="77">
        <v>0</v>
      </c>
      <c r="V2632" s="77">
        <v>0</v>
      </c>
      <c r="W2632" s="77">
        <v>0</v>
      </c>
      <c r="X2632" s="77">
        <v>0</v>
      </c>
      <c r="Y2632" s="77">
        <v>0</v>
      </c>
      <c r="Z2632" s="77">
        <v>0</v>
      </c>
      <c r="AA2632" s="77">
        <v>0</v>
      </c>
      <c r="AB2632" s="84"/>
      <c r="AC2632" s="85"/>
      <c r="AD2632" s="85"/>
      <c r="AE2632" s="85"/>
      <c r="AF2632" s="85"/>
      <c r="AG2632" s="85"/>
      <c r="AH2632" s="85"/>
      <c r="AI2632" s="85"/>
      <c r="AJ2632" s="85"/>
      <c r="AK2632" s="85"/>
      <c r="AL2632" s="85"/>
      <c r="AM2632" s="85"/>
      <c r="AN2632" s="85"/>
      <c r="AO2632" s="72" t="s">
        <v>471</v>
      </c>
      <c r="AP2632" s="86"/>
    </row>
    <row r="2636" spans="1:42" ht="18.75" x14ac:dyDescent="0.3">
      <c r="A2636" s="60" t="s">
        <v>47</v>
      </c>
      <c r="B2636" s="70">
        <v>6025</v>
      </c>
    </row>
    <row r="2637" spans="1:42" ht="18.75" x14ac:dyDescent="0.3">
      <c r="A2637" s="60" t="s">
        <v>48</v>
      </c>
      <c r="B2637" s="73" t="s">
        <v>472</v>
      </c>
    </row>
    <row r="2638" spans="1:42" x14ac:dyDescent="0.25">
      <c r="A2638" s="60" t="s">
        <v>50</v>
      </c>
      <c r="B2638" s="71" t="s">
        <v>473</v>
      </c>
    </row>
    <row r="2640" spans="1:42" s="75" customFormat="1" ht="11.25" x14ac:dyDescent="0.2">
      <c r="A2640" s="74"/>
      <c r="B2640" s="75" t="s">
        <v>52</v>
      </c>
      <c r="C2640" s="75" t="s">
        <v>52</v>
      </c>
      <c r="D2640" s="75" t="s">
        <v>52</v>
      </c>
      <c r="E2640" s="75" t="s">
        <v>52</v>
      </c>
      <c r="F2640" s="75" t="s">
        <v>52</v>
      </c>
      <c r="G2640" s="75" t="s">
        <v>52</v>
      </c>
      <c r="H2640" s="75" t="s">
        <v>52</v>
      </c>
      <c r="I2640" s="75" t="s">
        <v>52</v>
      </c>
      <c r="J2640" s="75" t="s">
        <v>52</v>
      </c>
      <c r="K2640" s="75" t="s">
        <v>52</v>
      </c>
      <c r="L2640" s="75" t="s">
        <v>52</v>
      </c>
      <c r="M2640" s="75" t="s">
        <v>52</v>
      </c>
      <c r="AO2640" s="76"/>
      <c r="AP2640" s="76"/>
    </row>
    <row r="2641" spans="1:42" x14ac:dyDescent="0.25">
      <c r="A2641" s="60" t="s">
        <v>53</v>
      </c>
      <c r="B2641" s="77">
        <v>2138</v>
      </c>
      <c r="C2641" s="77">
        <v>2138</v>
      </c>
      <c r="D2641" s="77">
        <v>2138</v>
      </c>
      <c r="E2641" s="77">
        <v>2138</v>
      </c>
      <c r="F2641" s="77">
        <v>2138</v>
      </c>
      <c r="G2641" s="77">
        <v>2138</v>
      </c>
      <c r="H2641" s="77">
        <v>2138</v>
      </c>
      <c r="I2641" s="77">
        <v>2138</v>
      </c>
      <c r="J2641" s="77">
        <v>2138</v>
      </c>
      <c r="K2641" s="77">
        <v>2202</v>
      </c>
      <c r="L2641" s="77">
        <v>2202</v>
      </c>
      <c r="M2641" s="77">
        <v>2202</v>
      </c>
      <c r="N2641" s="78">
        <v>25848</v>
      </c>
    </row>
    <row r="2642" spans="1:42" s="75" customFormat="1" ht="11.25" x14ac:dyDescent="0.2">
      <c r="A2642" s="79" t="s">
        <v>54</v>
      </c>
      <c r="B2642" s="80">
        <v>0.15566318201965385</v>
      </c>
      <c r="C2642" s="80">
        <v>2.454990248086757E-2</v>
      </c>
      <c r="D2642" s="80">
        <v>2.1275782675570568E-2</v>
      </c>
      <c r="E2642" s="80">
        <v>2.1275782675570568E-2</v>
      </c>
      <c r="F2642" s="80">
        <v>2.1275782675570568E-2</v>
      </c>
      <c r="G2642" s="80">
        <v>2.1275782675570568E-2</v>
      </c>
      <c r="H2642" s="80">
        <v>5.7729888042902897E-2</v>
      </c>
      <c r="I2642" s="80">
        <v>2.1275782675570568E-2</v>
      </c>
      <c r="J2642" s="80">
        <v>0.15711425014883365</v>
      </c>
      <c r="K2642" s="80">
        <v>0.1812037335049887</v>
      </c>
      <c r="L2642" s="80">
        <v>0.17996945583152474</v>
      </c>
      <c r="M2642" s="80">
        <v>5.007153075822604E-2</v>
      </c>
      <c r="N2642" s="80">
        <v>7.2511094191187106E-2</v>
      </c>
      <c r="AO2642" s="76"/>
      <c r="AP2642" s="76"/>
    </row>
    <row r="2644" spans="1:42" s="75" customFormat="1" ht="11.25" x14ac:dyDescent="0.2">
      <c r="A2644" s="74"/>
      <c r="B2644" s="75" t="s">
        <v>55</v>
      </c>
      <c r="C2644" s="75" t="s">
        <v>55</v>
      </c>
      <c r="D2644" s="75" t="s">
        <v>55</v>
      </c>
      <c r="E2644" s="75" t="s">
        <v>55</v>
      </c>
      <c r="F2644" s="75" t="s">
        <v>55</v>
      </c>
      <c r="G2644" s="75" t="s">
        <v>55</v>
      </c>
      <c r="H2644" s="75" t="s">
        <v>55</v>
      </c>
      <c r="I2644" s="75" t="s">
        <v>55</v>
      </c>
      <c r="J2644" s="75" t="s">
        <v>56</v>
      </c>
      <c r="K2644" s="75" t="s">
        <v>56</v>
      </c>
      <c r="L2644" s="75" t="s">
        <v>56</v>
      </c>
      <c r="M2644" s="75" t="s">
        <v>56</v>
      </c>
      <c r="AO2644" s="76"/>
      <c r="AP2644" s="76"/>
    </row>
    <row r="2645" spans="1:42" x14ac:dyDescent="0.25">
      <c r="A2645" s="60" t="s">
        <v>57</v>
      </c>
      <c r="B2645" s="77">
        <v>1850.02</v>
      </c>
      <c r="C2645" s="77">
        <v>2086.77</v>
      </c>
      <c r="D2645" s="77">
        <v>2093.46</v>
      </c>
      <c r="E2645" s="77">
        <v>2093.46</v>
      </c>
      <c r="F2645" s="77">
        <v>2093.46</v>
      </c>
      <c r="G2645" s="77">
        <v>2093.46</v>
      </c>
      <c r="H2645" s="77">
        <v>2021.31</v>
      </c>
      <c r="I2645" s="77">
        <v>2093.46</v>
      </c>
      <c r="J2645" s="77">
        <v>1847.7</v>
      </c>
      <c r="K2645" s="77">
        <v>1864.2</v>
      </c>
      <c r="L2645" s="77">
        <v>1866.15</v>
      </c>
      <c r="M2645" s="77">
        <v>2097</v>
      </c>
      <c r="N2645" s="77">
        <v>24100.450000000004</v>
      </c>
    </row>
    <row r="2647" spans="1:42" x14ac:dyDescent="0.25">
      <c r="A2647" s="60" t="s">
        <v>58</v>
      </c>
    </row>
    <row r="2648" spans="1:42" s="75" customFormat="1" ht="11.25" x14ac:dyDescent="0.2">
      <c r="A2648" s="74" t="s">
        <v>59</v>
      </c>
      <c r="AO2648" s="76"/>
      <c r="AP2648" s="76"/>
    </row>
    <row r="2650" spans="1:42" x14ac:dyDescent="0.25">
      <c r="A2650" s="81" t="s">
        <v>474</v>
      </c>
      <c r="B2650" s="82">
        <v>2138</v>
      </c>
      <c r="C2650" s="82">
        <v>2138</v>
      </c>
      <c r="D2650" s="82">
        <v>2138</v>
      </c>
      <c r="E2650" s="82">
        <v>2138</v>
      </c>
      <c r="F2650" s="82">
        <v>2138</v>
      </c>
      <c r="G2650" s="82">
        <v>2138</v>
      </c>
      <c r="H2650" s="82">
        <v>2138</v>
      </c>
      <c r="I2650" s="82">
        <v>2138</v>
      </c>
      <c r="J2650" s="82">
        <v>2138</v>
      </c>
      <c r="K2650" s="82">
        <v>2202</v>
      </c>
      <c r="L2650" s="82">
        <v>2202</v>
      </c>
      <c r="M2650" s="82">
        <v>2202</v>
      </c>
      <c r="N2650" s="83">
        <v>25848</v>
      </c>
      <c r="O2650" s="71" t="s">
        <v>81</v>
      </c>
      <c r="P2650" s="77">
        <v>2138</v>
      </c>
      <c r="Q2650" s="77">
        <v>2138</v>
      </c>
      <c r="R2650" s="77">
        <v>2138</v>
      </c>
      <c r="S2650" s="77">
        <v>2138</v>
      </c>
      <c r="T2650" s="77">
        <v>2138</v>
      </c>
      <c r="U2650" s="77">
        <v>2138</v>
      </c>
      <c r="V2650" s="77">
        <v>2138</v>
      </c>
      <c r="W2650" s="77">
        <v>2138</v>
      </c>
      <c r="X2650" s="77">
        <v>2138</v>
      </c>
      <c r="Y2650" s="77">
        <v>2202</v>
      </c>
      <c r="Z2650" s="77">
        <v>2202</v>
      </c>
      <c r="AA2650" s="77">
        <v>2202</v>
      </c>
      <c r="AB2650" s="84"/>
      <c r="AC2650" s="85">
        <v>2138</v>
      </c>
      <c r="AD2650" s="85">
        <v>2138</v>
      </c>
      <c r="AE2650" s="85">
        <v>2138</v>
      </c>
      <c r="AF2650" s="85">
        <v>2138</v>
      </c>
      <c r="AG2650" s="85">
        <v>2138</v>
      </c>
      <c r="AH2650" s="85">
        <v>2138</v>
      </c>
      <c r="AI2650" s="85">
        <v>2138</v>
      </c>
      <c r="AJ2650" s="85">
        <v>2138</v>
      </c>
      <c r="AK2650" s="85">
        <v>2138</v>
      </c>
      <c r="AL2650" s="85">
        <v>2202</v>
      </c>
      <c r="AM2650" s="85">
        <v>2202</v>
      </c>
      <c r="AN2650" s="85">
        <v>2202</v>
      </c>
      <c r="AO2650" s="72" t="s">
        <v>475</v>
      </c>
      <c r="AP2650" s="86"/>
    </row>
    <row r="2651" spans="1:42" x14ac:dyDescent="0.25">
      <c r="B2651" s="82">
        <v>0</v>
      </c>
      <c r="C2651" s="82">
        <v>0</v>
      </c>
      <c r="D2651" s="82">
        <v>0</v>
      </c>
      <c r="E2651" s="82">
        <v>0</v>
      </c>
      <c r="F2651" s="82">
        <v>0</v>
      </c>
      <c r="G2651" s="82">
        <v>0</v>
      </c>
      <c r="H2651" s="82">
        <v>0</v>
      </c>
      <c r="I2651" s="82">
        <v>0</v>
      </c>
      <c r="J2651" s="82">
        <v>0</v>
      </c>
      <c r="K2651" s="82">
        <v>0</v>
      </c>
      <c r="L2651" s="82">
        <v>0</v>
      </c>
      <c r="M2651" s="82">
        <v>0</v>
      </c>
      <c r="N2651" s="83">
        <v>0</v>
      </c>
      <c r="O2651" s="71" t="s">
        <v>81</v>
      </c>
      <c r="P2651" s="77">
        <v>0</v>
      </c>
      <c r="Q2651" s="77">
        <v>0</v>
      </c>
      <c r="R2651" s="77">
        <v>0</v>
      </c>
      <c r="S2651" s="77">
        <v>0</v>
      </c>
      <c r="T2651" s="77">
        <v>0</v>
      </c>
      <c r="U2651" s="77">
        <v>0</v>
      </c>
      <c r="V2651" s="77">
        <v>0</v>
      </c>
      <c r="W2651" s="77">
        <v>0</v>
      </c>
      <c r="X2651" s="77">
        <v>0</v>
      </c>
      <c r="Y2651" s="77">
        <v>0</v>
      </c>
      <c r="Z2651" s="77">
        <v>0</v>
      </c>
      <c r="AA2651" s="77">
        <v>0</v>
      </c>
      <c r="AB2651" s="84"/>
      <c r="AC2651" s="85"/>
      <c r="AD2651" s="85"/>
      <c r="AE2651" s="85"/>
      <c r="AF2651" s="85"/>
      <c r="AG2651" s="85"/>
      <c r="AH2651" s="85"/>
      <c r="AI2651" s="85"/>
      <c r="AJ2651" s="85"/>
      <c r="AK2651" s="85"/>
      <c r="AL2651" s="85"/>
      <c r="AM2651" s="85"/>
      <c r="AN2651" s="85"/>
      <c r="AO2651" s="72" t="s">
        <v>475</v>
      </c>
      <c r="AP2651" s="86"/>
    </row>
    <row r="2652" spans="1:42" x14ac:dyDescent="0.25">
      <c r="B2652" s="82">
        <v>0</v>
      </c>
      <c r="C2652" s="82">
        <v>0</v>
      </c>
      <c r="D2652" s="82">
        <v>0</v>
      </c>
      <c r="E2652" s="82">
        <v>0</v>
      </c>
      <c r="F2652" s="82">
        <v>0</v>
      </c>
      <c r="G2652" s="82">
        <v>0</v>
      </c>
      <c r="H2652" s="82">
        <v>0</v>
      </c>
      <c r="I2652" s="82">
        <v>0</v>
      </c>
      <c r="J2652" s="82">
        <v>0</v>
      </c>
      <c r="K2652" s="82">
        <v>0</v>
      </c>
      <c r="L2652" s="82">
        <v>0</v>
      </c>
      <c r="M2652" s="82">
        <v>0</v>
      </c>
      <c r="N2652" s="83">
        <v>0</v>
      </c>
      <c r="O2652" s="71" t="s">
        <v>81</v>
      </c>
      <c r="P2652" s="77">
        <v>0</v>
      </c>
      <c r="Q2652" s="77">
        <v>0</v>
      </c>
      <c r="R2652" s="77">
        <v>0</v>
      </c>
      <c r="S2652" s="77">
        <v>0</v>
      </c>
      <c r="T2652" s="77">
        <v>0</v>
      </c>
      <c r="U2652" s="77">
        <v>0</v>
      </c>
      <c r="V2652" s="77">
        <v>0</v>
      </c>
      <c r="W2652" s="77">
        <v>0</v>
      </c>
      <c r="X2652" s="77">
        <v>0</v>
      </c>
      <c r="Y2652" s="77">
        <v>0</v>
      </c>
      <c r="Z2652" s="77">
        <v>0</v>
      </c>
      <c r="AA2652" s="77">
        <v>0</v>
      </c>
      <c r="AB2652" s="84"/>
      <c r="AC2652" s="85"/>
      <c r="AD2652" s="85"/>
      <c r="AE2652" s="85"/>
      <c r="AF2652" s="85"/>
      <c r="AG2652" s="85"/>
      <c r="AH2652" s="85"/>
      <c r="AI2652" s="85"/>
      <c r="AJ2652" s="85"/>
      <c r="AK2652" s="85"/>
      <c r="AL2652" s="85"/>
      <c r="AM2652" s="85"/>
      <c r="AN2652" s="85"/>
      <c r="AO2652" s="72" t="s">
        <v>475</v>
      </c>
      <c r="AP2652" s="86"/>
    </row>
    <row r="2653" spans="1:42" x14ac:dyDescent="0.25">
      <c r="B2653" s="82">
        <v>0</v>
      </c>
      <c r="C2653" s="82">
        <v>0</v>
      </c>
      <c r="D2653" s="82">
        <v>0</v>
      </c>
      <c r="E2653" s="82">
        <v>0</v>
      </c>
      <c r="F2653" s="82">
        <v>0</v>
      </c>
      <c r="G2653" s="82">
        <v>0</v>
      </c>
      <c r="H2653" s="82">
        <v>0</v>
      </c>
      <c r="I2653" s="82">
        <v>0</v>
      </c>
      <c r="J2653" s="82">
        <v>0</v>
      </c>
      <c r="K2653" s="82">
        <v>0</v>
      </c>
      <c r="L2653" s="82">
        <v>0</v>
      </c>
      <c r="M2653" s="82">
        <v>0</v>
      </c>
      <c r="N2653" s="83">
        <v>0</v>
      </c>
      <c r="O2653" s="71" t="s">
        <v>81</v>
      </c>
      <c r="P2653" s="77">
        <v>0</v>
      </c>
      <c r="Q2653" s="77">
        <v>0</v>
      </c>
      <c r="R2653" s="77">
        <v>0</v>
      </c>
      <c r="S2653" s="77">
        <v>0</v>
      </c>
      <c r="T2653" s="77">
        <v>0</v>
      </c>
      <c r="U2653" s="77">
        <v>0</v>
      </c>
      <c r="V2653" s="77">
        <v>0</v>
      </c>
      <c r="W2653" s="77">
        <v>0</v>
      </c>
      <c r="X2653" s="77">
        <v>0</v>
      </c>
      <c r="Y2653" s="77">
        <v>0</v>
      </c>
      <c r="Z2653" s="77">
        <v>0</v>
      </c>
      <c r="AA2653" s="77">
        <v>0</v>
      </c>
      <c r="AB2653" s="84"/>
      <c r="AC2653" s="85"/>
      <c r="AD2653" s="85"/>
      <c r="AE2653" s="85"/>
      <c r="AF2653" s="85"/>
      <c r="AG2653" s="85"/>
      <c r="AH2653" s="85"/>
      <c r="AI2653" s="85"/>
      <c r="AJ2653" s="85"/>
      <c r="AK2653" s="85"/>
      <c r="AL2653" s="85"/>
      <c r="AM2653" s="85"/>
      <c r="AN2653" s="85"/>
      <c r="AO2653" s="72" t="s">
        <v>475</v>
      </c>
      <c r="AP2653" s="86"/>
    </row>
    <row r="2654" spans="1:42" x14ac:dyDescent="0.25">
      <c r="B2654" s="82">
        <v>0</v>
      </c>
      <c r="C2654" s="82">
        <v>0</v>
      </c>
      <c r="D2654" s="82">
        <v>0</v>
      </c>
      <c r="E2654" s="82">
        <v>0</v>
      </c>
      <c r="F2654" s="82">
        <v>0</v>
      </c>
      <c r="G2654" s="82">
        <v>0</v>
      </c>
      <c r="H2654" s="82">
        <v>0</v>
      </c>
      <c r="I2654" s="82">
        <v>0</v>
      </c>
      <c r="J2654" s="82">
        <v>0</v>
      </c>
      <c r="K2654" s="82">
        <v>0</v>
      </c>
      <c r="L2654" s="82">
        <v>0</v>
      </c>
      <c r="M2654" s="82">
        <v>0</v>
      </c>
      <c r="N2654" s="83">
        <v>0</v>
      </c>
      <c r="O2654" s="71" t="s">
        <v>81</v>
      </c>
      <c r="P2654" s="77">
        <v>0</v>
      </c>
      <c r="Q2654" s="77">
        <v>0</v>
      </c>
      <c r="R2654" s="77">
        <v>0</v>
      </c>
      <c r="S2654" s="77">
        <v>0</v>
      </c>
      <c r="T2654" s="77">
        <v>0</v>
      </c>
      <c r="U2654" s="77">
        <v>0</v>
      </c>
      <c r="V2654" s="77">
        <v>0</v>
      </c>
      <c r="W2654" s="77">
        <v>0</v>
      </c>
      <c r="X2654" s="77">
        <v>0</v>
      </c>
      <c r="Y2654" s="77">
        <v>0</v>
      </c>
      <c r="Z2654" s="77">
        <v>0</v>
      </c>
      <c r="AA2654" s="77">
        <v>0</v>
      </c>
      <c r="AB2654" s="84"/>
      <c r="AC2654" s="85"/>
      <c r="AD2654" s="85"/>
      <c r="AE2654" s="85"/>
      <c r="AF2654" s="85"/>
      <c r="AG2654" s="85"/>
      <c r="AH2654" s="85"/>
      <c r="AI2654" s="85"/>
      <c r="AJ2654" s="85"/>
      <c r="AK2654" s="85"/>
      <c r="AL2654" s="85"/>
      <c r="AM2654" s="85"/>
      <c r="AN2654" s="85"/>
      <c r="AO2654" s="72" t="s">
        <v>475</v>
      </c>
      <c r="AP2654" s="86"/>
    </row>
    <row r="2655" spans="1:42" x14ac:dyDescent="0.25">
      <c r="B2655" s="82">
        <v>0</v>
      </c>
      <c r="C2655" s="82">
        <v>0</v>
      </c>
      <c r="D2655" s="82">
        <v>0</v>
      </c>
      <c r="E2655" s="82">
        <v>0</v>
      </c>
      <c r="F2655" s="82">
        <v>0</v>
      </c>
      <c r="G2655" s="82">
        <v>0</v>
      </c>
      <c r="H2655" s="82">
        <v>0</v>
      </c>
      <c r="I2655" s="82">
        <v>0</v>
      </c>
      <c r="J2655" s="82">
        <v>0</v>
      </c>
      <c r="K2655" s="82">
        <v>0</v>
      </c>
      <c r="L2655" s="82">
        <v>0</v>
      </c>
      <c r="M2655" s="82">
        <v>0</v>
      </c>
      <c r="N2655" s="83">
        <v>0</v>
      </c>
      <c r="O2655" s="71" t="s">
        <v>81</v>
      </c>
      <c r="P2655" s="77">
        <v>0</v>
      </c>
      <c r="Q2655" s="77">
        <v>0</v>
      </c>
      <c r="R2655" s="77">
        <v>0</v>
      </c>
      <c r="S2655" s="77">
        <v>0</v>
      </c>
      <c r="T2655" s="77">
        <v>0</v>
      </c>
      <c r="U2655" s="77">
        <v>0</v>
      </c>
      <c r="V2655" s="77">
        <v>0</v>
      </c>
      <c r="W2655" s="77">
        <v>0</v>
      </c>
      <c r="X2655" s="77">
        <v>0</v>
      </c>
      <c r="Y2655" s="77">
        <v>0</v>
      </c>
      <c r="Z2655" s="77">
        <v>0</v>
      </c>
      <c r="AA2655" s="77">
        <v>0</v>
      </c>
      <c r="AB2655" s="84"/>
      <c r="AC2655" s="85"/>
      <c r="AD2655" s="85"/>
      <c r="AE2655" s="85"/>
      <c r="AF2655" s="85"/>
      <c r="AG2655" s="85"/>
      <c r="AH2655" s="85"/>
      <c r="AI2655" s="85"/>
      <c r="AJ2655" s="85"/>
      <c r="AK2655" s="85"/>
      <c r="AL2655" s="85"/>
      <c r="AM2655" s="85"/>
      <c r="AN2655" s="85"/>
      <c r="AO2655" s="72" t="s">
        <v>475</v>
      </c>
      <c r="AP2655" s="86"/>
    </row>
    <row r="2656" spans="1:42" x14ac:dyDescent="0.25">
      <c r="B2656" s="82">
        <v>0</v>
      </c>
      <c r="C2656" s="82">
        <v>0</v>
      </c>
      <c r="D2656" s="82">
        <v>0</v>
      </c>
      <c r="E2656" s="82">
        <v>0</v>
      </c>
      <c r="F2656" s="82">
        <v>0</v>
      </c>
      <c r="G2656" s="82">
        <v>0</v>
      </c>
      <c r="H2656" s="82">
        <v>0</v>
      </c>
      <c r="I2656" s="82">
        <v>0</v>
      </c>
      <c r="J2656" s="82">
        <v>0</v>
      </c>
      <c r="K2656" s="82">
        <v>0</v>
      </c>
      <c r="L2656" s="82">
        <v>0</v>
      </c>
      <c r="M2656" s="82">
        <v>0</v>
      </c>
      <c r="N2656" s="83">
        <v>0</v>
      </c>
      <c r="O2656" s="71" t="s">
        <v>81</v>
      </c>
      <c r="P2656" s="77">
        <v>0</v>
      </c>
      <c r="Q2656" s="77">
        <v>0</v>
      </c>
      <c r="R2656" s="77">
        <v>0</v>
      </c>
      <c r="S2656" s="77">
        <v>0</v>
      </c>
      <c r="T2656" s="77">
        <v>0</v>
      </c>
      <c r="U2656" s="77">
        <v>0</v>
      </c>
      <c r="V2656" s="77">
        <v>0</v>
      </c>
      <c r="W2656" s="77">
        <v>0</v>
      </c>
      <c r="X2656" s="77">
        <v>0</v>
      </c>
      <c r="Y2656" s="77">
        <v>0</v>
      </c>
      <c r="Z2656" s="77">
        <v>0</v>
      </c>
      <c r="AA2656" s="77">
        <v>0</v>
      </c>
      <c r="AB2656" s="84"/>
      <c r="AC2656" s="85"/>
      <c r="AD2656" s="85"/>
      <c r="AE2656" s="85"/>
      <c r="AF2656" s="85"/>
      <c r="AG2656" s="85"/>
      <c r="AH2656" s="85"/>
      <c r="AI2656" s="85"/>
      <c r="AJ2656" s="85"/>
      <c r="AK2656" s="85"/>
      <c r="AL2656" s="85"/>
      <c r="AM2656" s="85"/>
      <c r="AN2656" s="85"/>
      <c r="AO2656" s="72" t="s">
        <v>475</v>
      </c>
      <c r="AP2656" s="86"/>
    </row>
    <row r="2657" spans="2:42" x14ac:dyDescent="0.25">
      <c r="B2657" s="82">
        <v>0</v>
      </c>
      <c r="C2657" s="82">
        <v>0</v>
      </c>
      <c r="D2657" s="82">
        <v>0</v>
      </c>
      <c r="E2657" s="82">
        <v>0</v>
      </c>
      <c r="F2657" s="82">
        <v>0</v>
      </c>
      <c r="G2657" s="82">
        <v>0</v>
      </c>
      <c r="H2657" s="82">
        <v>0</v>
      </c>
      <c r="I2657" s="82">
        <v>0</v>
      </c>
      <c r="J2657" s="82">
        <v>0</v>
      </c>
      <c r="K2657" s="82">
        <v>0</v>
      </c>
      <c r="L2657" s="82">
        <v>0</v>
      </c>
      <c r="M2657" s="82">
        <v>0</v>
      </c>
      <c r="N2657" s="83">
        <v>0</v>
      </c>
      <c r="O2657" s="71" t="s">
        <v>81</v>
      </c>
      <c r="P2657" s="77">
        <v>0</v>
      </c>
      <c r="Q2657" s="77">
        <v>0</v>
      </c>
      <c r="R2657" s="77">
        <v>0</v>
      </c>
      <c r="S2657" s="77">
        <v>0</v>
      </c>
      <c r="T2657" s="77">
        <v>0</v>
      </c>
      <c r="U2657" s="77">
        <v>0</v>
      </c>
      <c r="V2657" s="77">
        <v>0</v>
      </c>
      <c r="W2657" s="77">
        <v>0</v>
      </c>
      <c r="X2657" s="77">
        <v>0</v>
      </c>
      <c r="Y2657" s="77">
        <v>0</v>
      </c>
      <c r="Z2657" s="77">
        <v>0</v>
      </c>
      <c r="AA2657" s="77">
        <v>0</v>
      </c>
      <c r="AB2657" s="84"/>
      <c r="AC2657" s="85"/>
      <c r="AD2657" s="85"/>
      <c r="AE2657" s="85"/>
      <c r="AF2657" s="85"/>
      <c r="AG2657" s="85"/>
      <c r="AH2657" s="85"/>
      <c r="AI2657" s="85"/>
      <c r="AJ2657" s="85"/>
      <c r="AK2657" s="85"/>
      <c r="AL2657" s="85"/>
      <c r="AM2657" s="85"/>
      <c r="AN2657" s="85"/>
      <c r="AO2657" s="72" t="s">
        <v>475</v>
      </c>
      <c r="AP2657" s="86"/>
    </row>
    <row r="2658" spans="2:42" x14ac:dyDescent="0.25">
      <c r="B2658" s="82">
        <v>0</v>
      </c>
      <c r="C2658" s="82">
        <v>0</v>
      </c>
      <c r="D2658" s="82">
        <v>0</v>
      </c>
      <c r="E2658" s="82">
        <v>0</v>
      </c>
      <c r="F2658" s="82">
        <v>0</v>
      </c>
      <c r="G2658" s="82">
        <v>0</v>
      </c>
      <c r="H2658" s="82">
        <v>0</v>
      </c>
      <c r="I2658" s="82">
        <v>0</v>
      </c>
      <c r="J2658" s="82">
        <v>0</v>
      </c>
      <c r="K2658" s="82">
        <v>0</v>
      </c>
      <c r="L2658" s="82">
        <v>0</v>
      </c>
      <c r="M2658" s="82">
        <v>0</v>
      </c>
      <c r="N2658" s="83">
        <v>0</v>
      </c>
      <c r="O2658" s="71" t="s">
        <v>81</v>
      </c>
      <c r="P2658" s="77">
        <v>0</v>
      </c>
      <c r="Q2658" s="77">
        <v>0</v>
      </c>
      <c r="R2658" s="77">
        <v>0</v>
      </c>
      <c r="S2658" s="77">
        <v>0</v>
      </c>
      <c r="T2658" s="77">
        <v>0</v>
      </c>
      <c r="U2658" s="77">
        <v>0</v>
      </c>
      <c r="V2658" s="77">
        <v>0</v>
      </c>
      <c r="W2658" s="77">
        <v>0</v>
      </c>
      <c r="X2658" s="77">
        <v>0</v>
      </c>
      <c r="Y2658" s="77">
        <v>0</v>
      </c>
      <c r="Z2658" s="77">
        <v>0</v>
      </c>
      <c r="AA2658" s="77">
        <v>0</v>
      </c>
      <c r="AB2658" s="84"/>
      <c r="AC2658" s="85"/>
      <c r="AD2658" s="85"/>
      <c r="AE2658" s="85"/>
      <c r="AF2658" s="85"/>
      <c r="AG2658" s="85"/>
      <c r="AH2658" s="85"/>
      <c r="AI2658" s="85"/>
      <c r="AJ2658" s="85"/>
      <c r="AK2658" s="85"/>
      <c r="AL2658" s="85"/>
      <c r="AM2658" s="85"/>
      <c r="AN2658" s="85"/>
      <c r="AO2658" s="72" t="s">
        <v>475</v>
      </c>
      <c r="AP2658" s="86"/>
    </row>
    <row r="2659" spans="2:42" x14ac:dyDescent="0.25">
      <c r="B2659" s="82">
        <v>0</v>
      </c>
      <c r="C2659" s="82">
        <v>0</v>
      </c>
      <c r="D2659" s="82">
        <v>0</v>
      </c>
      <c r="E2659" s="82">
        <v>0</v>
      </c>
      <c r="F2659" s="82">
        <v>0</v>
      </c>
      <c r="G2659" s="82">
        <v>0</v>
      </c>
      <c r="H2659" s="82">
        <v>0</v>
      </c>
      <c r="I2659" s="82">
        <v>0</v>
      </c>
      <c r="J2659" s="82">
        <v>0</v>
      </c>
      <c r="K2659" s="82">
        <v>0</v>
      </c>
      <c r="L2659" s="82">
        <v>0</v>
      </c>
      <c r="M2659" s="82">
        <v>0</v>
      </c>
      <c r="N2659" s="83">
        <v>0</v>
      </c>
      <c r="O2659" s="71" t="s">
        <v>81</v>
      </c>
      <c r="P2659" s="77">
        <v>0</v>
      </c>
      <c r="Q2659" s="77">
        <v>0</v>
      </c>
      <c r="R2659" s="77">
        <v>0</v>
      </c>
      <c r="S2659" s="77">
        <v>0</v>
      </c>
      <c r="T2659" s="77">
        <v>0</v>
      </c>
      <c r="U2659" s="77">
        <v>0</v>
      </c>
      <c r="V2659" s="77">
        <v>0</v>
      </c>
      <c r="W2659" s="77">
        <v>0</v>
      </c>
      <c r="X2659" s="77">
        <v>0</v>
      </c>
      <c r="Y2659" s="77">
        <v>0</v>
      </c>
      <c r="Z2659" s="77">
        <v>0</v>
      </c>
      <c r="AA2659" s="77">
        <v>0</v>
      </c>
      <c r="AB2659" s="84"/>
      <c r="AC2659" s="85"/>
      <c r="AD2659" s="85"/>
      <c r="AE2659" s="85"/>
      <c r="AF2659" s="85"/>
      <c r="AG2659" s="85"/>
      <c r="AH2659" s="85"/>
      <c r="AI2659" s="85"/>
      <c r="AJ2659" s="85"/>
      <c r="AK2659" s="85"/>
      <c r="AL2659" s="85"/>
      <c r="AM2659" s="85"/>
      <c r="AN2659" s="85"/>
      <c r="AO2659" s="72" t="s">
        <v>475</v>
      </c>
      <c r="AP2659" s="86"/>
    </row>
    <row r="2660" spans="2:42" x14ac:dyDescent="0.25">
      <c r="B2660" s="82">
        <v>0</v>
      </c>
      <c r="C2660" s="82">
        <v>0</v>
      </c>
      <c r="D2660" s="82">
        <v>0</v>
      </c>
      <c r="E2660" s="82">
        <v>0</v>
      </c>
      <c r="F2660" s="82">
        <v>0</v>
      </c>
      <c r="G2660" s="82">
        <v>0</v>
      </c>
      <c r="H2660" s="82">
        <v>0</v>
      </c>
      <c r="I2660" s="82">
        <v>0</v>
      </c>
      <c r="J2660" s="82">
        <v>0</v>
      </c>
      <c r="K2660" s="82">
        <v>0</v>
      </c>
      <c r="L2660" s="82">
        <v>0</v>
      </c>
      <c r="M2660" s="82">
        <v>0</v>
      </c>
      <c r="N2660" s="83">
        <v>0</v>
      </c>
      <c r="O2660" s="71" t="s">
        <v>81</v>
      </c>
      <c r="P2660" s="77">
        <v>0</v>
      </c>
      <c r="Q2660" s="77">
        <v>0</v>
      </c>
      <c r="R2660" s="77">
        <v>0</v>
      </c>
      <c r="S2660" s="77">
        <v>0</v>
      </c>
      <c r="T2660" s="77">
        <v>0</v>
      </c>
      <c r="U2660" s="77">
        <v>0</v>
      </c>
      <c r="V2660" s="77">
        <v>0</v>
      </c>
      <c r="W2660" s="77">
        <v>0</v>
      </c>
      <c r="X2660" s="77">
        <v>0</v>
      </c>
      <c r="Y2660" s="77">
        <v>0</v>
      </c>
      <c r="Z2660" s="77">
        <v>0</v>
      </c>
      <c r="AA2660" s="77">
        <v>0</v>
      </c>
      <c r="AB2660" s="84"/>
      <c r="AC2660" s="85"/>
      <c r="AD2660" s="85"/>
      <c r="AE2660" s="85"/>
      <c r="AF2660" s="85"/>
      <c r="AG2660" s="85"/>
      <c r="AH2660" s="85"/>
      <c r="AI2660" s="85"/>
      <c r="AJ2660" s="85"/>
      <c r="AK2660" s="85"/>
      <c r="AL2660" s="85"/>
      <c r="AM2660" s="85"/>
      <c r="AN2660" s="85"/>
      <c r="AO2660" s="72" t="s">
        <v>475</v>
      </c>
      <c r="AP2660" s="86"/>
    </row>
    <row r="2661" spans="2:42" x14ac:dyDescent="0.25">
      <c r="B2661" s="82">
        <v>0</v>
      </c>
      <c r="C2661" s="82">
        <v>0</v>
      </c>
      <c r="D2661" s="82">
        <v>0</v>
      </c>
      <c r="E2661" s="82">
        <v>0</v>
      </c>
      <c r="F2661" s="82">
        <v>0</v>
      </c>
      <c r="G2661" s="82">
        <v>0</v>
      </c>
      <c r="H2661" s="82">
        <v>0</v>
      </c>
      <c r="I2661" s="82">
        <v>0</v>
      </c>
      <c r="J2661" s="82">
        <v>0</v>
      </c>
      <c r="K2661" s="82">
        <v>0</v>
      </c>
      <c r="L2661" s="82">
        <v>0</v>
      </c>
      <c r="M2661" s="82">
        <v>0</v>
      </c>
      <c r="N2661" s="83">
        <v>0</v>
      </c>
      <c r="O2661" s="71" t="s">
        <v>81</v>
      </c>
      <c r="P2661" s="77">
        <v>0</v>
      </c>
      <c r="Q2661" s="77">
        <v>0</v>
      </c>
      <c r="R2661" s="77">
        <v>0</v>
      </c>
      <c r="S2661" s="77">
        <v>0</v>
      </c>
      <c r="T2661" s="77">
        <v>0</v>
      </c>
      <c r="U2661" s="77">
        <v>0</v>
      </c>
      <c r="V2661" s="77">
        <v>0</v>
      </c>
      <c r="W2661" s="77">
        <v>0</v>
      </c>
      <c r="X2661" s="77">
        <v>0</v>
      </c>
      <c r="Y2661" s="77">
        <v>0</v>
      </c>
      <c r="Z2661" s="77">
        <v>0</v>
      </c>
      <c r="AA2661" s="77">
        <v>0</v>
      </c>
      <c r="AB2661" s="84"/>
      <c r="AC2661" s="85"/>
      <c r="AD2661" s="85"/>
      <c r="AE2661" s="85"/>
      <c r="AF2661" s="85"/>
      <c r="AG2661" s="85"/>
      <c r="AH2661" s="85"/>
      <c r="AI2661" s="85"/>
      <c r="AJ2661" s="85"/>
      <c r="AK2661" s="85"/>
      <c r="AL2661" s="85"/>
      <c r="AM2661" s="85"/>
      <c r="AN2661" s="85"/>
      <c r="AO2661" s="72" t="s">
        <v>475</v>
      </c>
      <c r="AP2661" s="86"/>
    </row>
    <row r="2662" spans="2:42" x14ac:dyDescent="0.25">
      <c r="B2662" s="82">
        <v>0</v>
      </c>
      <c r="C2662" s="82">
        <v>0</v>
      </c>
      <c r="D2662" s="82">
        <v>0</v>
      </c>
      <c r="E2662" s="82">
        <v>0</v>
      </c>
      <c r="F2662" s="82">
        <v>0</v>
      </c>
      <c r="G2662" s="82">
        <v>0</v>
      </c>
      <c r="H2662" s="82">
        <v>0</v>
      </c>
      <c r="I2662" s="82">
        <v>0</v>
      </c>
      <c r="J2662" s="82">
        <v>0</v>
      </c>
      <c r="K2662" s="82">
        <v>0</v>
      </c>
      <c r="L2662" s="82">
        <v>0</v>
      </c>
      <c r="M2662" s="82">
        <v>0</v>
      </c>
      <c r="N2662" s="83">
        <v>0</v>
      </c>
      <c r="O2662" s="71" t="s">
        <v>81</v>
      </c>
      <c r="P2662" s="77">
        <v>0</v>
      </c>
      <c r="Q2662" s="77">
        <v>0</v>
      </c>
      <c r="R2662" s="77">
        <v>0</v>
      </c>
      <c r="S2662" s="77">
        <v>0</v>
      </c>
      <c r="T2662" s="77">
        <v>0</v>
      </c>
      <c r="U2662" s="77">
        <v>0</v>
      </c>
      <c r="V2662" s="77">
        <v>0</v>
      </c>
      <c r="W2662" s="77">
        <v>0</v>
      </c>
      <c r="X2662" s="77">
        <v>0</v>
      </c>
      <c r="Y2662" s="77">
        <v>0</v>
      </c>
      <c r="Z2662" s="77">
        <v>0</v>
      </c>
      <c r="AA2662" s="77">
        <v>0</v>
      </c>
      <c r="AB2662" s="84"/>
      <c r="AC2662" s="85"/>
      <c r="AD2662" s="85"/>
      <c r="AE2662" s="85"/>
      <c r="AF2662" s="85"/>
      <c r="AG2662" s="85"/>
      <c r="AH2662" s="85"/>
      <c r="AI2662" s="85"/>
      <c r="AJ2662" s="85"/>
      <c r="AK2662" s="85"/>
      <c r="AL2662" s="85"/>
      <c r="AM2662" s="85"/>
      <c r="AN2662" s="85"/>
      <c r="AO2662" s="72" t="s">
        <v>475</v>
      </c>
      <c r="AP2662" s="86"/>
    </row>
    <row r="2663" spans="2:42" x14ac:dyDescent="0.25">
      <c r="B2663" s="82">
        <v>0</v>
      </c>
      <c r="C2663" s="82">
        <v>0</v>
      </c>
      <c r="D2663" s="82">
        <v>0</v>
      </c>
      <c r="E2663" s="82">
        <v>0</v>
      </c>
      <c r="F2663" s="82">
        <v>0</v>
      </c>
      <c r="G2663" s="82">
        <v>0</v>
      </c>
      <c r="H2663" s="82">
        <v>0</v>
      </c>
      <c r="I2663" s="82">
        <v>0</v>
      </c>
      <c r="J2663" s="82">
        <v>0</v>
      </c>
      <c r="K2663" s="82">
        <v>0</v>
      </c>
      <c r="L2663" s="82">
        <v>0</v>
      </c>
      <c r="M2663" s="82">
        <v>0</v>
      </c>
      <c r="N2663" s="83">
        <v>0</v>
      </c>
      <c r="O2663" s="71" t="s">
        <v>81</v>
      </c>
      <c r="P2663" s="77">
        <v>0</v>
      </c>
      <c r="Q2663" s="77">
        <v>0</v>
      </c>
      <c r="R2663" s="77">
        <v>0</v>
      </c>
      <c r="S2663" s="77">
        <v>0</v>
      </c>
      <c r="T2663" s="77">
        <v>0</v>
      </c>
      <c r="U2663" s="77">
        <v>0</v>
      </c>
      <c r="V2663" s="77">
        <v>0</v>
      </c>
      <c r="W2663" s="77">
        <v>0</v>
      </c>
      <c r="X2663" s="77">
        <v>0</v>
      </c>
      <c r="Y2663" s="77">
        <v>0</v>
      </c>
      <c r="Z2663" s="77">
        <v>0</v>
      </c>
      <c r="AA2663" s="77">
        <v>0</v>
      </c>
      <c r="AB2663" s="84"/>
      <c r="AC2663" s="85"/>
      <c r="AD2663" s="85"/>
      <c r="AE2663" s="85"/>
      <c r="AF2663" s="85"/>
      <c r="AG2663" s="85"/>
      <c r="AH2663" s="85"/>
      <c r="AI2663" s="85"/>
      <c r="AJ2663" s="85"/>
      <c r="AK2663" s="85"/>
      <c r="AL2663" s="85"/>
      <c r="AM2663" s="85"/>
      <c r="AN2663" s="85"/>
      <c r="AO2663" s="72" t="s">
        <v>475</v>
      </c>
      <c r="AP2663" s="86"/>
    </row>
    <row r="2664" spans="2:42" x14ac:dyDescent="0.25">
      <c r="B2664" s="82">
        <v>0</v>
      </c>
      <c r="C2664" s="82">
        <v>0</v>
      </c>
      <c r="D2664" s="82">
        <v>0</v>
      </c>
      <c r="E2664" s="82">
        <v>0</v>
      </c>
      <c r="F2664" s="82">
        <v>0</v>
      </c>
      <c r="G2664" s="82">
        <v>0</v>
      </c>
      <c r="H2664" s="82">
        <v>0</v>
      </c>
      <c r="I2664" s="82">
        <v>0</v>
      </c>
      <c r="J2664" s="82">
        <v>0</v>
      </c>
      <c r="K2664" s="82">
        <v>0</v>
      </c>
      <c r="L2664" s="82">
        <v>0</v>
      </c>
      <c r="M2664" s="82">
        <v>0</v>
      </c>
      <c r="N2664" s="83">
        <v>0</v>
      </c>
      <c r="O2664" s="71" t="s">
        <v>81</v>
      </c>
      <c r="P2664" s="77">
        <v>0</v>
      </c>
      <c r="Q2664" s="77">
        <v>0</v>
      </c>
      <c r="R2664" s="77">
        <v>0</v>
      </c>
      <c r="S2664" s="77">
        <v>0</v>
      </c>
      <c r="T2664" s="77">
        <v>0</v>
      </c>
      <c r="U2664" s="77">
        <v>0</v>
      </c>
      <c r="V2664" s="77">
        <v>0</v>
      </c>
      <c r="W2664" s="77">
        <v>0</v>
      </c>
      <c r="X2664" s="77">
        <v>0</v>
      </c>
      <c r="Y2664" s="77">
        <v>0</v>
      </c>
      <c r="Z2664" s="77">
        <v>0</v>
      </c>
      <c r="AA2664" s="77">
        <v>0</v>
      </c>
      <c r="AB2664" s="84"/>
      <c r="AC2664" s="85"/>
      <c r="AD2664" s="85"/>
      <c r="AE2664" s="85"/>
      <c r="AF2664" s="85"/>
      <c r="AG2664" s="85"/>
      <c r="AH2664" s="85"/>
      <c r="AI2664" s="85"/>
      <c r="AJ2664" s="85"/>
      <c r="AK2664" s="85"/>
      <c r="AL2664" s="85"/>
      <c r="AM2664" s="85"/>
      <c r="AN2664" s="85"/>
      <c r="AO2664" s="72" t="s">
        <v>475</v>
      </c>
      <c r="AP2664" s="86"/>
    </row>
    <row r="2665" spans="2:42" x14ac:dyDescent="0.25">
      <c r="B2665" s="82">
        <v>0</v>
      </c>
      <c r="C2665" s="82">
        <v>0</v>
      </c>
      <c r="D2665" s="82">
        <v>0</v>
      </c>
      <c r="E2665" s="82">
        <v>0</v>
      </c>
      <c r="F2665" s="82">
        <v>0</v>
      </c>
      <c r="G2665" s="82">
        <v>0</v>
      </c>
      <c r="H2665" s="82">
        <v>0</v>
      </c>
      <c r="I2665" s="82">
        <v>0</v>
      </c>
      <c r="J2665" s="82">
        <v>0</v>
      </c>
      <c r="K2665" s="82">
        <v>0</v>
      </c>
      <c r="L2665" s="82">
        <v>0</v>
      </c>
      <c r="M2665" s="82">
        <v>0</v>
      </c>
      <c r="N2665" s="83">
        <v>0</v>
      </c>
      <c r="O2665" s="71" t="s">
        <v>81</v>
      </c>
      <c r="P2665" s="77">
        <v>0</v>
      </c>
      <c r="Q2665" s="77">
        <v>0</v>
      </c>
      <c r="R2665" s="77">
        <v>0</v>
      </c>
      <c r="S2665" s="77">
        <v>0</v>
      </c>
      <c r="T2665" s="77">
        <v>0</v>
      </c>
      <c r="U2665" s="77">
        <v>0</v>
      </c>
      <c r="V2665" s="77">
        <v>0</v>
      </c>
      <c r="W2665" s="77">
        <v>0</v>
      </c>
      <c r="X2665" s="77">
        <v>0</v>
      </c>
      <c r="Y2665" s="77">
        <v>0</v>
      </c>
      <c r="Z2665" s="77">
        <v>0</v>
      </c>
      <c r="AA2665" s="77">
        <v>0</v>
      </c>
      <c r="AB2665" s="84"/>
      <c r="AC2665" s="85"/>
      <c r="AD2665" s="85"/>
      <c r="AE2665" s="85"/>
      <c r="AF2665" s="85"/>
      <c r="AG2665" s="85"/>
      <c r="AH2665" s="85"/>
      <c r="AI2665" s="85"/>
      <c r="AJ2665" s="85"/>
      <c r="AK2665" s="85"/>
      <c r="AL2665" s="85"/>
      <c r="AM2665" s="85"/>
      <c r="AN2665" s="85"/>
      <c r="AO2665" s="72" t="s">
        <v>475</v>
      </c>
      <c r="AP2665" s="86"/>
    </row>
    <row r="2666" spans="2:42" x14ac:dyDescent="0.25">
      <c r="B2666" s="82">
        <v>0</v>
      </c>
      <c r="C2666" s="82">
        <v>0</v>
      </c>
      <c r="D2666" s="82">
        <v>0</v>
      </c>
      <c r="E2666" s="82">
        <v>0</v>
      </c>
      <c r="F2666" s="82">
        <v>0</v>
      </c>
      <c r="G2666" s="82">
        <v>0</v>
      </c>
      <c r="H2666" s="82">
        <v>0</v>
      </c>
      <c r="I2666" s="82">
        <v>0</v>
      </c>
      <c r="J2666" s="82">
        <v>0</v>
      </c>
      <c r="K2666" s="82">
        <v>0</v>
      </c>
      <c r="L2666" s="82">
        <v>0</v>
      </c>
      <c r="M2666" s="82">
        <v>0</v>
      </c>
      <c r="N2666" s="83">
        <v>0</v>
      </c>
      <c r="O2666" s="71" t="s">
        <v>81</v>
      </c>
      <c r="P2666" s="77">
        <v>0</v>
      </c>
      <c r="Q2666" s="77">
        <v>0</v>
      </c>
      <c r="R2666" s="77">
        <v>0</v>
      </c>
      <c r="S2666" s="77">
        <v>0</v>
      </c>
      <c r="T2666" s="77">
        <v>0</v>
      </c>
      <c r="U2666" s="77">
        <v>0</v>
      </c>
      <c r="V2666" s="77">
        <v>0</v>
      </c>
      <c r="W2666" s="77">
        <v>0</v>
      </c>
      <c r="X2666" s="77">
        <v>0</v>
      </c>
      <c r="Y2666" s="77">
        <v>0</v>
      </c>
      <c r="Z2666" s="77">
        <v>0</v>
      </c>
      <c r="AA2666" s="77">
        <v>0</v>
      </c>
      <c r="AB2666" s="84"/>
      <c r="AC2666" s="85"/>
      <c r="AD2666" s="85"/>
      <c r="AE2666" s="85"/>
      <c r="AF2666" s="85"/>
      <c r="AG2666" s="85"/>
      <c r="AH2666" s="85"/>
      <c r="AI2666" s="85"/>
      <c r="AJ2666" s="85"/>
      <c r="AK2666" s="85"/>
      <c r="AL2666" s="85"/>
      <c r="AM2666" s="85"/>
      <c r="AN2666" s="85"/>
      <c r="AO2666" s="72" t="s">
        <v>475</v>
      </c>
      <c r="AP2666" s="86"/>
    </row>
    <row r="2667" spans="2:42" x14ac:dyDescent="0.25">
      <c r="B2667" s="82">
        <v>0</v>
      </c>
      <c r="C2667" s="82">
        <v>0</v>
      </c>
      <c r="D2667" s="82">
        <v>0</v>
      </c>
      <c r="E2667" s="82">
        <v>0</v>
      </c>
      <c r="F2667" s="82">
        <v>0</v>
      </c>
      <c r="G2667" s="82">
        <v>0</v>
      </c>
      <c r="H2667" s="82">
        <v>0</v>
      </c>
      <c r="I2667" s="82">
        <v>0</v>
      </c>
      <c r="J2667" s="82">
        <v>0</v>
      </c>
      <c r="K2667" s="82">
        <v>0</v>
      </c>
      <c r="L2667" s="82">
        <v>0</v>
      </c>
      <c r="M2667" s="82">
        <v>0</v>
      </c>
      <c r="N2667" s="83">
        <v>0</v>
      </c>
      <c r="O2667" s="71" t="s">
        <v>81</v>
      </c>
      <c r="P2667" s="77">
        <v>0</v>
      </c>
      <c r="Q2667" s="77">
        <v>0</v>
      </c>
      <c r="R2667" s="77">
        <v>0</v>
      </c>
      <c r="S2667" s="77">
        <v>0</v>
      </c>
      <c r="T2667" s="77">
        <v>0</v>
      </c>
      <c r="U2667" s="77">
        <v>0</v>
      </c>
      <c r="V2667" s="77">
        <v>0</v>
      </c>
      <c r="W2667" s="77">
        <v>0</v>
      </c>
      <c r="X2667" s="77">
        <v>0</v>
      </c>
      <c r="Y2667" s="77">
        <v>0</v>
      </c>
      <c r="Z2667" s="77">
        <v>0</v>
      </c>
      <c r="AA2667" s="77">
        <v>0</v>
      </c>
      <c r="AB2667" s="84"/>
      <c r="AC2667" s="85"/>
      <c r="AD2667" s="85"/>
      <c r="AE2667" s="85"/>
      <c r="AF2667" s="85"/>
      <c r="AG2667" s="85"/>
      <c r="AH2667" s="85"/>
      <c r="AI2667" s="85"/>
      <c r="AJ2667" s="85"/>
      <c r="AK2667" s="85"/>
      <c r="AL2667" s="85"/>
      <c r="AM2667" s="85"/>
      <c r="AN2667" s="85"/>
      <c r="AO2667" s="72" t="s">
        <v>475</v>
      </c>
      <c r="AP2667" s="86"/>
    </row>
    <row r="2668" spans="2:42" x14ac:dyDescent="0.25">
      <c r="B2668" s="82">
        <v>0</v>
      </c>
      <c r="C2668" s="82">
        <v>0</v>
      </c>
      <c r="D2668" s="82">
        <v>0</v>
      </c>
      <c r="E2668" s="82">
        <v>0</v>
      </c>
      <c r="F2668" s="82">
        <v>0</v>
      </c>
      <c r="G2668" s="82">
        <v>0</v>
      </c>
      <c r="H2668" s="82">
        <v>0</v>
      </c>
      <c r="I2668" s="82">
        <v>0</v>
      </c>
      <c r="J2668" s="82">
        <v>0</v>
      </c>
      <c r="K2668" s="82">
        <v>0</v>
      </c>
      <c r="L2668" s="82">
        <v>0</v>
      </c>
      <c r="M2668" s="82">
        <v>0</v>
      </c>
      <c r="N2668" s="83">
        <v>0</v>
      </c>
      <c r="O2668" s="71" t="s">
        <v>81</v>
      </c>
      <c r="P2668" s="77">
        <v>0</v>
      </c>
      <c r="Q2668" s="77">
        <v>0</v>
      </c>
      <c r="R2668" s="77">
        <v>0</v>
      </c>
      <c r="S2668" s="77">
        <v>0</v>
      </c>
      <c r="T2668" s="77">
        <v>0</v>
      </c>
      <c r="U2668" s="77">
        <v>0</v>
      </c>
      <c r="V2668" s="77">
        <v>0</v>
      </c>
      <c r="W2668" s="77">
        <v>0</v>
      </c>
      <c r="X2668" s="77">
        <v>0</v>
      </c>
      <c r="Y2668" s="77">
        <v>0</v>
      </c>
      <c r="Z2668" s="77">
        <v>0</v>
      </c>
      <c r="AA2668" s="77">
        <v>0</v>
      </c>
      <c r="AB2668" s="84"/>
      <c r="AC2668" s="85"/>
      <c r="AD2668" s="85"/>
      <c r="AE2668" s="85"/>
      <c r="AF2668" s="85"/>
      <c r="AG2668" s="85"/>
      <c r="AH2668" s="85"/>
      <c r="AI2668" s="85"/>
      <c r="AJ2668" s="85"/>
      <c r="AK2668" s="85"/>
      <c r="AL2668" s="85"/>
      <c r="AM2668" s="85"/>
      <c r="AN2668" s="85"/>
      <c r="AO2668" s="72" t="s">
        <v>475</v>
      </c>
      <c r="AP2668" s="86"/>
    </row>
    <row r="2669" spans="2:42" x14ac:dyDescent="0.25">
      <c r="B2669" s="82">
        <v>0</v>
      </c>
      <c r="C2669" s="82">
        <v>0</v>
      </c>
      <c r="D2669" s="82">
        <v>0</v>
      </c>
      <c r="E2669" s="82">
        <v>0</v>
      </c>
      <c r="F2669" s="82">
        <v>0</v>
      </c>
      <c r="G2669" s="82">
        <v>0</v>
      </c>
      <c r="H2669" s="82">
        <v>0</v>
      </c>
      <c r="I2669" s="82">
        <v>0</v>
      </c>
      <c r="J2669" s="82">
        <v>0</v>
      </c>
      <c r="K2669" s="82">
        <v>0</v>
      </c>
      <c r="L2669" s="82">
        <v>0</v>
      </c>
      <c r="M2669" s="82">
        <v>0</v>
      </c>
      <c r="N2669" s="83">
        <v>0</v>
      </c>
      <c r="O2669" s="71" t="s">
        <v>81</v>
      </c>
      <c r="P2669" s="77">
        <v>0</v>
      </c>
      <c r="Q2669" s="77">
        <v>0</v>
      </c>
      <c r="R2669" s="77">
        <v>0</v>
      </c>
      <c r="S2669" s="77">
        <v>0</v>
      </c>
      <c r="T2669" s="77">
        <v>0</v>
      </c>
      <c r="U2669" s="77">
        <v>0</v>
      </c>
      <c r="V2669" s="77">
        <v>0</v>
      </c>
      <c r="W2669" s="77">
        <v>0</v>
      </c>
      <c r="X2669" s="77">
        <v>0</v>
      </c>
      <c r="Y2669" s="77">
        <v>0</v>
      </c>
      <c r="Z2669" s="77">
        <v>0</v>
      </c>
      <c r="AA2669" s="77">
        <v>0</v>
      </c>
      <c r="AB2669" s="84"/>
      <c r="AC2669" s="85"/>
      <c r="AD2669" s="85"/>
      <c r="AE2669" s="85"/>
      <c r="AF2669" s="85"/>
      <c r="AG2669" s="85"/>
      <c r="AH2669" s="85"/>
      <c r="AI2669" s="85"/>
      <c r="AJ2669" s="85"/>
      <c r="AK2669" s="85"/>
      <c r="AL2669" s="85"/>
      <c r="AM2669" s="85"/>
      <c r="AN2669" s="85"/>
      <c r="AO2669" s="72" t="s">
        <v>475</v>
      </c>
      <c r="AP2669" s="86"/>
    </row>
    <row r="2670" spans="2:42" x14ac:dyDescent="0.25">
      <c r="B2670" s="82">
        <v>0</v>
      </c>
      <c r="C2670" s="82">
        <v>0</v>
      </c>
      <c r="D2670" s="82">
        <v>0</v>
      </c>
      <c r="E2670" s="82">
        <v>0</v>
      </c>
      <c r="F2670" s="82">
        <v>0</v>
      </c>
      <c r="G2670" s="82">
        <v>0</v>
      </c>
      <c r="H2670" s="82">
        <v>0</v>
      </c>
      <c r="I2670" s="82">
        <v>0</v>
      </c>
      <c r="J2670" s="82">
        <v>0</v>
      </c>
      <c r="K2670" s="82">
        <v>0</v>
      </c>
      <c r="L2670" s="82">
        <v>0</v>
      </c>
      <c r="M2670" s="82">
        <v>0</v>
      </c>
      <c r="N2670" s="83">
        <v>0</v>
      </c>
      <c r="O2670" s="71" t="s">
        <v>81</v>
      </c>
      <c r="P2670" s="77">
        <v>0</v>
      </c>
      <c r="Q2670" s="77">
        <v>0</v>
      </c>
      <c r="R2670" s="77">
        <v>0</v>
      </c>
      <c r="S2670" s="77">
        <v>0</v>
      </c>
      <c r="T2670" s="77">
        <v>0</v>
      </c>
      <c r="U2670" s="77">
        <v>0</v>
      </c>
      <c r="V2670" s="77">
        <v>0</v>
      </c>
      <c r="W2670" s="77">
        <v>0</v>
      </c>
      <c r="X2670" s="77">
        <v>0</v>
      </c>
      <c r="Y2670" s="77">
        <v>0</v>
      </c>
      <c r="Z2670" s="77">
        <v>0</v>
      </c>
      <c r="AA2670" s="77">
        <v>0</v>
      </c>
      <c r="AB2670" s="84"/>
      <c r="AC2670" s="85"/>
      <c r="AD2670" s="85"/>
      <c r="AE2670" s="85"/>
      <c r="AF2670" s="85"/>
      <c r="AG2670" s="85"/>
      <c r="AH2670" s="85"/>
      <c r="AI2670" s="85"/>
      <c r="AJ2670" s="85"/>
      <c r="AK2670" s="85"/>
      <c r="AL2670" s="85"/>
      <c r="AM2670" s="85"/>
      <c r="AN2670" s="85"/>
      <c r="AO2670" s="72" t="s">
        <v>475</v>
      </c>
      <c r="AP2670" s="86"/>
    </row>
    <row r="2671" spans="2:42" x14ac:dyDescent="0.25">
      <c r="B2671" s="82">
        <v>0</v>
      </c>
      <c r="C2671" s="82">
        <v>0</v>
      </c>
      <c r="D2671" s="82">
        <v>0</v>
      </c>
      <c r="E2671" s="82">
        <v>0</v>
      </c>
      <c r="F2671" s="82">
        <v>0</v>
      </c>
      <c r="G2671" s="82">
        <v>0</v>
      </c>
      <c r="H2671" s="82">
        <v>0</v>
      </c>
      <c r="I2671" s="82">
        <v>0</v>
      </c>
      <c r="J2671" s="82">
        <v>0</v>
      </c>
      <c r="K2671" s="82">
        <v>0</v>
      </c>
      <c r="L2671" s="82">
        <v>0</v>
      </c>
      <c r="M2671" s="82">
        <v>0</v>
      </c>
      <c r="N2671" s="83">
        <v>0</v>
      </c>
      <c r="O2671" s="71" t="s">
        <v>81</v>
      </c>
      <c r="P2671" s="77">
        <v>0</v>
      </c>
      <c r="Q2671" s="77">
        <v>0</v>
      </c>
      <c r="R2671" s="77">
        <v>0</v>
      </c>
      <c r="S2671" s="77">
        <v>0</v>
      </c>
      <c r="T2671" s="77">
        <v>0</v>
      </c>
      <c r="U2671" s="77">
        <v>0</v>
      </c>
      <c r="V2671" s="77">
        <v>0</v>
      </c>
      <c r="W2671" s="77">
        <v>0</v>
      </c>
      <c r="X2671" s="77">
        <v>0</v>
      </c>
      <c r="Y2671" s="77">
        <v>0</v>
      </c>
      <c r="Z2671" s="77">
        <v>0</v>
      </c>
      <c r="AA2671" s="77">
        <v>0</v>
      </c>
      <c r="AB2671" s="84"/>
      <c r="AC2671" s="85"/>
      <c r="AD2671" s="85"/>
      <c r="AE2671" s="85"/>
      <c r="AF2671" s="85"/>
      <c r="AG2671" s="85"/>
      <c r="AH2671" s="85"/>
      <c r="AI2671" s="85"/>
      <c r="AJ2671" s="85"/>
      <c r="AK2671" s="85"/>
      <c r="AL2671" s="85"/>
      <c r="AM2671" s="85"/>
      <c r="AN2671" s="85"/>
      <c r="AO2671" s="72" t="s">
        <v>475</v>
      </c>
      <c r="AP2671" s="86"/>
    </row>
    <row r="2672" spans="2:42" x14ac:dyDescent="0.25">
      <c r="B2672" s="82">
        <v>0</v>
      </c>
      <c r="C2672" s="82">
        <v>0</v>
      </c>
      <c r="D2672" s="82">
        <v>0</v>
      </c>
      <c r="E2672" s="82">
        <v>0</v>
      </c>
      <c r="F2672" s="82">
        <v>0</v>
      </c>
      <c r="G2672" s="82">
        <v>0</v>
      </c>
      <c r="H2672" s="82">
        <v>0</v>
      </c>
      <c r="I2672" s="82">
        <v>0</v>
      </c>
      <c r="J2672" s="82">
        <v>0</v>
      </c>
      <c r="K2672" s="82">
        <v>0</v>
      </c>
      <c r="L2672" s="82">
        <v>0</v>
      </c>
      <c r="M2672" s="82">
        <v>0</v>
      </c>
      <c r="N2672" s="83">
        <v>0</v>
      </c>
      <c r="O2672" s="71" t="s">
        <v>81</v>
      </c>
      <c r="P2672" s="77">
        <v>0</v>
      </c>
      <c r="Q2672" s="77">
        <v>0</v>
      </c>
      <c r="R2672" s="77">
        <v>0</v>
      </c>
      <c r="S2672" s="77">
        <v>0</v>
      </c>
      <c r="T2672" s="77">
        <v>0</v>
      </c>
      <c r="U2672" s="77">
        <v>0</v>
      </c>
      <c r="V2672" s="77">
        <v>0</v>
      </c>
      <c r="W2672" s="77">
        <v>0</v>
      </c>
      <c r="X2672" s="77">
        <v>0</v>
      </c>
      <c r="Y2672" s="77">
        <v>0</v>
      </c>
      <c r="Z2672" s="77">
        <v>0</v>
      </c>
      <c r="AA2672" s="77">
        <v>0</v>
      </c>
      <c r="AB2672" s="84"/>
      <c r="AC2672" s="85"/>
      <c r="AD2672" s="85"/>
      <c r="AE2672" s="85"/>
      <c r="AF2672" s="85"/>
      <c r="AG2672" s="85"/>
      <c r="AH2672" s="85"/>
      <c r="AI2672" s="85"/>
      <c r="AJ2672" s="85"/>
      <c r="AK2672" s="85"/>
      <c r="AL2672" s="85"/>
      <c r="AM2672" s="85"/>
      <c r="AN2672" s="85"/>
      <c r="AO2672" s="72" t="s">
        <v>475</v>
      </c>
      <c r="AP2672" s="86"/>
    </row>
    <row r="2673" spans="1:42" x14ac:dyDescent="0.25">
      <c r="B2673" s="82">
        <v>0</v>
      </c>
      <c r="C2673" s="82">
        <v>0</v>
      </c>
      <c r="D2673" s="82">
        <v>0</v>
      </c>
      <c r="E2673" s="82">
        <v>0</v>
      </c>
      <c r="F2673" s="82">
        <v>0</v>
      </c>
      <c r="G2673" s="82">
        <v>0</v>
      </c>
      <c r="H2673" s="82">
        <v>0</v>
      </c>
      <c r="I2673" s="82">
        <v>0</v>
      </c>
      <c r="J2673" s="82">
        <v>0</v>
      </c>
      <c r="K2673" s="82">
        <v>0</v>
      </c>
      <c r="L2673" s="82">
        <v>0</v>
      </c>
      <c r="M2673" s="82">
        <v>0</v>
      </c>
      <c r="N2673" s="83">
        <v>0</v>
      </c>
      <c r="O2673" s="71" t="s">
        <v>81</v>
      </c>
      <c r="P2673" s="77">
        <v>0</v>
      </c>
      <c r="Q2673" s="77">
        <v>0</v>
      </c>
      <c r="R2673" s="77">
        <v>0</v>
      </c>
      <c r="S2673" s="77">
        <v>0</v>
      </c>
      <c r="T2673" s="77">
        <v>0</v>
      </c>
      <c r="U2673" s="77">
        <v>0</v>
      </c>
      <c r="V2673" s="77">
        <v>0</v>
      </c>
      <c r="W2673" s="77">
        <v>0</v>
      </c>
      <c r="X2673" s="77">
        <v>0</v>
      </c>
      <c r="Y2673" s="77">
        <v>0</v>
      </c>
      <c r="Z2673" s="77">
        <v>0</v>
      </c>
      <c r="AA2673" s="77">
        <v>0</v>
      </c>
      <c r="AB2673" s="84"/>
      <c r="AC2673" s="85"/>
      <c r="AD2673" s="85"/>
      <c r="AE2673" s="85"/>
      <c r="AF2673" s="85"/>
      <c r="AG2673" s="85"/>
      <c r="AH2673" s="85"/>
      <c r="AI2673" s="85"/>
      <c r="AJ2673" s="85"/>
      <c r="AK2673" s="85"/>
      <c r="AL2673" s="85"/>
      <c r="AM2673" s="85"/>
      <c r="AN2673" s="85"/>
      <c r="AO2673" s="72" t="s">
        <v>475</v>
      </c>
      <c r="AP2673" s="86"/>
    </row>
    <row r="2674" spans="1:42" x14ac:dyDescent="0.25">
      <c r="B2674" s="82">
        <v>0</v>
      </c>
      <c r="C2674" s="82">
        <v>0</v>
      </c>
      <c r="D2674" s="82">
        <v>0</v>
      </c>
      <c r="E2674" s="82">
        <v>0</v>
      </c>
      <c r="F2674" s="82">
        <v>0</v>
      </c>
      <c r="G2674" s="82">
        <v>0</v>
      </c>
      <c r="H2674" s="82">
        <v>0</v>
      </c>
      <c r="I2674" s="82">
        <v>0</v>
      </c>
      <c r="J2674" s="82">
        <v>0</v>
      </c>
      <c r="K2674" s="82">
        <v>0</v>
      </c>
      <c r="L2674" s="82">
        <v>0</v>
      </c>
      <c r="M2674" s="82">
        <v>0</v>
      </c>
      <c r="N2674" s="83">
        <v>0</v>
      </c>
      <c r="O2674" s="71" t="s">
        <v>81</v>
      </c>
      <c r="P2674" s="77">
        <v>0</v>
      </c>
      <c r="Q2674" s="77">
        <v>0</v>
      </c>
      <c r="R2674" s="77">
        <v>0</v>
      </c>
      <c r="S2674" s="77">
        <v>0</v>
      </c>
      <c r="T2674" s="77">
        <v>0</v>
      </c>
      <c r="U2674" s="77">
        <v>0</v>
      </c>
      <c r="V2674" s="77">
        <v>0</v>
      </c>
      <c r="W2674" s="77">
        <v>0</v>
      </c>
      <c r="X2674" s="77">
        <v>0</v>
      </c>
      <c r="Y2674" s="77">
        <v>0</v>
      </c>
      <c r="Z2674" s="77">
        <v>0</v>
      </c>
      <c r="AA2674" s="77">
        <v>0</v>
      </c>
      <c r="AB2674" s="84"/>
      <c r="AC2674" s="85"/>
      <c r="AD2674" s="85"/>
      <c r="AE2674" s="85"/>
      <c r="AF2674" s="85"/>
      <c r="AG2674" s="85"/>
      <c r="AH2674" s="85"/>
      <c r="AI2674" s="85"/>
      <c r="AJ2674" s="85"/>
      <c r="AK2674" s="85"/>
      <c r="AL2674" s="85"/>
      <c r="AM2674" s="85"/>
      <c r="AN2674" s="85"/>
      <c r="AO2674" s="72" t="s">
        <v>475</v>
      </c>
      <c r="AP2674" s="86"/>
    </row>
    <row r="2675" spans="1:42" x14ac:dyDescent="0.25">
      <c r="B2675" s="82">
        <v>0</v>
      </c>
      <c r="C2675" s="82">
        <v>0</v>
      </c>
      <c r="D2675" s="82">
        <v>0</v>
      </c>
      <c r="E2675" s="82">
        <v>0</v>
      </c>
      <c r="F2675" s="82">
        <v>0</v>
      </c>
      <c r="G2675" s="82">
        <v>0</v>
      </c>
      <c r="H2675" s="82">
        <v>0</v>
      </c>
      <c r="I2675" s="82">
        <v>0</v>
      </c>
      <c r="J2675" s="82">
        <v>0</v>
      </c>
      <c r="K2675" s="82">
        <v>0</v>
      </c>
      <c r="L2675" s="82">
        <v>0</v>
      </c>
      <c r="M2675" s="82">
        <v>0</v>
      </c>
      <c r="N2675" s="83">
        <v>0</v>
      </c>
      <c r="O2675" s="71" t="s">
        <v>81</v>
      </c>
      <c r="P2675" s="77">
        <v>0</v>
      </c>
      <c r="Q2675" s="77">
        <v>0</v>
      </c>
      <c r="R2675" s="77">
        <v>0</v>
      </c>
      <c r="S2675" s="77">
        <v>0</v>
      </c>
      <c r="T2675" s="77">
        <v>0</v>
      </c>
      <c r="U2675" s="77">
        <v>0</v>
      </c>
      <c r="V2675" s="77">
        <v>0</v>
      </c>
      <c r="W2675" s="77">
        <v>0</v>
      </c>
      <c r="X2675" s="77">
        <v>0</v>
      </c>
      <c r="Y2675" s="77">
        <v>0</v>
      </c>
      <c r="Z2675" s="77">
        <v>0</v>
      </c>
      <c r="AA2675" s="77">
        <v>0</v>
      </c>
      <c r="AB2675" s="84"/>
      <c r="AC2675" s="85"/>
      <c r="AD2675" s="85"/>
      <c r="AE2675" s="85"/>
      <c r="AF2675" s="85"/>
      <c r="AG2675" s="85"/>
      <c r="AH2675" s="85"/>
      <c r="AI2675" s="85"/>
      <c r="AJ2675" s="85"/>
      <c r="AK2675" s="85"/>
      <c r="AL2675" s="85"/>
      <c r="AM2675" s="85"/>
      <c r="AN2675" s="85"/>
      <c r="AO2675" s="72" t="s">
        <v>475</v>
      </c>
      <c r="AP2675" s="86"/>
    </row>
    <row r="2676" spans="1:42" x14ac:dyDescent="0.25">
      <c r="B2676" s="82">
        <v>0</v>
      </c>
      <c r="C2676" s="82">
        <v>0</v>
      </c>
      <c r="D2676" s="82">
        <v>0</v>
      </c>
      <c r="E2676" s="82">
        <v>0</v>
      </c>
      <c r="F2676" s="82">
        <v>0</v>
      </c>
      <c r="G2676" s="82">
        <v>0</v>
      </c>
      <c r="H2676" s="82">
        <v>0</v>
      </c>
      <c r="I2676" s="82">
        <v>0</v>
      </c>
      <c r="J2676" s="82">
        <v>0</v>
      </c>
      <c r="K2676" s="82">
        <v>0</v>
      </c>
      <c r="L2676" s="82">
        <v>0</v>
      </c>
      <c r="M2676" s="82">
        <v>0</v>
      </c>
      <c r="N2676" s="83">
        <v>0</v>
      </c>
      <c r="O2676" s="71" t="s">
        <v>81</v>
      </c>
      <c r="P2676" s="77">
        <v>0</v>
      </c>
      <c r="Q2676" s="77">
        <v>0</v>
      </c>
      <c r="R2676" s="77">
        <v>0</v>
      </c>
      <c r="S2676" s="77">
        <v>0</v>
      </c>
      <c r="T2676" s="77">
        <v>0</v>
      </c>
      <c r="U2676" s="77">
        <v>0</v>
      </c>
      <c r="V2676" s="77">
        <v>0</v>
      </c>
      <c r="W2676" s="77">
        <v>0</v>
      </c>
      <c r="X2676" s="77">
        <v>0</v>
      </c>
      <c r="Y2676" s="77">
        <v>0</v>
      </c>
      <c r="Z2676" s="77">
        <v>0</v>
      </c>
      <c r="AA2676" s="77">
        <v>0</v>
      </c>
      <c r="AB2676" s="84"/>
      <c r="AC2676" s="85"/>
      <c r="AD2676" s="85"/>
      <c r="AE2676" s="85"/>
      <c r="AF2676" s="85"/>
      <c r="AG2676" s="85"/>
      <c r="AH2676" s="85"/>
      <c r="AI2676" s="85"/>
      <c r="AJ2676" s="85"/>
      <c r="AK2676" s="85"/>
      <c r="AL2676" s="85"/>
      <c r="AM2676" s="85"/>
      <c r="AN2676" s="85"/>
      <c r="AO2676" s="72" t="s">
        <v>475</v>
      </c>
      <c r="AP2676" s="86"/>
    </row>
    <row r="2677" spans="1:42" x14ac:dyDescent="0.25">
      <c r="B2677" s="82">
        <v>0</v>
      </c>
      <c r="C2677" s="82">
        <v>0</v>
      </c>
      <c r="D2677" s="82">
        <v>0</v>
      </c>
      <c r="E2677" s="82">
        <v>0</v>
      </c>
      <c r="F2677" s="82">
        <v>0</v>
      </c>
      <c r="G2677" s="82">
        <v>0</v>
      </c>
      <c r="H2677" s="82">
        <v>0</v>
      </c>
      <c r="I2677" s="82">
        <v>0</v>
      </c>
      <c r="J2677" s="82">
        <v>0</v>
      </c>
      <c r="K2677" s="82">
        <v>0</v>
      </c>
      <c r="L2677" s="82">
        <v>0</v>
      </c>
      <c r="M2677" s="82">
        <v>0</v>
      </c>
      <c r="N2677" s="83">
        <v>0</v>
      </c>
      <c r="O2677" s="71" t="s">
        <v>81</v>
      </c>
      <c r="P2677" s="77">
        <v>0</v>
      </c>
      <c r="Q2677" s="77">
        <v>0</v>
      </c>
      <c r="R2677" s="77">
        <v>0</v>
      </c>
      <c r="S2677" s="77">
        <v>0</v>
      </c>
      <c r="T2677" s="77">
        <v>0</v>
      </c>
      <c r="U2677" s="77">
        <v>0</v>
      </c>
      <c r="V2677" s="77">
        <v>0</v>
      </c>
      <c r="W2677" s="77">
        <v>0</v>
      </c>
      <c r="X2677" s="77">
        <v>0</v>
      </c>
      <c r="Y2677" s="77">
        <v>0</v>
      </c>
      <c r="Z2677" s="77">
        <v>0</v>
      </c>
      <c r="AA2677" s="77">
        <v>0</v>
      </c>
      <c r="AB2677" s="84"/>
      <c r="AC2677" s="85"/>
      <c r="AD2677" s="85"/>
      <c r="AE2677" s="85"/>
      <c r="AF2677" s="85"/>
      <c r="AG2677" s="85"/>
      <c r="AH2677" s="85"/>
      <c r="AI2677" s="85"/>
      <c r="AJ2677" s="85"/>
      <c r="AK2677" s="85"/>
      <c r="AL2677" s="85"/>
      <c r="AM2677" s="85"/>
      <c r="AN2677" s="85"/>
      <c r="AO2677" s="72" t="s">
        <v>475</v>
      </c>
      <c r="AP2677" s="86"/>
    </row>
    <row r="2678" spans="1:42" x14ac:dyDescent="0.25">
      <c r="B2678" s="82">
        <v>0</v>
      </c>
      <c r="C2678" s="82">
        <v>0</v>
      </c>
      <c r="D2678" s="82">
        <v>0</v>
      </c>
      <c r="E2678" s="82">
        <v>0</v>
      </c>
      <c r="F2678" s="82">
        <v>0</v>
      </c>
      <c r="G2678" s="82">
        <v>0</v>
      </c>
      <c r="H2678" s="82">
        <v>0</v>
      </c>
      <c r="I2678" s="82">
        <v>0</v>
      </c>
      <c r="J2678" s="82">
        <v>0</v>
      </c>
      <c r="K2678" s="82">
        <v>0</v>
      </c>
      <c r="L2678" s="82">
        <v>0</v>
      </c>
      <c r="M2678" s="82">
        <v>0</v>
      </c>
      <c r="N2678" s="83">
        <v>0</v>
      </c>
      <c r="O2678" s="71" t="s">
        <v>81</v>
      </c>
      <c r="P2678" s="77">
        <v>0</v>
      </c>
      <c r="Q2678" s="77">
        <v>0</v>
      </c>
      <c r="R2678" s="77">
        <v>0</v>
      </c>
      <c r="S2678" s="77">
        <v>0</v>
      </c>
      <c r="T2678" s="77">
        <v>0</v>
      </c>
      <c r="U2678" s="77">
        <v>0</v>
      </c>
      <c r="V2678" s="77">
        <v>0</v>
      </c>
      <c r="W2678" s="77">
        <v>0</v>
      </c>
      <c r="X2678" s="77">
        <v>0</v>
      </c>
      <c r="Y2678" s="77">
        <v>0</v>
      </c>
      <c r="Z2678" s="77">
        <v>0</v>
      </c>
      <c r="AA2678" s="77">
        <v>0</v>
      </c>
      <c r="AB2678" s="84"/>
      <c r="AC2678" s="85"/>
      <c r="AD2678" s="85"/>
      <c r="AE2678" s="85"/>
      <c r="AF2678" s="85"/>
      <c r="AG2678" s="85"/>
      <c r="AH2678" s="85"/>
      <c r="AI2678" s="85"/>
      <c r="AJ2678" s="85"/>
      <c r="AK2678" s="85"/>
      <c r="AL2678" s="85"/>
      <c r="AM2678" s="85"/>
      <c r="AN2678" s="85"/>
      <c r="AO2678" s="72" t="s">
        <v>475</v>
      </c>
      <c r="AP2678" s="86"/>
    </row>
    <row r="2679" spans="1:42" x14ac:dyDescent="0.25">
      <c r="B2679" s="82">
        <v>0</v>
      </c>
      <c r="C2679" s="82">
        <v>0</v>
      </c>
      <c r="D2679" s="82">
        <v>0</v>
      </c>
      <c r="E2679" s="82">
        <v>0</v>
      </c>
      <c r="F2679" s="82">
        <v>0</v>
      </c>
      <c r="G2679" s="82">
        <v>0</v>
      </c>
      <c r="H2679" s="82">
        <v>0</v>
      </c>
      <c r="I2679" s="82">
        <v>0</v>
      </c>
      <c r="J2679" s="82">
        <v>0</v>
      </c>
      <c r="K2679" s="82">
        <v>0</v>
      </c>
      <c r="L2679" s="82">
        <v>0</v>
      </c>
      <c r="M2679" s="82">
        <v>0</v>
      </c>
      <c r="N2679" s="83">
        <v>0</v>
      </c>
      <c r="O2679" s="71" t="s">
        <v>81</v>
      </c>
      <c r="P2679" s="77">
        <v>0</v>
      </c>
      <c r="Q2679" s="77">
        <v>0</v>
      </c>
      <c r="R2679" s="77">
        <v>0</v>
      </c>
      <c r="S2679" s="77">
        <v>0</v>
      </c>
      <c r="T2679" s="77">
        <v>0</v>
      </c>
      <c r="U2679" s="77">
        <v>0</v>
      </c>
      <c r="V2679" s="77">
        <v>0</v>
      </c>
      <c r="W2679" s="77">
        <v>0</v>
      </c>
      <c r="X2679" s="77">
        <v>0</v>
      </c>
      <c r="Y2679" s="77">
        <v>0</v>
      </c>
      <c r="Z2679" s="77">
        <v>0</v>
      </c>
      <c r="AA2679" s="77">
        <v>0</v>
      </c>
      <c r="AB2679" s="84"/>
      <c r="AC2679" s="85"/>
      <c r="AD2679" s="85"/>
      <c r="AE2679" s="85"/>
      <c r="AF2679" s="85"/>
      <c r="AG2679" s="85"/>
      <c r="AH2679" s="85"/>
      <c r="AI2679" s="85"/>
      <c r="AJ2679" s="85"/>
      <c r="AK2679" s="85"/>
      <c r="AL2679" s="85"/>
      <c r="AM2679" s="85"/>
      <c r="AN2679" s="85"/>
      <c r="AO2679" s="72" t="s">
        <v>475</v>
      </c>
      <c r="AP2679" s="86"/>
    </row>
    <row r="2683" spans="1:42" ht="18.75" x14ac:dyDescent="0.3">
      <c r="A2683" s="60" t="s">
        <v>47</v>
      </c>
      <c r="B2683" s="70">
        <v>6030</v>
      </c>
    </row>
    <row r="2684" spans="1:42" ht="18.75" x14ac:dyDescent="0.3">
      <c r="A2684" s="60" t="s">
        <v>48</v>
      </c>
      <c r="B2684" s="73" t="s">
        <v>476</v>
      </c>
    </row>
    <row r="2685" spans="1:42" x14ac:dyDescent="0.25">
      <c r="A2685" s="60" t="s">
        <v>50</v>
      </c>
      <c r="B2685" s="71" t="s">
        <v>477</v>
      </c>
    </row>
    <row r="2687" spans="1:42" s="75" customFormat="1" ht="11.25" x14ac:dyDescent="0.2">
      <c r="A2687" s="74"/>
      <c r="B2687" s="75" t="s">
        <v>52</v>
      </c>
      <c r="C2687" s="75" t="s">
        <v>52</v>
      </c>
      <c r="D2687" s="75" t="s">
        <v>52</v>
      </c>
      <c r="E2687" s="75" t="s">
        <v>52</v>
      </c>
      <c r="F2687" s="75" t="s">
        <v>52</v>
      </c>
      <c r="G2687" s="75" t="s">
        <v>52</v>
      </c>
      <c r="H2687" s="75" t="s">
        <v>52</v>
      </c>
      <c r="I2687" s="75" t="s">
        <v>52</v>
      </c>
      <c r="J2687" s="75" t="s">
        <v>52</v>
      </c>
      <c r="K2687" s="75" t="s">
        <v>52</v>
      </c>
      <c r="L2687" s="75" t="s">
        <v>52</v>
      </c>
      <c r="M2687" s="75" t="s">
        <v>52</v>
      </c>
      <c r="AO2687" s="76"/>
      <c r="AP2687" s="76"/>
    </row>
    <row r="2688" spans="1:42" x14ac:dyDescent="0.25">
      <c r="A2688" s="60" t="s">
        <v>53</v>
      </c>
      <c r="B2688" s="77">
        <v>150</v>
      </c>
      <c r="C2688" s="77">
        <v>150</v>
      </c>
      <c r="D2688" s="77">
        <v>150</v>
      </c>
      <c r="E2688" s="77">
        <v>150</v>
      </c>
      <c r="F2688" s="77">
        <v>150</v>
      </c>
      <c r="G2688" s="77">
        <v>150</v>
      </c>
      <c r="H2688" s="77">
        <v>150</v>
      </c>
      <c r="I2688" s="77">
        <v>150</v>
      </c>
      <c r="J2688" s="77">
        <v>150</v>
      </c>
      <c r="K2688" s="77">
        <v>150</v>
      </c>
      <c r="L2688" s="77">
        <v>150</v>
      </c>
      <c r="M2688" s="77">
        <v>150</v>
      </c>
      <c r="N2688" s="78">
        <v>1800</v>
      </c>
    </row>
    <row r="2689" spans="1:42" s="75" customFormat="1" ht="11.25" x14ac:dyDescent="0.2">
      <c r="A2689" s="79" t="s">
        <v>54</v>
      </c>
      <c r="B2689" s="80">
        <v>3.5495905368516834</v>
      </c>
      <c r="C2689" s="80">
        <v>-0.43490054249547921</v>
      </c>
      <c r="D2689" s="80" t="s">
        <v>84</v>
      </c>
      <c r="E2689" s="80">
        <v>0.9936204146730464</v>
      </c>
      <c r="F2689" s="80">
        <v>-0.5548565154168027</v>
      </c>
      <c r="G2689" s="80">
        <v>3.0738728951656711</v>
      </c>
      <c r="H2689" s="80">
        <v>1.9114906832298133</v>
      </c>
      <c r="I2689" s="80" t="s">
        <v>84</v>
      </c>
      <c r="J2689" s="80">
        <v>-0.69476211794391762</v>
      </c>
      <c r="K2689" s="80">
        <v>-0.71562902858876165</v>
      </c>
      <c r="L2689" s="80">
        <v>-0.43076164092444308</v>
      </c>
      <c r="M2689" s="80" t="s">
        <v>84</v>
      </c>
      <c r="N2689" s="80">
        <v>-0.13518499834243786</v>
      </c>
      <c r="AO2689" s="76"/>
      <c r="AP2689" s="76"/>
    </row>
    <row r="2691" spans="1:42" s="75" customFormat="1" ht="11.25" x14ac:dyDescent="0.2">
      <c r="A2691" s="74"/>
      <c r="B2691" s="75" t="s">
        <v>55</v>
      </c>
      <c r="C2691" s="75" t="s">
        <v>55</v>
      </c>
      <c r="D2691" s="75" t="s">
        <v>55</v>
      </c>
      <c r="E2691" s="75" t="s">
        <v>55</v>
      </c>
      <c r="F2691" s="75" t="s">
        <v>55</v>
      </c>
      <c r="G2691" s="75" t="s">
        <v>55</v>
      </c>
      <c r="H2691" s="75" t="s">
        <v>55</v>
      </c>
      <c r="I2691" s="75" t="s">
        <v>55</v>
      </c>
      <c r="J2691" s="75" t="s">
        <v>56</v>
      </c>
      <c r="K2691" s="75" t="s">
        <v>56</v>
      </c>
      <c r="L2691" s="75" t="s">
        <v>56</v>
      </c>
      <c r="M2691" s="75" t="s">
        <v>56</v>
      </c>
      <c r="AO2691" s="76"/>
      <c r="AP2691" s="76"/>
    </row>
    <row r="2692" spans="1:42" x14ac:dyDescent="0.25">
      <c r="A2692" s="60" t="s">
        <v>57</v>
      </c>
      <c r="B2692" s="77">
        <v>32.97</v>
      </c>
      <c r="C2692" s="77">
        <v>265.44</v>
      </c>
      <c r="D2692" s="77">
        <v>0</v>
      </c>
      <c r="E2692" s="77">
        <v>75.239999999999995</v>
      </c>
      <c r="F2692" s="77">
        <v>336.97</v>
      </c>
      <c r="G2692" s="77">
        <v>36.82</v>
      </c>
      <c r="H2692" s="77">
        <v>51.52</v>
      </c>
      <c r="I2692" s="77">
        <v>0</v>
      </c>
      <c r="J2692" s="77">
        <v>491.42</v>
      </c>
      <c r="K2692" s="77">
        <v>527.48</v>
      </c>
      <c r="L2692" s="77">
        <v>263.51</v>
      </c>
      <c r="M2692" s="77">
        <v>0</v>
      </c>
      <c r="N2692" s="77">
        <v>2081.37</v>
      </c>
    </row>
    <row r="2694" spans="1:42" x14ac:dyDescent="0.25">
      <c r="A2694" s="60" t="s">
        <v>58</v>
      </c>
    </row>
    <row r="2695" spans="1:42" s="75" customFormat="1" ht="11.25" x14ac:dyDescent="0.2">
      <c r="A2695" s="74" t="s">
        <v>59</v>
      </c>
      <c r="AO2695" s="76"/>
      <c r="AP2695" s="76"/>
    </row>
    <row r="2697" spans="1:42" x14ac:dyDescent="0.25">
      <c r="A2697" s="81" t="s">
        <v>478</v>
      </c>
      <c r="B2697" s="82">
        <v>150</v>
      </c>
      <c r="C2697" s="82">
        <v>150</v>
      </c>
      <c r="D2697" s="82">
        <v>150</v>
      </c>
      <c r="E2697" s="82">
        <v>150</v>
      </c>
      <c r="F2697" s="82">
        <v>150</v>
      </c>
      <c r="G2697" s="82">
        <v>150</v>
      </c>
      <c r="H2697" s="82">
        <v>150</v>
      </c>
      <c r="I2697" s="82">
        <v>150</v>
      </c>
      <c r="J2697" s="82">
        <v>150</v>
      </c>
      <c r="K2697" s="82">
        <v>150</v>
      </c>
      <c r="L2697" s="82">
        <v>150</v>
      </c>
      <c r="M2697" s="82">
        <v>150</v>
      </c>
      <c r="N2697" s="83">
        <v>1800</v>
      </c>
      <c r="O2697" s="71" t="s">
        <v>61</v>
      </c>
      <c r="P2697" s="77">
        <v>150</v>
      </c>
      <c r="Q2697" s="77">
        <v>150</v>
      </c>
      <c r="R2697" s="77">
        <v>150</v>
      </c>
      <c r="S2697" s="77">
        <v>150</v>
      </c>
      <c r="T2697" s="77">
        <v>150</v>
      </c>
      <c r="U2697" s="77">
        <v>150</v>
      </c>
      <c r="V2697" s="77">
        <v>150</v>
      </c>
      <c r="W2697" s="77">
        <v>150</v>
      </c>
      <c r="X2697" s="77">
        <v>150</v>
      </c>
      <c r="Y2697" s="77">
        <v>150</v>
      </c>
      <c r="Z2697" s="77">
        <v>150</v>
      </c>
      <c r="AA2697" s="77">
        <v>150</v>
      </c>
      <c r="AB2697" s="84">
        <v>1800</v>
      </c>
      <c r="AC2697" s="85"/>
      <c r="AD2697" s="85"/>
      <c r="AE2697" s="85"/>
      <c r="AF2697" s="85"/>
      <c r="AG2697" s="85"/>
      <c r="AH2697" s="85"/>
      <c r="AI2697" s="85"/>
      <c r="AJ2697" s="85"/>
      <c r="AK2697" s="85"/>
      <c r="AL2697" s="85"/>
      <c r="AM2697" s="85"/>
      <c r="AN2697" s="85"/>
      <c r="AO2697" s="72" t="s">
        <v>479</v>
      </c>
      <c r="AP2697" s="86">
        <v>1</v>
      </c>
    </row>
    <row r="2698" spans="1:42" x14ac:dyDescent="0.25">
      <c r="B2698" s="82">
        <v>0</v>
      </c>
      <c r="C2698" s="82">
        <v>0</v>
      </c>
      <c r="D2698" s="82">
        <v>0</v>
      </c>
      <c r="E2698" s="82">
        <v>0</v>
      </c>
      <c r="F2698" s="82">
        <v>0</v>
      </c>
      <c r="G2698" s="82">
        <v>0</v>
      </c>
      <c r="H2698" s="82">
        <v>0</v>
      </c>
      <c r="I2698" s="82">
        <v>0</v>
      </c>
      <c r="J2698" s="82">
        <v>0</v>
      </c>
      <c r="K2698" s="82">
        <v>0</v>
      </c>
      <c r="L2698" s="82">
        <v>0</v>
      </c>
      <c r="M2698" s="82">
        <v>0</v>
      </c>
      <c r="N2698" s="83">
        <v>0</v>
      </c>
      <c r="O2698" s="71" t="s">
        <v>81</v>
      </c>
      <c r="P2698" s="77">
        <v>0</v>
      </c>
      <c r="Q2698" s="77">
        <v>0</v>
      </c>
      <c r="R2698" s="77">
        <v>0</v>
      </c>
      <c r="S2698" s="77">
        <v>0</v>
      </c>
      <c r="T2698" s="77">
        <v>0</v>
      </c>
      <c r="U2698" s="77">
        <v>0</v>
      </c>
      <c r="V2698" s="77">
        <v>0</v>
      </c>
      <c r="W2698" s="77">
        <v>0</v>
      </c>
      <c r="X2698" s="77">
        <v>0</v>
      </c>
      <c r="Y2698" s="77">
        <v>0</v>
      </c>
      <c r="Z2698" s="77">
        <v>0</v>
      </c>
      <c r="AA2698" s="77">
        <v>0</v>
      </c>
      <c r="AB2698" s="84"/>
      <c r="AC2698" s="85"/>
      <c r="AD2698" s="85"/>
      <c r="AE2698" s="85"/>
      <c r="AF2698" s="85"/>
      <c r="AG2698" s="85"/>
      <c r="AH2698" s="85"/>
      <c r="AI2698" s="85"/>
      <c r="AJ2698" s="85"/>
      <c r="AK2698" s="85"/>
      <c r="AL2698" s="85"/>
      <c r="AM2698" s="85"/>
      <c r="AN2698" s="85"/>
      <c r="AO2698" s="72" t="s">
        <v>480</v>
      </c>
      <c r="AP2698" s="86"/>
    </row>
    <row r="2699" spans="1:42" x14ac:dyDescent="0.25">
      <c r="B2699" s="82">
        <v>0</v>
      </c>
      <c r="C2699" s="82">
        <v>0</v>
      </c>
      <c r="D2699" s="82">
        <v>0</v>
      </c>
      <c r="E2699" s="82">
        <v>0</v>
      </c>
      <c r="F2699" s="82">
        <v>0</v>
      </c>
      <c r="G2699" s="82">
        <v>0</v>
      </c>
      <c r="H2699" s="82">
        <v>0</v>
      </c>
      <c r="I2699" s="82">
        <v>0</v>
      </c>
      <c r="J2699" s="82">
        <v>0</v>
      </c>
      <c r="K2699" s="82">
        <v>0</v>
      </c>
      <c r="L2699" s="82">
        <v>0</v>
      </c>
      <c r="M2699" s="82">
        <v>0</v>
      </c>
      <c r="N2699" s="83">
        <v>0</v>
      </c>
      <c r="O2699" s="71" t="s">
        <v>81</v>
      </c>
      <c r="P2699" s="77">
        <v>0</v>
      </c>
      <c r="Q2699" s="77">
        <v>0</v>
      </c>
      <c r="R2699" s="77">
        <v>0</v>
      </c>
      <c r="S2699" s="77">
        <v>0</v>
      </c>
      <c r="T2699" s="77">
        <v>0</v>
      </c>
      <c r="U2699" s="77">
        <v>0</v>
      </c>
      <c r="V2699" s="77">
        <v>0</v>
      </c>
      <c r="W2699" s="77">
        <v>0</v>
      </c>
      <c r="X2699" s="77">
        <v>0</v>
      </c>
      <c r="Y2699" s="77">
        <v>0</v>
      </c>
      <c r="Z2699" s="77">
        <v>0</v>
      </c>
      <c r="AA2699" s="77">
        <v>0</v>
      </c>
      <c r="AB2699" s="84"/>
      <c r="AC2699" s="85"/>
      <c r="AD2699" s="85"/>
      <c r="AE2699" s="85"/>
      <c r="AF2699" s="85"/>
      <c r="AG2699" s="85"/>
      <c r="AH2699" s="85"/>
      <c r="AI2699" s="85"/>
      <c r="AJ2699" s="85"/>
      <c r="AK2699" s="85"/>
      <c r="AL2699" s="85"/>
      <c r="AM2699" s="85"/>
      <c r="AN2699" s="85"/>
      <c r="AO2699" s="72" t="s">
        <v>480</v>
      </c>
      <c r="AP2699" s="86"/>
    </row>
    <row r="2700" spans="1:42" x14ac:dyDescent="0.25">
      <c r="B2700" s="82">
        <v>0</v>
      </c>
      <c r="C2700" s="82">
        <v>0</v>
      </c>
      <c r="D2700" s="82">
        <v>0</v>
      </c>
      <c r="E2700" s="82">
        <v>0</v>
      </c>
      <c r="F2700" s="82">
        <v>0</v>
      </c>
      <c r="G2700" s="82">
        <v>0</v>
      </c>
      <c r="H2700" s="82">
        <v>0</v>
      </c>
      <c r="I2700" s="82">
        <v>0</v>
      </c>
      <c r="J2700" s="82">
        <v>0</v>
      </c>
      <c r="K2700" s="82">
        <v>0</v>
      </c>
      <c r="L2700" s="82">
        <v>0</v>
      </c>
      <c r="M2700" s="82">
        <v>0</v>
      </c>
      <c r="N2700" s="83">
        <v>0</v>
      </c>
      <c r="O2700" s="71" t="s">
        <v>81</v>
      </c>
      <c r="P2700" s="77">
        <v>0</v>
      </c>
      <c r="Q2700" s="77">
        <v>0</v>
      </c>
      <c r="R2700" s="77">
        <v>0</v>
      </c>
      <c r="S2700" s="77">
        <v>0</v>
      </c>
      <c r="T2700" s="77">
        <v>0</v>
      </c>
      <c r="U2700" s="77">
        <v>0</v>
      </c>
      <c r="V2700" s="77">
        <v>0</v>
      </c>
      <c r="W2700" s="77">
        <v>0</v>
      </c>
      <c r="X2700" s="77">
        <v>0</v>
      </c>
      <c r="Y2700" s="77">
        <v>0</v>
      </c>
      <c r="Z2700" s="77">
        <v>0</v>
      </c>
      <c r="AA2700" s="77">
        <v>0</v>
      </c>
      <c r="AB2700" s="84"/>
      <c r="AC2700" s="85"/>
      <c r="AD2700" s="85"/>
      <c r="AE2700" s="85"/>
      <c r="AF2700" s="85"/>
      <c r="AG2700" s="85"/>
      <c r="AH2700" s="85"/>
      <c r="AI2700" s="85"/>
      <c r="AJ2700" s="85"/>
      <c r="AK2700" s="85"/>
      <c r="AL2700" s="85"/>
      <c r="AM2700" s="85"/>
      <c r="AN2700" s="85"/>
      <c r="AO2700" s="72" t="s">
        <v>480</v>
      </c>
      <c r="AP2700" s="86"/>
    </row>
    <row r="2701" spans="1:42" x14ac:dyDescent="0.25">
      <c r="B2701" s="82">
        <v>0</v>
      </c>
      <c r="C2701" s="82">
        <v>0</v>
      </c>
      <c r="D2701" s="82">
        <v>0</v>
      </c>
      <c r="E2701" s="82">
        <v>0</v>
      </c>
      <c r="F2701" s="82">
        <v>0</v>
      </c>
      <c r="G2701" s="82">
        <v>0</v>
      </c>
      <c r="H2701" s="82">
        <v>0</v>
      </c>
      <c r="I2701" s="82">
        <v>0</v>
      </c>
      <c r="J2701" s="82">
        <v>0</v>
      </c>
      <c r="K2701" s="82">
        <v>0</v>
      </c>
      <c r="L2701" s="82">
        <v>0</v>
      </c>
      <c r="M2701" s="82">
        <v>0</v>
      </c>
      <c r="N2701" s="83">
        <v>0</v>
      </c>
      <c r="O2701" s="71" t="s">
        <v>81</v>
      </c>
      <c r="P2701" s="77">
        <v>0</v>
      </c>
      <c r="Q2701" s="77">
        <v>0</v>
      </c>
      <c r="R2701" s="77">
        <v>0</v>
      </c>
      <c r="S2701" s="77">
        <v>0</v>
      </c>
      <c r="T2701" s="77">
        <v>0</v>
      </c>
      <c r="U2701" s="77">
        <v>0</v>
      </c>
      <c r="V2701" s="77">
        <v>0</v>
      </c>
      <c r="W2701" s="77">
        <v>0</v>
      </c>
      <c r="X2701" s="77">
        <v>0</v>
      </c>
      <c r="Y2701" s="77">
        <v>0</v>
      </c>
      <c r="Z2701" s="77">
        <v>0</v>
      </c>
      <c r="AA2701" s="77">
        <v>0</v>
      </c>
      <c r="AB2701" s="84"/>
      <c r="AC2701" s="85"/>
      <c r="AD2701" s="85"/>
      <c r="AE2701" s="85"/>
      <c r="AF2701" s="85"/>
      <c r="AG2701" s="85"/>
      <c r="AH2701" s="85"/>
      <c r="AI2701" s="85"/>
      <c r="AJ2701" s="85"/>
      <c r="AK2701" s="85"/>
      <c r="AL2701" s="85"/>
      <c r="AM2701" s="85"/>
      <c r="AN2701" s="85"/>
      <c r="AO2701" s="72" t="s">
        <v>480</v>
      </c>
      <c r="AP2701" s="86"/>
    </row>
    <row r="2702" spans="1:42" x14ac:dyDescent="0.25">
      <c r="B2702" s="82">
        <v>0</v>
      </c>
      <c r="C2702" s="82">
        <v>0</v>
      </c>
      <c r="D2702" s="82">
        <v>0</v>
      </c>
      <c r="E2702" s="82">
        <v>0</v>
      </c>
      <c r="F2702" s="82">
        <v>0</v>
      </c>
      <c r="G2702" s="82">
        <v>0</v>
      </c>
      <c r="H2702" s="82">
        <v>0</v>
      </c>
      <c r="I2702" s="82">
        <v>0</v>
      </c>
      <c r="J2702" s="82">
        <v>0</v>
      </c>
      <c r="K2702" s="82">
        <v>0</v>
      </c>
      <c r="L2702" s="82">
        <v>0</v>
      </c>
      <c r="M2702" s="82">
        <v>0</v>
      </c>
      <c r="N2702" s="83">
        <v>0</v>
      </c>
      <c r="O2702" s="71" t="s">
        <v>81</v>
      </c>
      <c r="P2702" s="77">
        <v>0</v>
      </c>
      <c r="Q2702" s="77">
        <v>0</v>
      </c>
      <c r="R2702" s="77">
        <v>0</v>
      </c>
      <c r="S2702" s="77">
        <v>0</v>
      </c>
      <c r="T2702" s="77">
        <v>0</v>
      </c>
      <c r="U2702" s="77">
        <v>0</v>
      </c>
      <c r="V2702" s="77">
        <v>0</v>
      </c>
      <c r="W2702" s="77">
        <v>0</v>
      </c>
      <c r="X2702" s="77">
        <v>0</v>
      </c>
      <c r="Y2702" s="77">
        <v>0</v>
      </c>
      <c r="Z2702" s="77">
        <v>0</v>
      </c>
      <c r="AA2702" s="77">
        <v>0</v>
      </c>
      <c r="AB2702" s="84"/>
      <c r="AC2702" s="85"/>
      <c r="AD2702" s="85"/>
      <c r="AE2702" s="85"/>
      <c r="AF2702" s="85"/>
      <c r="AG2702" s="85"/>
      <c r="AH2702" s="85"/>
      <c r="AI2702" s="85"/>
      <c r="AJ2702" s="85"/>
      <c r="AK2702" s="85"/>
      <c r="AL2702" s="85"/>
      <c r="AM2702" s="85"/>
      <c r="AN2702" s="85"/>
      <c r="AO2702" s="72" t="s">
        <v>480</v>
      </c>
      <c r="AP2702" s="86"/>
    </row>
    <row r="2703" spans="1:42" x14ac:dyDescent="0.25">
      <c r="B2703" s="82">
        <v>0</v>
      </c>
      <c r="C2703" s="82">
        <v>0</v>
      </c>
      <c r="D2703" s="82">
        <v>0</v>
      </c>
      <c r="E2703" s="82">
        <v>0</v>
      </c>
      <c r="F2703" s="82">
        <v>0</v>
      </c>
      <c r="G2703" s="82">
        <v>0</v>
      </c>
      <c r="H2703" s="82">
        <v>0</v>
      </c>
      <c r="I2703" s="82">
        <v>0</v>
      </c>
      <c r="J2703" s="82">
        <v>0</v>
      </c>
      <c r="K2703" s="82">
        <v>0</v>
      </c>
      <c r="L2703" s="82">
        <v>0</v>
      </c>
      <c r="M2703" s="82">
        <v>0</v>
      </c>
      <c r="N2703" s="83">
        <v>0</v>
      </c>
      <c r="O2703" s="71" t="s">
        <v>81</v>
      </c>
      <c r="P2703" s="77">
        <v>0</v>
      </c>
      <c r="Q2703" s="77">
        <v>0</v>
      </c>
      <c r="R2703" s="77">
        <v>0</v>
      </c>
      <c r="S2703" s="77">
        <v>0</v>
      </c>
      <c r="T2703" s="77">
        <v>0</v>
      </c>
      <c r="U2703" s="77">
        <v>0</v>
      </c>
      <c r="V2703" s="77">
        <v>0</v>
      </c>
      <c r="W2703" s="77">
        <v>0</v>
      </c>
      <c r="X2703" s="77">
        <v>0</v>
      </c>
      <c r="Y2703" s="77">
        <v>0</v>
      </c>
      <c r="Z2703" s="77">
        <v>0</v>
      </c>
      <c r="AA2703" s="77">
        <v>0</v>
      </c>
      <c r="AB2703" s="84"/>
      <c r="AC2703" s="85"/>
      <c r="AD2703" s="85"/>
      <c r="AE2703" s="85"/>
      <c r="AF2703" s="85"/>
      <c r="AG2703" s="85"/>
      <c r="AH2703" s="85"/>
      <c r="AI2703" s="85"/>
      <c r="AJ2703" s="85"/>
      <c r="AK2703" s="85"/>
      <c r="AL2703" s="85"/>
      <c r="AM2703" s="85"/>
      <c r="AN2703" s="85"/>
      <c r="AO2703" s="72" t="s">
        <v>480</v>
      </c>
      <c r="AP2703" s="86"/>
    </row>
    <row r="2704" spans="1:42" x14ac:dyDescent="0.25">
      <c r="B2704" s="82">
        <v>0</v>
      </c>
      <c r="C2704" s="82">
        <v>0</v>
      </c>
      <c r="D2704" s="82">
        <v>0</v>
      </c>
      <c r="E2704" s="82">
        <v>0</v>
      </c>
      <c r="F2704" s="82">
        <v>0</v>
      </c>
      <c r="G2704" s="82">
        <v>0</v>
      </c>
      <c r="H2704" s="82">
        <v>0</v>
      </c>
      <c r="I2704" s="82">
        <v>0</v>
      </c>
      <c r="J2704" s="82">
        <v>0</v>
      </c>
      <c r="K2704" s="82">
        <v>0</v>
      </c>
      <c r="L2704" s="82">
        <v>0</v>
      </c>
      <c r="M2704" s="82">
        <v>0</v>
      </c>
      <c r="N2704" s="83">
        <v>0</v>
      </c>
      <c r="O2704" s="71" t="s">
        <v>81</v>
      </c>
      <c r="P2704" s="77">
        <v>0</v>
      </c>
      <c r="Q2704" s="77">
        <v>0</v>
      </c>
      <c r="R2704" s="77">
        <v>0</v>
      </c>
      <c r="S2704" s="77">
        <v>0</v>
      </c>
      <c r="T2704" s="77">
        <v>0</v>
      </c>
      <c r="U2704" s="77">
        <v>0</v>
      </c>
      <c r="V2704" s="77">
        <v>0</v>
      </c>
      <c r="W2704" s="77">
        <v>0</v>
      </c>
      <c r="X2704" s="77">
        <v>0</v>
      </c>
      <c r="Y2704" s="77">
        <v>0</v>
      </c>
      <c r="Z2704" s="77">
        <v>0</v>
      </c>
      <c r="AA2704" s="77">
        <v>0</v>
      </c>
      <c r="AB2704" s="84"/>
      <c r="AC2704" s="85"/>
      <c r="AD2704" s="85"/>
      <c r="AE2704" s="85"/>
      <c r="AF2704" s="85"/>
      <c r="AG2704" s="85"/>
      <c r="AH2704" s="85"/>
      <c r="AI2704" s="85"/>
      <c r="AJ2704" s="85"/>
      <c r="AK2704" s="85"/>
      <c r="AL2704" s="85"/>
      <c r="AM2704" s="85"/>
      <c r="AN2704" s="85"/>
      <c r="AO2704" s="72" t="s">
        <v>480</v>
      </c>
      <c r="AP2704" s="86"/>
    </row>
    <row r="2705" spans="2:42" x14ac:dyDescent="0.25">
      <c r="B2705" s="82">
        <v>0</v>
      </c>
      <c r="C2705" s="82">
        <v>0</v>
      </c>
      <c r="D2705" s="82">
        <v>0</v>
      </c>
      <c r="E2705" s="82">
        <v>0</v>
      </c>
      <c r="F2705" s="82">
        <v>0</v>
      </c>
      <c r="G2705" s="82">
        <v>0</v>
      </c>
      <c r="H2705" s="82">
        <v>0</v>
      </c>
      <c r="I2705" s="82">
        <v>0</v>
      </c>
      <c r="J2705" s="82">
        <v>0</v>
      </c>
      <c r="K2705" s="82">
        <v>0</v>
      </c>
      <c r="L2705" s="82">
        <v>0</v>
      </c>
      <c r="M2705" s="82">
        <v>0</v>
      </c>
      <c r="N2705" s="83">
        <v>0</v>
      </c>
      <c r="O2705" s="71" t="s">
        <v>81</v>
      </c>
      <c r="P2705" s="77">
        <v>0</v>
      </c>
      <c r="Q2705" s="77">
        <v>0</v>
      </c>
      <c r="R2705" s="77">
        <v>0</v>
      </c>
      <c r="S2705" s="77">
        <v>0</v>
      </c>
      <c r="T2705" s="77">
        <v>0</v>
      </c>
      <c r="U2705" s="77">
        <v>0</v>
      </c>
      <c r="V2705" s="77">
        <v>0</v>
      </c>
      <c r="W2705" s="77">
        <v>0</v>
      </c>
      <c r="X2705" s="77">
        <v>0</v>
      </c>
      <c r="Y2705" s="77">
        <v>0</v>
      </c>
      <c r="Z2705" s="77">
        <v>0</v>
      </c>
      <c r="AA2705" s="77">
        <v>0</v>
      </c>
      <c r="AB2705" s="84"/>
      <c r="AC2705" s="85"/>
      <c r="AD2705" s="85"/>
      <c r="AE2705" s="85"/>
      <c r="AF2705" s="85"/>
      <c r="AG2705" s="85"/>
      <c r="AH2705" s="85"/>
      <c r="AI2705" s="85"/>
      <c r="AJ2705" s="85"/>
      <c r="AK2705" s="85"/>
      <c r="AL2705" s="85"/>
      <c r="AM2705" s="85"/>
      <c r="AN2705" s="85"/>
      <c r="AO2705" s="72" t="s">
        <v>480</v>
      </c>
      <c r="AP2705" s="86"/>
    </row>
    <row r="2706" spans="2:42" x14ac:dyDescent="0.25">
      <c r="B2706" s="82">
        <v>0</v>
      </c>
      <c r="C2706" s="82">
        <v>0</v>
      </c>
      <c r="D2706" s="82">
        <v>0</v>
      </c>
      <c r="E2706" s="82">
        <v>0</v>
      </c>
      <c r="F2706" s="82">
        <v>0</v>
      </c>
      <c r="G2706" s="82">
        <v>0</v>
      </c>
      <c r="H2706" s="82">
        <v>0</v>
      </c>
      <c r="I2706" s="82">
        <v>0</v>
      </c>
      <c r="J2706" s="82">
        <v>0</v>
      </c>
      <c r="K2706" s="82">
        <v>0</v>
      </c>
      <c r="L2706" s="82">
        <v>0</v>
      </c>
      <c r="M2706" s="82">
        <v>0</v>
      </c>
      <c r="N2706" s="83">
        <v>0</v>
      </c>
      <c r="O2706" s="71" t="s">
        <v>81</v>
      </c>
      <c r="P2706" s="77">
        <v>0</v>
      </c>
      <c r="Q2706" s="77">
        <v>0</v>
      </c>
      <c r="R2706" s="77">
        <v>0</v>
      </c>
      <c r="S2706" s="77">
        <v>0</v>
      </c>
      <c r="T2706" s="77">
        <v>0</v>
      </c>
      <c r="U2706" s="77">
        <v>0</v>
      </c>
      <c r="V2706" s="77">
        <v>0</v>
      </c>
      <c r="W2706" s="77">
        <v>0</v>
      </c>
      <c r="X2706" s="77">
        <v>0</v>
      </c>
      <c r="Y2706" s="77">
        <v>0</v>
      </c>
      <c r="Z2706" s="77">
        <v>0</v>
      </c>
      <c r="AA2706" s="77">
        <v>0</v>
      </c>
      <c r="AB2706" s="84"/>
      <c r="AC2706" s="85"/>
      <c r="AD2706" s="85"/>
      <c r="AE2706" s="85"/>
      <c r="AF2706" s="85"/>
      <c r="AG2706" s="85"/>
      <c r="AH2706" s="85"/>
      <c r="AI2706" s="85"/>
      <c r="AJ2706" s="85"/>
      <c r="AK2706" s="85"/>
      <c r="AL2706" s="85"/>
      <c r="AM2706" s="85"/>
      <c r="AN2706" s="85"/>
      <c r="AO2706" s="72" t="s">
        <v>480</v>
      </c>
      <c r="AP2706" s="86"/>
    </row>
    <row r="2707" spans="2:42" x14ac:dyDescent="0.25">
      <c r="B2707" s="82">
        <v>0</v>
      </c>
      <c r="C2707" s="82">
        <v>0</v>
      </c>
      <c r="D2707" s="82">
        <v>0</v>
      </c>
      <c r="E2707" s="82">
        <v>0</v>
      </c>
      <c r="F2707" s="82">
        <v>0</v>
      </c>
      <c r="G2707" s="82">
        <v>0</v>
      </c>
      <c r="H2707" s="82">
        <v>0</v>
      </c>
      <c r="I2707" s="82">
        <v>0</v>
      </c>
      <c r="J2707" s="82">
        <v>0</v>
      </c>
      <c r="K2707" s="82">
        <v>0</v>
      </c>
      <c r="L2707" s="82">
        <v>0</v>
      </c>
      <c r="M2707" s="82">
        <v>0</v>
      </c>
      <c r="N2707" s="83">
        <v>0</v>
      </c>
      <c r="O2707" s="71" t="s">
        <v>81</v>
      </c>
      <c r="P2707" s="77">
        <v>0</v>
      </c>
      <c r="Q2707" s="77">
        <v>0</v>
      </c>
      <c r="R2707" s="77">
        <v>0</v>
      </c>
      <c r="S2707" s="77">
        <v>0</v>
      </c>
      <c r="T2707" s="77">
        <v>0</v>
      </c>
      <c r="U2707" s="77">
        <v>0</v>
      </c>
      <c r="V2707" s="77">
        <v>0</v>
      </c>
      <c r="W2707" s="77">
        <v>0</v>
      </c>
      <c r="X2707" s="77">
        <v>0</v>
      </c>
      <c r="Y2707" s="77">
        <v>0</v>
      </c>
      <c r="Z2707" s="77">
        <v>0</v>
      </c>
      <c r="AA2707" s="77">
        <v>0</v>
      </c>
      <c r="AB2707" s="84"/>
      <c r="AC2707" s="85"/>
      <c r="AD2707" s="85"/>
      <c r="AE2707" s="85"/>
      <c r="AF2707" s="85"/>
      <c r="AG2707" s="85"/>
      <c r="AH2707" s="85"/>
      <c r="AI2707" s="85"/>
      <c r="AJ2707" s="85"/>
      <c r="AK2707" s="85"/>
      <c r="AL2707" s="85"/>
      <c r="AM2707" s="85"/>
      <c r="AN2707" s="85"/>
      <c r="AO2707" s="72" t="s">
        <v>480</v>
      </c>
      <c r="AP2707" s="86"/>
    </row>
    <row r="2708" spans="2:42" x14ac:dyDescent="0.25">
      <c r="B2708" s="82">
        <v>0</v>
      </c>
      <c r="C2708" s="82">
        <v>0</v>
      </c>
      <c r="D2708" s="82">
        <v>0</v>
      </c>
      <c r="E2708" s="82">
        <v>0</v>
      </c>
      <c r="F2708" s="82">
        <v>0</v>
      </c>
      <c r="G2708" s="82">
        <v>0</v>
      </c>
      <c r="H2708" s="82">
        <v>0</v>
      </c>
      <c r="I2708" s="82">
        <v>0</v>
      </c>
      <c r="J2708" s="82">
        <v>0</v>
      </c>
      <c r="K2708" s="82">
        <v>0</v>
      </c>
      <c r="L2708" s="82">
        <v>0</v>
      </c>
      <c r="M2708" s="82">
        <v>0</v>
      </c>
      <c r="N2708" s="83">
        <v>0</v>
      </c>
      <c r="O2708" s="71" t="s">
        <v>81</v>
      </c>
      <c r="P2708" s="77">
        <v>0</v>
      </c>
      <c r="Q2708" s="77">
        <v>0</v>
      </c>
      <c r="R2708" s="77">
        <v>0</v>
      </c>
      <c r="S2708" s="77">
        <v>0</v>
      </c>
      <c r="T2708" s="77">
        <v>0</v>
      </c>
      <c r="U2708" s="77">
        <v>0</v>
      </c>
      <c r="V2708" s="77">
        <v>0</v>
      </c>
      <c r="W2708" s="77">
        <v>0</v>
      </c>
      <c r="X2708" s="77">
        <v>0</v>
      </c>
      <c r="Y2708" s="77">
        <v>0</v>
      </c>
      <c r="Z2708" s="77">
        <v>0</v>
      </c>
      <c r="AA2708" s="77">
        <v>0</v>
      </c>
      <c r="AB2708" s="84"/>
      <c r="AC2708" s="85"/>
      <c r="AD2708" s="85"/>
      <c r="AE2708" s="85"/>
      <c r="AF2708" s="85"/>
      <c r="AG2708" s="85"/>
      <c r="AH2708" s="85"/>
      <c r="AI2708" s="85"/>
      <c r="AJ2708" s="85"/>
      <c r="AK2708" s="85"/>
      <c r="AL2708" s="85"/>
      <c r="AM2708" s="85"/>
      <c r="AN2708" s="85"/>
      <c r="AO2708" s="72" t="s">
        <v>480</v>
      </c>
      <c r="AP2708" s="86"/>
    </row>
    <row r="2709" spans="2:42" x14ac:dyDescent="0.25">
      <c r="B2709" s="82">
        <v>0</v>
      </c>
      <c r="C2709" s="82">
        <v>0</v>
      </c>
      <c r="D2709" s="82">
        <v>0</v>
      </c>
      <c r="E2709" s="82">
        <v>0</v>
      </c>
      <c r="F2709" s="82">
        <v>0</v>
      </c>
      <c r="G2709" s="82">
        <v>0</v>
      </c>
      <c r="H2709" s="82">
        <v>0</v>
      </c>
      <c r="I2709" s="82">
        <v>0</v>
      </c>
      <c r="J2709" s="82">
        <v>0</v>
      </c>
      <c r="K2709" s="82">
        <v>0</v>
      </c>
      <c r="L2709" s="82">
        <v>0</v>
      </c>
      <c r="M2709" s="82">
        <v>0</v>
      </c>
      <c r="N2709" s="83">
        <v>0</v>
      </c>
      <c r="O2709" s="71" t="s">
        <v>81</v>
      </c>
      <c r="P2709" s="77">
        <v>0</v>
      </c>
      <c r="Q2709" s="77">
        <v>0</v>
      </c>
      <c r="R2709" s="77">
        <v>0</v>
      </c>
      <c r="S2709" s="77">
        <v>0</v>
      </c>
      <c r="T2709" s="77">
        <v>0</v>
      </c>
      <c r="U2709" s="77">
        <v>0</v>
      </c>
      <c r="V2709" s="77">
        <v>0</v>
      </c>
      <c r="W2709" s="77">
        <v>0</v>
      </c>
      <c r="X2709" s="77">
        <v>0</v>
      </c>
      <c r="Y2709" s="77">
        <v>0</v>
      </c>
      <c r="Z2709" s="77">
        <v>0</v>
      </c>
      <c r="AA2709" s="77">
        <v>0</v>
      </c>
      <c r="AB2709" s="84"/>
      <c r="AC2709" s="85"/>
      <c r="AD2709" s="85"/>
      <c r="AE2709" s="85"/>
      <c r="AF2709" s="85"/>
      <c r="AG2709" s="85"/>
      <c r="AH2709" s="85"/>
      <c r="AI2709" s="85"/>
      <c r="AJ2709" s="85"/>
      <c r="AK2709" s="85"/>
      <c r="AL2709" s="85"/>
      <c r="AM2709" s="85"/>
      <c r="AN2709" s="85"/>
      <c r="AO2709" s="72" t="s">
        <v>480</v>
      </c>
      <c r="AP2709" s="86"/>
    </row>
    <row r="2710" spans="2:42" x14ac:dyDescent="0.25">
      <c r="B2710" s="82">
        <v>0</v>
      </c>
      <c r="C2710" s="82">
        <v>0</v>
      </c>
      <c r="D2710" s="82">
        <v>0</v>
      </c>
      <c r="E2710" s="82">
        <v>0</v>
      </c>
      <c r="F2710" s="82">
        <v>0</v>
      </c>
      <c r="G2710" s="82">
        <v>0</v>
      </c>
      <c r="H2710" s="82">
        <v>0</v>
      </c>
      <c r="I2710" s="82">
        <v>0</v>
      </c>
      <c r="J2710" s="82">
        <v>0</v>
      </c>
      <c r="K2710" s="82">
        <v>0</v>
      </c>
      <c r="L2710" s="82">
        <v>0</v>
      </c>
      <c r="M2710" s="82">
        <v>0</v>
      </c>
      <c r="N2710" s="83">
        <v>0</v>
      </c>
      <c r="O2710" s="71" t="s">
        <v>81</v>
      </c>
      <c r="P2710" s="77">
        <v>0</v>
      </c>
      <c r="Q2710" s="77">
        <v>0</v>
      </c>
      <c r="R2710" s="77">
        <v>0</v>
      </c>
      <c r="S2710" s="77">
        <v>0</v>
      </c>
      <c r="T2710" s="77">
        <v>0</v>
      </c>
      <c r="U2710" s="77">
        <v>0</v>
      </c>
      <c r="V2710" s="77">
        <v>0</v>
      </c>
      <c r="W2710" s="77">
        <v>0</v>
      </c>
      <c r="X2710" s="77">
        <v>0</v>
      </c>
      <c r="Y2710" s="77">
        <v>0</v>
      </c>
      <c r="Z2710" s="77">
        <v>0</v>
      </c>
      <c r="AA2710" s="77">
        <v>0</v>
      </c>
      <c r="AB2710" s="84"/>
      <c r="AC2710" s="85"/>
      <c r="AD2710" s="85"/>
      <c r="AE2710" s="85"/>
      <c r="AF2710" s="85"/>
      <c r="AG2710" s="85"/>
      <c r="AH2710" s="85"/>
      <c r="AI2710" s="85"/>
      <c r="AJ2710" s="85"/>
      <c r="AK2710" s="85"/>
      <c r="AL2710" s="85"/>
      <c r="AM2710" s="85"/>
      <c r="AN2710" s="85"/>
      <c r="AO2710" s="72" t="s">
        <v>480</v>
      </c>
      <c r="AP2710" s="86"/>
    </row>
    <row r="2711" spans="2:42" x14ac:dyDescent="0.25">
      <c r="B2711" s="82">
        <v>0</v>
      </c>
      <c r="C2711" s="82">
        <v>0</v>
      </c>
      <c r="D2711" s="82">
        <v>0</v>
      </c>
      <c r="E2711" s="82">
        <v>0</v>
      </c>
      <c r="F2711" s="82">
        <v>0</v>
      </c>
      <c r="G2711" s="82">
        <v>0</v>
      </c>
      <c r="H2711" s="82">
        <v>0</v>
      </c>
      <c r="I2711" s="82">
        <v>0</v>
      </c>
      <c r="J2711" s="82">
        <v>0</v>
      </c>
      <c r="K2711" s="82">
        <v>0</v>
      </c>
      <c r="L2711" s="82">
        <v>0</v>
      </c>
      <c r="M2711" s="82">
        <v>0</v>
      </c>
      <c r="N2711" s="83">
        <v>0</v>
      </c>
      <c r="O2711" s="71" t="s">
        <v>81</v>
      </c>
      <c r="P2711" s="77">
        <v>0</v>
      </c>
      <c r="Q2711" s="77">
        <v>0</v>
      </c>
      <c r="R2711" s="77">
        <v>0</v>
      </c>
      <c r="S2711" s="77">
        <v>0</v>
      </c>
      <c r="T2711" s="77">
        <v>0</v>
      </c>
      <c r="U2711" s="77">
        <v>0</v>
      </c>
      <c r="V2711" s="77">
        <v>0</v>
      </c>
      <c r="W2711" s="77">
        <v>0</v>
      </c>
      <c r="X2711" s="77">
        <v>0</v>
      </c>
      <c r="Y2711" s="77">
        <v>0</v>
      </c>
      <c r="Z2711" s="77">
        <v>0</v>
      </c>
      <c r="AA2711" s="77">
        <v>0</v>
      </c>
      <c r="AB2711" s="84"/>
      <c r="AC2711" s="85"/>
      <c r="AD2711" s="85"/>
      <c r="AE2711" s="85"/>
      <c r="AF2711" s="85"/>
      <c r="AG2711" s="85"/>
      <c r="AH2711" s="85"/>
      <c r="AI2711" s="85"/>
      <c r="AJ2711" s="85"/>
      <c r="AK2711" s="85"/>
      <c r="AL2711" s="85"/>
      <c r="AM2711" s="85"/>
      <c r="AN2711" s="85"/>
      <c r="AO2711" s="72" t="s">
        <v>480</v>
      </c>
      <c r="AP2711" s="86"/>
    </row>
    <row r="2712" spans="2:42" x14ac:dyDescent="0.25">
      <c r="B2712" s="82">
        <v>0</v>
      </c>
      <c r="C2712" s="82">
        <v>0</v>
      </c>
      <c r="D2712" s="82">
        <v>0</v>
      </c>
      <c r="E2712" s="82">
        <v>0</v>
      </c>
      <c r="F2712" s="82">
        <v>0</v>
      </c>
      <c r="G2712" s="82">
        <v>0</v>
      </c>
      <c r="H2712" s="82">
        <v>0</v>
      </c>
      <c r="I2712" s="82">
        <v>0</v>
      </c>
      <c r="J2712" s="82">
        <v>0</v>
      </c>
      <c r="K2712" s="82">
        <v>0</v>
      </c>
      <c r="L2712" s="82">
        <v>0</v>
      </c>
      <c r="M2712" s="82">
        <v>0</v>
      </c>
      <c r="N2712" s="83">
        <v>0</v>
      </c>
      <c r="O2712" s="71" t="s">
        <v>81</v>
      </c>
      <c r="P2712" s="77">
        <v>0</v>
      </c>
      <c r="Q2712" s="77">
        <v>0</v>
      </c>
      <c r="R2712" s="77">
        <v>0</v>
      </c>
      <c r="S2712" s="77">
        <v>0</v>
      </c>
      <c r="T2712" s="77">
        <v>0</v>
      </c>
      <c r="U2712" s="77">
        <v>0</v>
      </c>
      <c r="V2712" s="77">
        <v>0</v>
      </c>
      <c r="W2712" s="77">
        <v>0</v>
      </c>
      <c r="X2712" s="77">
        <v>0</v>
      </c>
      <c r="Y2712" s="77">
        <v>0</v>
      </c>
      <c r="Z2712" s="77">
        <v>0</v>
      </c>
      <c r="AA2712" s="77">
        <v>0</v>
      </c>
      <c r="AB2712" s="84"/>
      <c r="AC2712" s="85"/>
      <c r="AD2712" s="85"/>
      <c r="AE2712" s="85"/>
      <c r="AF2712" s="85"/>
      <c r="AG2712" s="85"/>
      <c r="AH2712" s="85"/>
      <c r="AI2712" s="85"/>
      <c r="AJ2712" s="85"/>
      <c r="AK2712" s="85"/>
      <c r="AL2712" s="85"/>
      <c r="AM2712" s="85"/>
      <c r="AN2712" s="85"/>
      <c r="AO2712" s="72" t="s">
        <v>480</v>
      </c>
      <c r="AP2712" s="86"/>
    </row>
    <row r="2713" spans="2:42" x14ac:dyDescent="0.25">
      <c r="B2713" s="82">
        <v>0</v>
      </c>
      <c r="C2713" s="82">
        <v>0</v>
      </c>
      <c r="D2713" s="82">
        <v>0</v>
      </c>
      <c r="E2713" s="82">
        <v>0</v>
      </c>
      <c r="F2713" s="82">
        <v>0</v>
      </c>
      <c r="G2713" s="82">
        <v>0</v>
      </c>
      <c r="H2713" s="82">
        <v>0</v>
      </c>
      <c r="I2713" s="82">
        <v>0</v>
      </c>
      <c r="J2713" s="82">
        <v>0</v>
      </c>
      <c r="K2713" s="82">
        <v>0</v>
      </c>
      <c r="L2713" s="82">
        <v>0</v>
      </c>
      <c r="M2713" s="82">
        <v>0</v>
      </c>
      <c r="N2713" s="83">
        <v>0</v>
      </c>
      <c r="O2713" s="71" t="s">
        <v>81</v>
      </c>
      <c r="P2713" s="77">
        <v>0</v>
      </c>
      <c r="Q2713" s="77">
        <v>0</v>
      </c>
      <c r="R2713" s="77">
        <v>0</v>
      </c>
      <c r="S2713" s="77">
        <v>0</v>
      </c>
      <c r="T2713" s="77">
        <v>0</v>
      </c>
      <c r="U2713" s="77">
        <v>0</v>
      </c>
      <c r="V2713" s="77">
        <v>0</v>
      </c>
      <c r="W2713" s="77">
        <v>0</v>
      </c>
      <c r="X2713" s="77">
        <v>0</v>
      </c>
      <c r="Y2713" s="77">
        <v>0</v>
      </c>
      <c r="Z2713" s="77">
        <v>0</v>
      </c>
      <c r="AA2713" s="77">
        <v>0</v>
      </c>
      <c r="AB2713" s="84"/>
      <c r="AC2713" s="85"/>
      <c r="AD2713" s="85"/>
      <c r="AE2713" s="85"/>
      <c r="AF2713" s="85"/>
      <c r="AG2713" s="85"/>
      <c r="AH2713" s="85"/>
      <c r="AI2713" s="85"/>
      <c r="AJ2713" s="85"/>
      <c r="AK2713" s="85"/>
      <c r="AL2713" s="85"/>
      <c r="AM2713" s="85"/>
      <c r="AN2713" s="85"/>
      <c r="AO2713" s="72" t="s">
        <v>480</v>
      </c>
      <c r="AP2713" s="86"/>
    </row>
    <row r="2714" spans="2:42" x14ac:dyDescent="0.25">
      <c r="B2714" s="82">
        <v>0</v>
      </c>
      <c r="C2714" s="82">
        <v>0</v>
      </c>
      <c r="D2714" s="82">
        <v>0</v>
      </c>
      <c r="E2714" s="82">
        <v>0</v>
      </c>
      <c r="F2714" s="82">
        <v>0</v>
      </c>
      <c r="G2714" s="82">
        <v>0</v>
      </c>
      <c r="H2714" s="82">
        <v>0</v>
      </c>
      <c r="I2714" s="82">
        <v>0</v>
      </c>
      <c r="J2714" s="82">
        <v>0</v>
      </c>
      <c r="K2714" s="82">
        <v>0</v>
      </c>
      <c r="L2714" s="82">
        <v>0</v>
      </c>
      <c r="M2714" s="82">
        <v>0</v>
      </c>
      <c r="N2714" s="83">
        <v>0</v>
      </c>
      <c r="O2714" s="71" t="s">
        <v>81</v>
      </c>
      <c r="P2714" s="77">
        <v>0</v>
      </c>
      <c r="Q2714" s="77">
        <v>0</v>
      </c>
      <c r="R2714" s="77">
        <v>0</v>
      </c>
      <c r="S2714" s="77">
        <v>0</v>
      </c>
      <c r="T2714" s="77">
        <v>0</v>
      </c>
      <c r="U2714" s="77">
        <v>0</v>
      </c>
      <c r="V2714" s="77">
        <v>0</v>
      </c>
      <c r="W2714" s="77">
        <v>0</v>
      </c>
      <c r="X2714" s="77">
        <v>0</v>
      </c>
      <c r="Y2714" s="77">
        <v>0</v>
      </c>
      <c r="Z2714" s="77">
        <v>0</v>
      </c>
      <c r="AA2714" s="77">
        <v>0</v>
      </c>
      <c r="AB2714" s="84"/>
      <c r="AC2714" s="85"/>
      <c r="AD2714" s="85"/>
      <c r="AE2714" s="85"/>
      <c r="AF2714" s="85"/>
      <c r="AG2714" s="85"/>
      <c r="AH2714" s="85"/>
      <c r="AI2714" s="85"/>
      <c r="AJ2714" s="85"/>
      <c r="AK2714" s="85"/>
      <c r="AL2714" s="85"/>
      <c r="AM2714" s="85"/>
      <c r="AN2714" s="85"/>
      <c r="AO2714" s="72" t="s">
        <v>480</v>
      </c>
      <c r="AP2714" s="86"/>
    </row>
    <row r="2715" spans="2:42" x14ac:dyDescent="0.25">
      <c r="B2715" s="82">
        <v>0</v>
      </c>
      <c r="C2715" s="82">
        <v>0</v>
      </c>
      <c r="D2715" s="82">
        <v>0</v>
      </c>
      <c r="E2715" s="82">
        <v>0</v>
      </c>
      <c r="F2715" s="82">
        <v>0</v>
      </c>
      <c r="G2715" s="82">
        <v>0</v>
      </c>
      <c r="H2715" s="82">
        <v>0</v>
      </c>
      <c r="I2715" s="82">
        <v>0</v>
      </c>
      <c r="J2715" s="82">
        <v>0</v>
      </c>
      <c r="K2715" s="82">
        <v>0</v>
      </c>
      <c r="L2715" s="82">
        <v>0</v>
      </c>
      <c r="M2715" s="82">
        <v>0</v>
      </c>
      <c r="N2715" s="83">
        <v>0</v>
      </c>
      <c r="O2715" s="71" t="s">
        <v>81</v>
      </c>
      <c r="P2715" s="77">
        <v>0</v>
      </c>
      <c r="Q2715" s="77">
        <v>0</v>
      </c>
      <c r="R2715" s="77">
        <v>0</v>
      </c>
      <c r="S2715" s="77">
        <v>0</v>
      </c>
      <c r="T2715" s="77">
        <v>0</v>
      </c>
      <c r="U2715" s="77">
        <v>0</v>
      </c>
      <c r="V2715" s="77">
        <v>0</v>
      </c>
      <c r="W2715" s="77">
        <v>0</v>
      </c>
      <c r="X2715" s="77">
        <v>0</v>
      </c>
      <c r="Y2715" s="77">
        <v>0</v>
      </c>
      <c r="Z2715" s="77">
        <v>0</v>
      </c>
      <c r="AA2715" s="77">
        <v>0</v>
      </c>
      <c r="AB2715" s="84"/>
      <c r="AC2715" s="85"/>
      <c r="AD2715" s="85"/>
      <c r="AE2715" s="85"/>
      <c r="AF2715" s="85"/>
      <c r="AG2715" s="85"/>
      <c r="AH2715" s="85"/>
      <c r="AI2715" s="85"/>
      <c r="AJ2715" s="85"/>
      <c r="AK2715" s="85"/>
      <c r="AL2715" s="85"/>
      <c r="AM2715" s="85"/>
      <c r="AN2715" s="85"/>
      <c r="AO2715" s="72" t="s">
        <v>480</v>
      </c>
      <c r="AP2715" s="86"/>
    </row>
    <row r="2716" spans="2:42" x14ac:dyDescent="0.25">
      <c r="B2716" s="82">
        <v>0</v>
      </c>
      <c r="C2716" s="82">
        <v>0</v>
      </c>
      <c r="D2716" s="82">
        <v>0</v>
      </c>
      <c r="E2716" s="82">
        <v>0</v>
      </c>
      <c r="F2716" s="82">
        <v>0</v>
      </c>
      <c r="G2716" s="82">
        <v>0</v>
      </c>
      <c r="H2716" s="82">
        <v>0</v>
      </c>
      <c r="I2716" s="82">
        <v>0</v>
      </c>
      <c r="J2716" s="82">
        <v>0</v>
      </c>
      <c r="K2716" s="82">
        <v>0</v>
      </c>
      <c r="L2716" s="82">
        <v>0</v>
      </c>
      <c r="M2716" s="82">
        <v>0</v>
      </c>
      <c r="N2716" s="83">
        <v>0</v>
      </c>
      <c r="O2716" s="71" t="s">
        <v>81</v>
      </c>
      <c r="P2716" s="77">
        <v>0</v>
      </c>
      <c r="Q2716" s="77">
        <v>0</v>
      </c>
      <c r="R2716" s="77">
        <v>0</v>
      </c>
      <c r="S2716" s="77">
        <v>0</v>
      </c>
      <c r="T2716" s="77">
        <v>0</v>
      </c>
      <c r="U2716" s="77">
        <v>0</v>
      </c>
      <c r="V2716" s="77">
        <v>0</v>
      </c>
      <c r="W2716" s="77">
        <v>0</v>
      </c>
      <c r="X2716" s="77">
        <v>0</v>
      </c>
      <c r="Y2716" s="77">
        <v>0</v>
      </c>
      <c r="Z2716" s="77">
        <v>0</v>
      </c>
      <c r="AA2716" s="77">
        <v>0</v>
      </c>
      <c r="AB2716" s="84"/>
      <c r="AC2716" s="85"/>
      <c r="AD2716" s="85"/>
      <c r="AE2716" s="85"/>
      <c r="AF2716" s="85"/>
      <c r="AG2716" s="85"/>
      <c r="AH2716" s="85"/>
      <c r="AI2716" s="85"/>
      <c r="AJ2716" s="85"/>
      <c r="AK2716" s="85"/>
      <c r="AL2716" s="85"/>
      <c r="AM2716" s="85"/>
      <c r="AN2716" s="85"/>
      <c r="AO2716" s="72" t="s">
        <v>480</v>
      </c>
      <c r="AP2716" s="86"/>
    </row>
    <row r="2717" spans="2:42" x14ac:dyDescent="0.25">
      <c r="B2717" s="82">
        <v>0</v>
      </c>
      <c r="C2717" s="82">
        <v>0</v>
      </c>
      <c r="D2717" s="82">
        <v>0</v>
      </c>
      <c r="E2717" s="82">
        <v>0</v>
      </c>
      <c r="F2717" s="82">
        <v>0</v>
      </c>
      <c r="G2717" s="82">
        <v>0</v>
      </c>
      <c r="H2717" s="82">
        <v>0</v>
      </c>
      <c r="I2717" s="82">
        <v>0</v>
      </c>
      <c r="J2717" s="82">
        <v>0</v>
      </c>
      <c r="K2717" s="82">
        <v>0</v>
      </c>
      <c r="L2717" s="82">
        <v>0</v>
      </c>
      <c r="M2717" s="82">
        <v>0</v>
      </c>
      <c r="N2717" s="83">
        <v>0</v>
      </c>
      <c r="O2717" s="71" t="s">
        <v>81</v>
      </c>
      <c r="P2717" s="77">
        <v>0</v>
      </c>
      <c r="Q2717" s="77">
        <v>0</v>
      </c>
      <c r="R2717" s="77">
        <v>0</v>
      </c>
      <c r="S2717" s="77">
        <v>0</v>
      </c>
      <c r="T2717" s="77">
        <v>0</v>
      </c>
      <c r="U2717" s="77">
        <v>0</v>
      </c>
      <c r="V2717" s="77">
        <v>0</v>
      </c>
      <c r="W2717" s="77">
        <v>0</v>
      </c>
      <c r="X2717" s="77">
        <v>0</v>
      </c>
      <c r="Y2717" s="77">
        <v>0</v>
      </c>
      <c r="Z2717" s="77">
        <v>0</v>
      </c>
      <c r="AA2717" s="77">
        <v>0</v>
      </c>
      <c r="AB2717" s="84"/>
      <c r="AC2717" s="85"/>
      <c r="AD2717" s="85"/>
      <c r="AE2717" s="85"/>
      <c r="AF2717" s="85"/>
      <c r="AG2717" s="85"/>
      <c r="AH2717" s="85"/>
      <c r="AI2717" s="85"/>
      <c r="AJ2717" s="85"/>
      <c r="AK2717" s="85"/>
      <c r="AL2717" s="85"/>
      <c r="AM2717" s="85"/>
      <c r="AN2717" s="85"/>
      <c r="AO2717" s="72" t="s">
        <v>480</v>
      </c>
      <c r="AP2717" s="86"/>
    </row>
    <row r="2718" spans="2:42" x14ac:dyDescent="0.25">
      <c r="B2718" s="82">
        <v>0</v>
      </c>
      <c r="C2718" s="82">
        <v>0</v>
      </c>
      <c r="D2718" s="82">
        <v>0</v>
      </c>
      <c r="E2718" s="82">
        <v>0</v>
      </c>
      <c r="F2718" s="82">
        <v>0</v>
      </c>
      <c r="G2718" s="82">
        <v>0</v>
      </c>
      <c r="H2718" s="82">
        <v>0</v>
      </c>
      <c r="I2718" s="82">
        <v>0</v>
      </c>
      <c r="J2718" s="82">
        <v>0</v>
      </c>
      <c r="K2718" s="82">
        <v>0</v>
      </c>
      <c r="L2718" s="82">
        <v>0</v>
      </c>
      <c r="M2718" s="82">
        <v>0</v>
      </c>
      <c r="N2718" s="83">
        <v>0</v>
      </c>
      <c r="O2718" s="71" t="s">
        <v>81</v>
      </c>
      <c r="P2718" s="77">
        <v>0</v>
      </c>
      <c r="Q2718" s="77">
        <v>0</v>
      </c>
      <c r="R2718" s="77">
        <v>0</v>
      </c>
      <c r="S2718" s="77">
        <v>0</v>
      </c>
      <c r="T2718" s="77">
        <v>0</v>
      </c>
      <c r="U2718" s="77">
        <v>0</v>
      </c>
      <c r="V2718" s="77">
        <v>0</v>
      </c>
      <c r="W2718" s="77">
        <v>0</v>
      </c>
      <c r="X2718" s="77">
        <v>0</v>
      </c>
      <c r="Y2718" s="77">
        <v>0</v>
      </c>
      <c r="Z2718" s="77">
        <v>0</v>
      </c>
      <c r="AA2718" s="77">
        <v>0</v>
      </c>
      <c r="AB2718" s="84"/>
      <c r="AC2718" s="85"/>
      <c r="AD2718" s="85"/>
      <c r="AE2718" s="85"/>
      <c r="AF2718" s="85"/>
      <c r="AG2718" s="85"/>
      <c r="AH2718" s="85"/>
      <c r="AI2718" s="85"/>
      <c r="AJ2718" s="85"/>
      <c r="AK2718" s="85"/>
      <c r="AL2718" s="85"/>
      <c r="AM2718" s="85"/>
      <c r="AN2718" s="85"/>
      <c r="AO2718" s="72" t="s">
        <v>480</v>
      </c>
      <c r="AP2718" s="86"/>
    </row>
    <row r="2719" spans="2:42" x14ac:dyDescent="0.25">
      <c r="B2719" s="82">
        <v>0</v>
      </c>
      <c r="C2719" s="82">
        <v>0</v>
      </c>
      <c r="D2719" s="82">
        <v>0</v>
      </c>
      <c r="E2719" s="82">
        <v>0</v>
      </c>
      <c r="F2719" s="82">
        <v>0</v>
      </c>
      <c r="G2719" s="82">
        <v>0</v>
      </c>
      <c r="H2719" s="82">
        <v>0</v>
      </c>
      <c r="I2719" s="82">
        <v>0</v>
      </c>
      <c r="J2719" s="82">
        <v>0</v>
      </c>
      <c r="K2719" s="82">
        <v>0</v>
      </c>
      <c r="L2719" s="82">
        <v>0</v>
      </c>
      <c r="M2719" s="82">
        <v>0</v>
      </c>
      <c r="N2719" s="83">
        <v>0</v>
      </c>
      <c r="O2719" s="71" t="s">
        <v>81</v>
      </c>
      <c r="P2719" s="77">
        <v>0</v>
      </c>
      <c r="Q2719" s="77">
        <v>0</v>
      </c>
      <c r="R2719" s="77">
        <v>0</v>
      </c>
      <c r="S2719" s="77">
        <v>0</v>
      </c>
      <c r="T2719" s="77">
        <v>0</v>
      </c>
      <c r="U2719" s="77">
        <v>0</v>
      </c>
      <c r="V2719" s="77">
        <v>0</v>
      </c>
      <c r="W2719" s="77">
        <v>0</v>
      </c>
      <c r="X2719" s="77">
        <v>0</v>
      </c>
      <c r="Y2719" s="77">
        <v>0</v>
      </c>
      <c r="Z2719" s="77">
        <v>0</v>
      </c>
      <c r="AA2719" s="77">
        <v>0</v>
      </c>
      <c r="AB2719" s="84"/>
      <c r="AC2719" s="85"/>
      <c r="AD2719" s="85"/>
      <c r="AE2719" s="85"/>
      <c r="AF2719" s="85"/>
      <c r="AG2719" s="85"/>
      <c r="AH2719" s="85"/>
      <c r="AI2719" s="85"/>
      <c r="AJ2719" s="85"/>
      <c r="AK2719" s="85"/>
      <c r="AL2719" s="85"/>
      <c r="AM2719" s="85"/>
      <c r="AN2719" s="85"/>
      <c r="AO2719" s="72" t="s">
        <v>480</v>
      </c>
      <c r="AP2719" s="86"/>
    </row>
    <row r="2720" spans="2:42" x14ac:dyDescent="0.25">
      <c r="B2720" s="82">
        <v>0</v>
      </c>
      <c r="C2720" s="82">
        <v>0</v>
      </c>
      <c r="D2720" s="82">
        <v>0</v>
      </c>
      <c r="E2720" s="82">
        <v>0</v>
      </c>
      <c r="F2720" s="82">
        <v>0</v>
      </c>
      <c r="G2720" s="82">
        <v>0</v>
      </c>
      <c r="H2720" s="82">
        <v>0</v>
      </c>
      <c r="I2720" s="82">
        <v>0</v>
      </c>
      <c r="J2720" s="82">
        <v>0</v>
      </c>
      <c r="K2720" s="82">
        <v>0</v>
      </c>
      <c r="L2720" s="82">
        <v>0</v>
      </c>
      <c r="M2720" s="82">
        <v>0</v>
      </c>
      <c r="N2720" s="83">
        <v>0</v>
      </c>
      <c r="O2720" s="71" t="s">
        <v>81</v>
      </c>
      <c r="P2720" s="77">
        <v>0</v>
      </c>
      <c r="Q2720" s="77">
        <v>0</v>
      </c>
      <c r="R2720" s="77">
        <v>0</v>
      </c>
      <c r="S2720" s="77">
        <v>0</v>
      </c>
      <c r="T2720" s="77">
        <v>0</v>
      </c>
      <c r="U2720" s="77">
        <v>0</v>
      </c>
      <c r="V2720" s="77">
        <v>0</v>
      </c>
      <c r="W2720" s="77">
        <v>0</v>
      </c>
      <c r="X2720" s="77">
        <v>0</v>
      </c>
      <c r="Y2720" s="77">
        <v>0</v>
      </c>
      <c r="Z2720" s="77">
        <v>0</v>
      </c>
      <c r="AA2720" s="77">
        <v>0</v>
      </c>
      <c r="AB2720" s="84"/>
      <c r="AC2720" s="85"/>
      <c r="AD2720" s="85"/>
      <c r="AE2720" s="85"/>
      <c r="AF2720" s="85"/>
      <c r="AG2720" s="85"/>
      <c r="AH2720" s="85"/>
      <c r="AI2720" s="85"/>
      <c r="AJ2720" s="85"/>
      <c r="AK2720" s="85"/>
      <c r="AL2720" s="85"/>
      <c r="AM2720" s="85"/>
      <c r="AN2720" s="85"/>
      <c r="AO2720" s="72" t="s">
        <v>480</v>
      </c>
      <c r="AP2720" s="86"/>
    </row>
    <row r="2721" spans="1:42" x14ac:dyDescent="0.25">
      <c r="B2721" s="82">
        <v>0</v>
      </c>
      <c r="C2721" s="82">
        <v>0</v>
      </c>
      <c r="D2721" s="82">
        <v>0</v>
      </c>
      <c r="E2721" s="82">
        <v>0</v>
      </c>
      <c r="F2721" s="82">
        <v>0</v>
      </c>
      <c r="G2721" s="82">
        <v>0</v>
      </c>
      <c r="H2721" s="82">
        <v>0</v>
      </c>
      <c r="I2721" s="82">
        <v>0</v>
      </c>
      <c r="J2721" s="82">
        <v>0</v>
      </c>
      <c r="K2721" s="82">
        <v>0</v>
      </c>
      <c r="L2721" s="82">
        <v>0</v>
      </c>
      <c r="M2721" s="82">
        <v>0</v>
      </c>
      <c r="N2721" s="83">
        <v>0</v>
      </c>
      <c r="O2721" s="71" t="s">
        <v>81</v>
      </c>
      <c r="P2721" s="77">
        <v>0</v>
      </c>
      <c r="Q2721" s="77">
        <v>0</v>
      </c>
      <c r="R2721" s="77">
        <v>0</v>
      </c>
      <c r="S2721" s="77">
        <v>0</v>
      </c>
      <c r="T2721" s="77">
        <v>0</v>
      </c>
      <c r="U2721" s="77">
        <v>0</v>
      </c>
      <c r="V2721" s="77">
        <v>0</v>
      </c>
      <c r="W2721" s="77">
        <v>0</v>
      </c>
      <c r="X2721" s="77">
        <v>0</v>
      </c>
      <c r="Y2721" s="77">
        <v>0</v>
      </c>
      <c r="Z2721" s="77">
        <v>0</v>
      </c>
      <c r="AA2721" s="77">
        <v>0</v>
      </c>
      <c r="AB2721" s="84"/>
      <c r="AC2721" s="85"/>
      <c r="AD2721" s="85"/>
      <c r="AE2721" s="85"/>
      <c r="AF2721" s="85"/>
      <c r="AG2721" s="85"/>
      <c r="AH2721" s="85"/>
      <c r="AI2721" s="85"/>
      <c r="AJ2721" s="85"/>
      <c r="AK2721" s="85"/>
      <c r="AL2721" s="85"/>
      <c r="AM2721" s="85"/>
      <c r="AN2721" s="85"/>
      <c r="AO2721" s="72" t="s">
        <v>480</v>
      </c>
      <c r="AP2721" s="86"/>
    </row>
    <row r="2722" spans="1:42" x14ac:dyDescent="0.25">
      <c r="B2722" s="82">
        <v>0</v>
      </c>
      <c r="C2722" s="82">
        <v>0</v>
      </c>
      <c r="D2722" s="82">
        <v>0</v>
      </c>
      <c r="E2722" s="82">
        <v>0</v>
      </c>
      <c r="F2722" s="82">
        <v>0</v>
      </c>
      <c r="G2722" s="82">
        <v>0</v>
      </c>
      <c r="H2722" s="82">
        <v>0</v>
      </c>
      <c r="I2722" s="82">
        <v>0</v>
      </c>
      <c r="J2722" s="82">
        <v>0</v>
      </c>
      <c r="K2722" s="82">
        <v>0</v>
      </c>
      <c r="L2722" s="82">
        <v>0</v>
      </c>
      <c r="M2722" s="82">
        <v>0</v>
      </c>
      <c r="N2722" s="83">
        <v>0</v>
      </c>
      <c r="O2722" s="71" t="s">
        <v>81</v>
      </c>
      <c r="P2722" s="77">
        <v>0</v>
      </c>
      <c r="Q2722" s="77">
        <v>0</v>
      </c>
      <c r="R2722" s="77">
        <v>0</v>
      </c>
      <c r="S2722" s="77">
        <v>0</v>
      </c>
      <c r="T2722" s="77">
        <v>0</v>
      </c>
      <c r="U2722" s="77">
        <v>0</v>
      </c>
      <c r="V2722" s="77">
        <v>0</v>
      </c>
      <c r="W2722" s="77">
        <v>0</v>
      </c>
      <c r="X2722" s="77">
        <v>0</v>
      </c>
      <c r="Y2722" s="77">
        <v>0</v>
      </c>
      <c r="Z2722" s="77">
        <v>0</v>
      </c>
      <c r="AA2722" s="77">
        <v>0</v>
      </c>
      <c r="AB2722" s="84"/>
      <c r="AC2722" s="85"/>
      <c r="AD2722" s="85"/>
      <c r="AE2722" s="85"/>
      <c r="AF2722" s="85"/>
      <c r="AG2722" s="85"/>
      <c r="AH2722" s="85"/>
      <c r="AI2722" s="85"/>
      <c r="AJ2722" s="85"/>
      <c r="AK2722" s="85"/>
      <c r="AL2722" s="85"/>
      <c r="AM2722" s="85"/>
      <c r="AN2722" s="85"/>
      <c r="AO2722" s="72" t="s">
        <v>480</v>
      </c>
      <c r="AP2722" s="86"/>
    </row>
    <row r="2723" spans="1:42" x14ac:dyDescent="0.25">
      <c r="B2723" s="82">
        <v>0</v>
      </c>
      <c r="C2723" s="82">
        <v>0</v>
      </c>
      <c r="D2723" s="82">
        <v>0</v>
      </c>
      <c r="E2723" s="82">
        <v>0</v>
      </c>
      <c r="F2723" s="82">
        <v>0</v>
      </c>
      <c r="G2723" s="82">
        <v>0</v>
      </c>
      <c r="H2723" s="82">
        <v>0</v>
      </c>
      <c r="I2723" s="82">
        <v>0</v>
      </c>
      <c r="J2723" s="82">
        <v>0</v>
      </c>
      <c r="K2723" s="82">
        <v>0</v>
      </c>
      <c r="L2723" s="82">
        <v>0</v>
      </c>
      <c r="M2723" s="82">
        <v>0</v>
      </c>
      <c r="N2723" s="83">
        <v>0</v>
      </c>
      <c r="O2723" s="71" t="s">
        <v>81</v>
      </c>
      <c r="P2723" s="77">
        <v>0</v>
      </c>
      <c r="Q2723" s="77">
        <v>0</v>
      </c>
      <c r="R2723" s="77">
        <v>0</v>
      </c>
      <c r="S2723" s="77">
        <v>0</v>
      </c>
      <c r="T2723" s="77">
        <v>0</v>
      </c>
      <c r="U2723" s="77">
        <v>0</v>
      </c>
      <c r="V2723" s="77">
        <v>0</v>
      </c>
      <c r="W2723" s="77">
        <v>0</v>
      </c>
      <c r="X2723" s="77">
        <v>0</v>
      </c>
      <c r="Y2723" s="77">
        <v>0</v>
      </c>
      <c r="Z2723" s="77">
        <v>0</v>
      </c>
      <c r="AA2723" s="77">
        <v>0</v>
      </c>
      <c r="AB2723" s="84"/>
      <c r="AC2723" s="85"/>
      <c r="AD2723" s="85"/>
      <c r="AE2723" s="85"/>
      <c r="AF2723" s="85"/>
      <c r="AG2723" s="85"/>
      <c r="AH2723" s="85"/>
      <c r="AI2723" s="85"/>
      <c r="AJ2723" s="85"/>
      <c r="AK2723" s="85"/>
      <c r="AL2723" s="85"/>
      <c r="AM2723" s="85"/>
      <c r="AN2723" s="85"/>
      <c r="AO2723" s="72" t="s">
        <v>480</v>
      </c>
      <c r="AP2723" s="86"/>
    </row>
    <row r="2724" spans="1:42" x14ac:dyDescent="0.25">
      <c r="B2724" s="82">
        <v>0</v>
      </c>
      <c r="C2724" s="82">
        <v>0</v>
      </c>
      <c r="D2724" s="82">
        <v>0</v>
      </c>
      <c r="E2724" s="82">
        <v>0</v>
      </c>
      <c r="F2724" s="82">
        <v>0</v>
      </c>
      <c r="G2724" s="82">
        <v>0</v>
      </c>
      <c r="H2724" s="82">
        <v>0</v>
      </c>
      <c r="I2724" s="82">
        <v>0</v>
      </c>
      <c r="J2724" s="82">
        <v>0</v>
      </c>
      <c r="K2724" s="82">
        <v>0</v>
      </c>
      <c r="L2724" s="82">
        <v>0</v>
      </c>
      <c r="M2724" s="82">
        <v>0</v>
      </c>
      <c r="N2724" s="83">
        <v>0</v>
      </c>
      <c r="O2724" s="71" t="s">
        <v>81</v>
      </c>
      <c r="P2724" s="77">
        <v>0</v>
      </c>
      <c r="Q2724" s="77">
        <v>0</v>
      </c>
      <c r="R2724" s="77">
        <v>0</v>
      </c>
      <c r="S2724" s="77">
        <v>0</v>
      </c>
      <c r="T2724" s="77">
        <v>0</v>
      </c>
      <c r="U2724" s="77">
        <v>0</v>
      </c>
      <c r="V2724" s="77">
        <v>0</v>
      </c>
      <c r="W2724" s="77">
        <v>0</v>
      </c>
      <c r="X2724" s="77">
        <v>0</v>
      </c>
      <c r="Y2724" s="77">
        <v>0</v>
      </c>
      <c r="Z2724" s="77">
        <v>0</v>
      </c>
      <c r="AA2724" s="77">
        <v>0</v>
      </c>
      <c r="AB2724" s="84"/>
      <c r="AC2724" s="85"/>
      <c r="AD2724" s="85"/>
      <c r="AE2724" s="85"/>
      <c r="AF2724" s="85"/>
      <c r="AG2724" s="85"/>
      <c r="AH2724" s="85"/>
      <c r="AI2724" s="85"/>
      <c r="AJ2724" s="85"/>
      <c r="AK2724" s="85"/>
      <c r="AL2724" s="85"/>
      <c r="AM2724" s="85"/>
      <c r="AN2724" s="85"/>
      <c r="AO2724" s="72" t="s">
        <v>480</v>
      </c>
      <c r="AP2724" s="86"/>
    </row>
    <row r="2725" spans="1:42" x14ac:dyDescent="0.25">
      <c r="B2725" s="82">
        <v>0</v>
      </c>
      <c r="C2725" s="82">
        <v>0</v>
      </c>
      <c r="D2725" s="82">
        <v>0</v>
      </c>
      <c r="E2725" s="82">
        <v>0</v>
      </c>
      <c r="F2725" s="82">
        <v>0</v>
      </c>
      <c r="G2725" s="82">
        <v>0</v>
      </c>
      <c r="H2725" s="82">
        <v>0</v>
      </c>
      <c r="I2725" s="82">
        <v>0</v>
      </c>
      <c r="J2725" s="82">
        <v>0</v>
      </c>
      <c r="K2725" s="82">
        <v>0</v>
      </c>
      <c r="L2725" s="82">
        <v>0</v>
      </c>
      <c r="M2725" s="82">
        <v>0</v>
      </c>
      <c r="N2725" s="83">
        <v>0</v>
      </c>
      <c r="O2725" s="71" t="s">
        <v>81</v>
      </c>
      <c r="P2725" s="77">
        <v>0</v>
      </c>
      <c r="Q2725" s="77">
        <v>0</v>
      </c>
      <c r="R2725" s="77">
        <v>0</v>
      </c>
      <c r="S2725" s="77">
        <v>0</v>
      </c>
      <c r="T2725" s="77">
        <v>0</v>
      </c>
      <c r="U2725" s="77">
        <v>0</v>
      </c>
      <c r="V2725" s="77">
        <v>0</v>
      </c>
      <c r="W2725" s="77">
        <v>0</v>
      </c>
      <c r="X2725" s="77">
        <v>0</v>
      </c>
      <c r="Y2725" s="77">
        <v>0</v>
      </c>
      <c r="Z2725" s="77">
        <v>0</v>
      </c>
      <c r="AA2725" s="77">
        <v>0</v>
      </c>
      <c r="AB2725" s="84"/>
      <c r="AC2725" s="85"/>
      <c r="AD2725" s="85"/>
      <c r="AE2725" s="85"/>
      <c r="AF2725" s="85"/>
      <c r="AG2725" s="85"/>
      <c r="AH2725" s="85"/>
      <c r="AI2725" s="85"/>
      <c r="AJ2725" s="85"/>
      <c r="AK2725" s="85"/>
      <c r="AL2725" s="85"/>
      <c r="AM2725" s="85"/>
      <c r="AN2725" s="85"/>
      <c r="AO2725" s="72" t="s">
        <v>480</v>
      </c>
      <c r="AP2725" s="86"/>
    </row>
    <row r="2726" spans="1:42" x14ac:dyDescent="0.25">
      <c r="B2726" s="82">
        <v>0</v>
      </c>
      <c r="C2726" s="82">
        <v>0</v>
      </c>
      <c r="D2726" s="82">
        <v>0</v>
      </c>
      <c r="E2726" s="82">
        <v>0</v>
      </c>
      <c r="F2726" s="82">
        <v>0</v>
      </c>
      <c r="G2726" s="82">
        <v>0</v>
      </c>
      <c r="H2726" s="82">
        <v>0</v>
      </c>
      <c r="I2726" s="82">
        <v>0</v>
      </c>
      <c r="J2726" s="82">
        <v>0</v>
      </c>
      <c r="K2726" s="82">
        <v>0</v>
      </c>
      <c r="L2726" s="82">
        <v>0</v>
      </c>
      <c r="M2726" s="82">
        <v>0</v>
      </c>
      <c r="N2726" s="83">
        <v>0</v>
      </c>
      <c r="O2726" s="71" t="s">
        <v>81</v>
      </c>
      <c r="P2726" s="77">
        <v>0</v>
      </c>
      <c r="Q2726" s="77">
        <v>0</v>
      </c>
      <c r="R2726" s="77">
        <v>0</v>
      </c>
      <c r="S2726" s="77">
        <v>0</v>
      </c>
      <c r="T2726" s="77">
        <v>0</v>
      </c>
      <c r="U2726" s="77">
        <v>0</v>
      </c>
      <c r="V2726" s="77">
        <v>0</v>
      </c>
      <c r="W2726" s="77">
        <v>0</v>
      </c>
      <c r="X2726" s="77">
        <v>0</v>
      </c>
      <c r="Y2726" s="77">
        <v>0</v>
      </c>
      <c r="Z2726" s="77">
        <v>0</v>
      </c>
      <c r="AA2726" s="77">
        <v>0</v>
      </c>
      <c r="AB2726" s="84"/>
      <c r="AC2726" s="85"/>
      <c r="AD2726" s="85"/>
      <c r="AE2726" s="85"/>
      <c r="AF2726" s="85"/>
      <c r="AG2726" s="85"/>
      <c r="AH2726" s="85"/>
      <c r="AI2726" s="85"/>
      <c r="AJ2726" s="85"/>
      <c r="AK2726" s="85"/>
      <c r="AL2726" s="85"/>
      <c r="AM2726" s="85"/>
      <c r="AN2726" s="85"/>
      <c r="AO2726" s="72" t="s">
        <v>480</v>
      </c>
      <c r="AP2726" s="86"/>
    </row>
    <row r="2730" spans="1:42" ht="18.75" x14ac:dyDescent="0.3">
      <c r="A2730" s="60" t="s">
        <v>47</v>
      </c>
      <c r="B2730" s="70">
        <v>6035</v>
      </c>
    </row>
    <row r="2731" spans="1:42" ht="18.75" x14ac:dyDescent="0.3">
      <c r="A2731" s="60" t="s">
        <v>48</v>
      </c>
      <c r="B2731" s="73" t="s">
        <v>148</v>
      </c>
    </row>
    <row r="2732" spans="1:42" x14ac:dyDescent="0.25">
      <c r="A2732" s="60" t="s">
        <v>50</v>
      </c>
      <c r="B2732" s="71" t="s">
        <v>481</v>
      </c>
    </row>
    <row r="2734" spans="1:42" s="75" customFormat="1" ht="11.25" x14ac:dyDescent="0.2">
      <c r="A2734" s="74"/>
      <c r="B2734" s="75" t="s">
        <v>52</v>
      </c>
      <c r="C2734" s="75" t="s">
        <v>52</v>
      </c>
      <c r="D2734" s="75" t="s">
        <v>52</v>
      </c>
      <c r="E2734" s="75" t="s">
        <v>52</v>
      </c>
      <c r="F2734" s="75" t="s">
        <v>52</v>
      </c>
      <c r="G2734" s="75" t="s">
        <v>52</v>
      </c>
      <c r="H2734" s="75" t="s">
        <v>52</v>
      </c>
      <c r="I2734" s="75" t="s">
        <v>52</v>
      </c>
      <c r="J2734" s="75" t="s">
        <v>52</v>
      </c>
      <c r="K2734" s="75" t="s">
        <v>52</v>
      </c>
      <c r="L2734" s="75" t="s">
        <v>52</v>
      </c>
      <c r="M2734" s="75" t="s">
        <v>52</v>
      </c>
      <c r="AO2734" s="76"/>
      <c r="AP2734" s="76"/>
    </row>
    <row r="2735" spans="1:42" x14ac:dyDescent="0.25">
      <c r="A2735" s="60" t="s">
        <v>53</v>
      </c>
      <c r="B2735" s="77">
        <v>1751</v>
      </c>
      <c r="C2735" s="77">
        <v>1593</v>
      </c>
      <c r="D2735" s="77">
        <v>1751</v>
      </c>
      <c r="E2735" s="77">
        <v>1751</v>
      </c>
      <c r="F2735" s="77">
        <v>1671</v>
      </c>
      <c r="G2735" s="77">
        <v>1751</v>
      </c>
      <c r="H2735" s="77">
        <v>1830</v>
      </c>
      <c r="I2735" s="77">
        <v>1671</v>
      </c>
      <c r="J2735" s="77">
        <v>1751</v>
      </c>
      <c r="K2735" s="77">
        <v>1751</v>
      </c>
      <c r="L2735" s="77">
        <v>1671</v>
      </c>
      <c r="M2735" s="77">
        <v>1830</v>
      </c>
      <c r="N2735" s="78">
        <v>20772</v>
      </c>
    </row>
    <row r="2736" spans="1:42" s="75" customFormat="1" ht="11.25" x14ac:dyDescent="0.2">
      <c r="A2736" s="79" t="s">
        <v>54</v>
      </c>
      <c r="B2736" s="80">
        <v>-0.24062051408820248</v>
      </c>
      <c r="C2736" s="80">
        <v>7.3189792233690015E-2</v>
      </c>
      <c r="D2736" s="80">
        <v>0.12361713596344882</v>
      </c>
      <c r="E2736" s="80">
        <v>7.202331390507917E-2</v>
      </c>
      <c r="F2736" s="80">
        <v>2.3671248989193622E-2</v>
      </c>
      <c r="G2736" s="80">
        <v>7.722689437516532E-2</v>
      </c>
      <c r="H2736" s="80">
        <v>2.5503084915017731E-2</v>
      </c>
      <c r="I2736" s="80">
        <v>2.5367254519347543E-2</v>
      </c>
      <c r="J2736" s="80">
        <v>2.5980570236602437E-2</v>
      </c>
      <c r="K2736" s="80">
        <v>-1.8860735378167313E-2</v>
      </c>
      <c r="L2736" s="80">
        <v>7.6911178995398413E-2</v>
      </c>
      <c r="M2736" s="80">
        <v>0.10909090909090909</v>
      </c>
      <c r="N2736" s="80">
        <v>2.0894122781538439E-2</v>
      </c>
      <c r="AO2736" s="76"/>
      <c r="AP2736" s="76"/>
    </row>
    <row r="2738" spans="1:42" s="75" customFormat="1" ht="11.25" x14ac:dyDescent="0.2">
      <c r="A2738" s="74"/>
      <c r="B2738" s="75" t="s">
        <v>55</v>
      </c>
      <c r="C2738" s="75" t="s">
        <v>55</v>
      </c>
      <c r="D2738" s="75" t="s">
        <v>55</v>
      </c>
      <c r="E2738" s="75" t="s">
        <v>55</v>
      </c>
      <c r="F2738" s="75" t="s">
        <v>55</v>
      </c>
      <c r="G2738" s="75" t="s">
        <v>55</v>
      </c>
      <c r="H2738" s="75" t="s">
        <v>55</v>
      </c>
      <c r="I2738" s="75" t="s">
        <v>55</v>
      </c>
      <c r="J2738" s="75" t="s">
        <v>56</v>
      </c>
      <c r="K2738" s="75" t="s">
        <v>56</v>
      </c>
      <c r="L2738" s="75" t="s">
        <v>56</v>
      </c>
      <c r="M2738" s="75" t="s">
        <v>56</v>
      </c>
      <c r="AO2738" s="76"/>
      <c r="AP2738" s="76"/>
    </row>
    <row r="2739" spans="1:42" x14ac:dyDescent="0.25">
      <c r="A2739" s="60" t="s">
        <v>57</v>
      </c>
      <c r="B2739" s="77">
        <v>2305.83</v>
      </c>
      <c r="C2739" s="77">
        <v>1484.36</v>
      </c>
      <c r="D2739" s="77">
        <v>1558.36</v>
      </c>
      <c r="E2739" s="77">
        <v>1633.36</v>
      </c>
      <c r="F2739" s="77">
        <v>1632.36</v>
      </c>
      <c r="G2739" s="77">
        <v>1625.47</v>
      </c>
      <c r="H2739" s="77">
        <v>1784.49</v>
      </c>
      <c r="I2739" s="77">
        <v>1629.66</v>
      </c>
      <c r="J2739" s="77">
        <v>1706.66</v>
      </c>
      <c r="K2739" s="77">
        <v>1784.66</v>
      </c>
      <c r="L2739" s="77">
        <v>1551.66</v>
      </c>
      <c r="M2739" s="77">
        <v>1650</v>
      </c>
      <c r="N2739" s="77">
        <v>20346.87</v>
      </c>
    </row>
    <row r="2741" spans="1:42" x14ac:dyDescent="0.25">
      <c r="A2741" s="60" t="s">
        <v>58</v>
      </c>
    </row>
    <row r="2742" spans="1:42" s="75" customFormat="1" ht="11.25" x14ac:dyDescent="0.2">
      <c r="A2742" s="74" t="s">
        <v>59</v>
      </c>
      <c r="AO2742" s="76"/>
      <c r="AP2742" s="76"/>
    </row>
    <row r="2744" spans="1:42" x14ac:dyDescent="0.25">
      <c r="A2744" s="81" t="s">
        <v>482</v>
      </c>
      <c r="B2744" s="82">
        <v>1751</v>
      </c>
      <c r="C2744" s="82">
        <v>1593</v>
      </c>
      <c r="D2744" s="82">
        <v>1751</v>
      </c>
      <c r="E2744" s="82">
        <v>1751</v>
      </c>
      <c r="F2744" s="82">
        <v>1671</v>
      </c>
      <c r="G2744" s="82">
        <v>1751</v>
      </c>
      <c r="H2744" s="82">
        <v>1830</v>
      </c>
      <c r="I2744" s="82">
        <v>1671</v>
      </c>
      <c r="J2744" s="82">
        <v>1751</v>
      </c>
      <c r="K2744" s="82">
        <v>1751</v>
      </c>
      <c r="L2744" s="82">
        <v>1671</v>
      </c>
      <c r="M2744" s="82">
        <v>1830</v>
      </c>
      <c r="N2744" s="83">
        <v>20772</v>
      </c>
      <c r="O2744" s="71" t="s">
        <v>81</v>
      </c>
      <c r="P2744" s="77">
        <v>1751</v>
      </c>
      <c r="Q2744" s="77">
        <v>1593</v>
      </c>
      <c r="R2744" s="77">
        <v>1751</v>
      </c>
      <c r="S2744" s="77">
        <v>1751</v>
      </c>
      <c r="T2744" s="77">
        <v>1671</v>
      </c>
      <c r="U2744" s="77">
        <v>1751</v>
      </c>
      <c r="V2744" s="77">
        <v>1830</v>
      </c>
      <c r="W2744" s="77">
        <v>1671</v>
      </c>
      <c r="X2744" s="77">
        <v>1751</v>
      </c>
      <c r="Y2744" s="77">
        <v>1751</v>
      </c>
      <c r="Z2744" s="77">
        <v>1671</v>
      </c>
      <c r="AA2744" s="77">
        <v>1830</v>
      </c>
      <c r="AB2744" s="84"/>
      <c r="AC2744" s="85">
        <v>1751</v>
      </c>
      <c r="AD2744" s="85">
        <v>1593</v>
      </c>
      <c r="AE2744" s="85">
        <v>1751</v>
      </c>
      <c r="AF2744" s="85">
        <v>1751</v>
      </c>
      <c r="AG2744" s="85">
        <v>1671</v>
      </c>
      <c r="AH2744" s="85">
        <v>1751</v>
      </c>
      <c r="AI2744" s="85">
        <v>1830</v>
      </c>
      <c r="AJ2744" s="85">
        <v>1671</v>
      </c>
      <c r="AK2744" s="85">
        <v>1751</v>
      </c>
      <c r="AL2744" s="85">
        <v>1751</v>
      </c>
      <c r="AM2744" s="85">
        <v>1671</v>
      </c>
      <c r="AN2744" s="85">
        <v>1830</v>
      </c>
      <c r="AO2744" s="72" t="s">
        <v>483</v>
      </c>
      <c r="AP2744" s="86"/>
    </row>
    <row r="2745" spans="1:42" x14ac:dyDescent="0.25">
      <c r="B2745" s="82">
        <v>0</v>
      </c>
      <c r="C2745" s="82">
        <v>0</v>
      </c>
      <c r="D2745" s="82">
        <v>0</v>
      </c>
      <c r="E2745" s="82">
        <v>0</v>
      </c>
      <c r="F2745" s="82">
        <v>0</v>
      </c>
      <c r="G2745" s="82">
        <v>0</v>
      </c>
      <c r="H2745" s="82">
        <v>0</v>
      </c>
      <c r="I2745" s="82">
        <v>0</v>
      </c>
      <c r="J2745" s="82">
        <v>0</v>
      </c>
      <c r="K2745" s="82">
        <v>0</v>
      </c>
      <c r="L2745" s="82">
        <v>0</v>
      </c>
      <c r="M2745" s="82">
        <v>0</v>
      </c>
      <c r="N2745" s="83">
        <v>0</v>
      </c>
      <c r="O2745" s="71" t="s">
        <v>81</v>
      </c>
      <c r="P2745" s="77">
        <v>0</v>
      </c>
      <c r="Q2745" s="77">
        <v>0</v>
      </c>
      <c r="R2745" s="77">
        <v>0</v>
      </c>
      <c r="S2745" s="77">
        <v>0</v>
      </c>
      <c r="T2745" s="77">
        <v>0</v>
      </c>
      <c r="U2745" s="77">
        <v>0</v>
      </c>
      <c r="V2745" s="77">
        <v>0</v>
      </c>
      <c r="W2745" s="77">
        <v>0</v>
      </c>
      <c r="X2745" s="77">
        <v>0</v>
      </c>
      <c r="Y2745" s="77">
        <v>0</v>
      </c>
      <c r="Z2745" s="77">
        <v>0</v>
      </c>
      <c r="AA2745" s="77">
        <v>0</v>
      </c>
      <c r="AB2745" s="84"/>
      <c r="AC2745" s="85"/>
      <c r="AD2745" s="85"/>
      <c r="AE2745" s="85"/>
      <c r="AF2745" s="85"/>
      <c r="AG2745" s="85"/>
      <c r="AH2745" s="85"/>
      <c r="AI2745" s="85"/>
      <c r="AJ2745" s="85"/>
      <c r="AK2745" s="85"/>
      <c r="AL2745" s="85"/>
      <c r="AM2745" s="85"/>
      <c r="AN2745" s="85"/>
      <c r="AO2745" s="72" t="s">
        <v>483</v>
      </c>
      <c r="AP2745" s="86"/>
    </row>
    <row r="2746" spans="1:42" x14ac:dyDescent="0.25">
      <c r="B2746" s="82">
        <v>0</v>
      </c>
      <c r="C2746" s="82">
        <v>0</v>
      </c>
      <c r="D2746" s="82">
        <v>0</v>
      </c>
      <c r="E2746" s="82">
        <v>0</v>
      </c>
      <c r="F2746" s="82">
        <v>0</v>
      </c>
      <c r="G2746" s="82">
        <v>0</v>
      </c>
      <c r="H2746" s="82">
        <v>0</v>
      </c>
      <c r="I2746" s="82">
        <v>0</v>
      </c>
      <c r="J2746" s="82">
        <v>0</v>
      </c>
      <c r="K2746" s="82">
        <v>0</v>
      </c>
      <c r="L2746" s="82">
        <v>0</v>
      </c>
      <c r="M2746" s="82">
        <v>0</v>
      </c>
      <c r="N2746" s="83">
        <v>0</v>
      </c>
      <c r="O2746" s="71" t="s">
        <v>81</v>
      </c>
      <c r="P2746" s="77">
        <v>0</v>
      </c>
      <c r="Q2746" s="77">
        <v>0</v>
      </c>
      <c r="R2746" s="77">
        <v>0</v>
      </c>
      <c r="S2746" s="77">
        <v>0</v>
      </c>
      <c r="T2746" s="77">
        <v>0</v>
      </c>
      <c r="U2746" s="77">
        <v>0</v>
      </c>
      <c r="V2746" s="77">
        <v>0</v>
      </c>
      <c r="W2746" s="77">
        <v>0</v>
      </c>
      <c r="X2746" s="77">
        <v>0</v>
      </c>
      <c r="Y2746" s="77">
        <v>0</v>
      </c>
      <c r="Z2746" s="77">
        <v>0</v>
      </c>
      <c r="AA2746" s="77">
        <v>0</v>
      </c>
      <c r="AB2746" s="84"/>
      <c r="AC2746" s="85"/>
      <c r="AD2746" s="85"/>
      <c r="AE2746" s="85"/>
      <c r="AF2746" s="85"/>
      <c r="AG2746" s="85"/>
      <c r="AH2746" s="85"/>
      <c r="AI2746" s="85"/>
      <c r="AJ2746" s="85"/>
      <c r="AK2746" s="85"/>
      <c r="AL2746" s="85"/>
      <c r="AM2746" s="85"/>
      <c r="AN2746" s="85"/>
      <c r="AO2746" s="72" t="s">
        <v>483</v>
      </c>
      <c r="AP2746" s="86"/>
    </row>
    <row r="2747" spans="1:42" x14ac:dyDescent="0.25">
      <c r="B2747" s="82">
        <v>0</v>
      </c>
      <c r="C2747" s="82">
        <v>0</v>
      </c>
      <c r="D2747" s="82">
        <v>0</v>
      </c>
      <c r="E2747" s="82">
        <v>0</v>
      </c>
      <c r="F2747" s="82">
        <v>0</v>
      </c>
      <c r="G2747" s="82">
        <v>0</v>
      </c>
      <c r="H2747" s="82">
        <v>0</v>
      </c>
      <c r="I2747" s="82">
        <v>0</v>
      </c>
      <c r="J2747" s="82">
        <v>0</v>
      </c>
      <c r="K2747" s="82">
        <v>0</v>
      </c>
      <c r="L2747" s="82">
        <v>0</v>
      </c>
      <c r="M2747" s="82">
        <v>0</v>
      </c>
      <c r="N2747" s="83">
        <v>0</v>
      </c>
      <c r="O2747" s="71" t="s">
        <v>81</v>
      </c>
      <c r="P2747" s="77">
        <v>0</v>
      </c>
      <c r="Q2747" s="77">
        <v>0</v>
      </c>
      <c r="R2747" s="77">
        <v>0</v>
      </c>
      <c r="S2747" s="77">
        <v>0</v>
      </c>
      <c r="T2747" s="77">
        <v>0</v>
      </c>
      <c r="U2747" s="77">
        <v>0</v>
      </c>
      <c r="V2747" s="77">
        <v>0</v>
      </c>
      <c r="W2747" s="77">
        <v>0</v>
      </c>
      <c r="X2747" s="77">
        <v>0</v>
      </c>
      <c r="Y2747" s="77">
        <v>0</v>
      </c>
      <c r="Z2747" s="77">
        <v>0</v>
      </c>
      <c r="AA2747" s="77">
        <v>0</v>
      </c>
      <c r="AB2747" s="84"/>
      <c r="AC2747" s="85"/>
      <c r="AD2747" s="85"/>
      <c r="AE2747" s="85"/>
      <c r="AF2747" s="85"/>
      <c r="AG2747" s="85"/>
      <c r="AH2747" s="85"/>
      <c r="AI2747" s="85"/>
      <c r="AJ2747" s="85"/>
      <c r="AK2747" s="85"/>
      <c r="AL2747" s="85"/>
      <c r="AM2747" s="85"/>
      <c r="AN2747" s="85"/>
      <c r="AO2747" s="72" t="s">
        <v>483</v>
      </c>
      <c r="AP2747" s="86"/>
    </row>
    <row r="2748" spans="1:42" x14ac:dyDescent="0.25">
      <c r="B2748" s="82">
        <v>0</v>
      </c>
      <c r="C2748" s="82">
        <v>0</v>
      </c>
      <c r="D2748" s="82">
        <v>0</v>
      </c>
      <c r="E2748" s="82">
        <v>0</v>
      </c>
      <c r="F2748" s="82">
        <v>0</v>
      </c>
      <c r="G2748" s="82">
        <v>0</v>
      </c>
      <c r="H2748" s="82">
        <v>0</v>
      </c>
      <c r="I2748" s="82">
        <v>0</v>
      </c>
      <c r="J2748" s="82">
        <v>0</v>
      </c>
      <c r="K2748" s="82">
        <v>0</v>
      </c>
      <c r="L2748" s="82">
        <v>0</v>
      </c>
      <c r="M2748" s="82">
        <v>0</v>
      </c>
      <c r="N2748" s="83">
        <v>0</v>
      </c>
      <c r="O2748" s="71" t="s">
        <v>81</v>
      </c>
      <c r="P2748" s="77">
        <v>0</v>
      </c>
      <c r="Q2748" s="77">
        <v>0</v>
      </c>
      <c r="R2748" s="77">
        <v>0</v>
      </c>
      <c r="S2748" s="77">
        <v>0</v>
      </c>
      <c r="T2748" s="77">
        <v>0</v>
      </c>
      <c r="U2748" s="77">
        <v>0</v>
      </c>
      <c r="V2748" s="77">
        <v>0</v>
      </c>
      <c r="W2748" s="77">
        <v>0</v>
      </c>
      <c r="X2748" s="77">
        <v>0</v>
      </c>
      <c r="Y2748" s="77">
        <v>0</v>
      </c>
      <c r="Z2748" s="77">
        <v>0</v>
      </c>
      <c r="AA2748" s="77">
        <v>0</v>
      </c>
      <c r="AB2748" s="84"/>
      <c r="AC2748" s="85"/>
      <c r="AD2748" s="85"/>
      <c r="AE2748" s="85"/>
      <c r="AF2748" s="85"/>
      <c r="AG2748" s="85"/>
      <c r="AH2748" s="85"/>
      <c r="AI2748" s="85"/>
      <c r="AJ2748" s="85"/>
      <c r="AK2748" s="85"/>
      <c r="AL2748" s="85"/>
      <c r="AM2748" s="85"/>
      <c r="AN2748" s="85"/>
      <c r="AO2748" s="72" t="s">
        <v>483</v>
      </c>
      <c r="AP2748" s="86"/>
    </row>
    <row r="2749" spans="1:42" x14ac:dyDescent="0.25">
      <c r="B2749" s="82">
        <v>0</v>
      </c>
      <c r="C2749" s="82">
        <v>0</v>
      </c>
      <c r="D2749" s="82">
        <v>0</v>
      </c>
      <c r="E2749" s="82">
        <v>0</v>
      </c>
      <c r="F2749" s="82">
        <v>0</v>
      </c>
      <c r="G2749" s="82">
        <v>0</v>
      </c>
      <c r="H2749" s="82">
        <v>0</v>
      </c>
      <c r="I2749" s="82">
        <v>0</v>
      </c>
      <c r="J2749" s="82">
        <v>0</v>
      </c>
      <c r="K2749" s="82">
        <v>0</v>
      </c>
      <c r="L2749" s="82">
        <v>0</v>
      </c>
      <c r="M2749" s="82">
        <v>0</v>
      </c>
      <c r="N2749" s="83">
        <v>0</v>
      </c>
      <c r="O2749" s="71" t="s">
        <v>81</v>
      </c>
      <c r="P2749" s="77">
        <v>0</v>
      </c>
      <c r="Q2749" s="77">
        <v>0</v>
      </c>
      <c r="R2749" s="77">
        <v>0</v>
      </c>
      <c r="S2749" s="77">
        <v>0</v>
      </c>
      <c r="T2749" s="77">
        <v>0</v>
      </c>
      <c r="U2749" s="77">
        <v>0</v>
      </c>
      <c r="V2749" s="77">
        <v>0</v>
      </c>
      <c r="W2749" s="77">
        <v>0</v>
      </c>
      <c r="X2749" s="77">
        <v>0</v>
      </c>
      <c r="Y2749" s="77">
        <v>0</v>
      </c>
      <c r="Z2749" s="77">
        <v>0</v>
      </c>
      <c r="AA2749" s="77">
        <v>0</v>
      </c>
      <c r="AB2749" s="84"/>
      <c r="AC2749" s="85"/>
      <c r="AD2749" s="85"/>
      <c r="AE2749" s="85"/>
      <c r="AF2749" s="85"/>
      <c r="AG2749" s="85"/>
      <c r="AH2749" s="85"/>
      <c r="AI2749" s="85"/>
      <c r="AJ2749" s="85"/>
      <c r="AK2749" s="85"/>
      <c r="AL2749" s="85"/>
      <c r="AM2749" s="85"/>
      <c r="AN2749" s="85"/>
      <c r="AO2749" s="72" t="s">
        <v>483</v>
      </c>
      <c r="AP2749" s="86"/>
    </row>
    <row r="2750" spans="1:42" x14ac:dyDescent="0.25">
      <c r="B2750" s="82">
        <v>0</v>
      </c>
      <c r="C2750" s="82">
        <v>0</v>
      </c>
      <c r="D2750" s="82">
        <v>0</v>
      </c>
      <c r="E2750" s="82">
        <v>0</v>
      </c>
      <c r="F2750" s="82">
        <v>0</v>
      </c>
      <c r="G2750" s="82">
        <v>0</v>
      </c>
      <c r="H2750" s="82">
        <v>0</v>
      </c>
      <c r="I2750" s="82">
        <v>0</v>
      </c>
      <c r="J2750" s="82">
        <v>0</v>
      </c>
      <c r="K2750" s="82">
        <v>0</v>
      </c>
      <c r="L2750" s="82">
        <v>0</v>
      </c>
      <c r="M2750" s="82">
        <v>0</v>
      </c>
      <c r="N2750" s="83">
        <v>0</v>
      </c>
      <c r="O2750" s="71" t="s">
        <v>81</v>
      </c>
      <c r="P2750" s="77">
        <v>0</v>
      </c>
      <c r="Q2750" s="77">
        <v>0</v>
      </c>
      <c r="R2750" s="77">
        <v>0</v>
      </c>
      <c r="S2750" s="77">
        <v>0</v>
      </c>
      <c r="T2750" s="77">
        <v>0</v>
      </c>
      <c r="U2750" s="77">
        <v>0</v>
      </c>
      <c r="V2750" s="77">
        <v>0</v>
      </c>
      <c r="W2750" s="77">
        <v>0</v>
      </c>
      <c r="X2750" s="77">
        <v>0</v>
      </c>
      <c r="Y2750" s="77">
        <v>0</v>
      </c>
      <c r="Z2750" s="77">
        <v>0</v>
      </c>
      <c r="AA2750" s="77">
        <v>0</v>
      </c>
      <c r="AB2750" s="84"/>
      <c r="AC2750" s="85"/>
      <c r="AD2750" s="85"/>
      <c r="AE2750" s="85"/>
      <c r="AF2750" s="85"/>
      <c r="AG2750" s="85"/>
      <c r="AH2750" s="85"/>
      <c r="AI2750" s="85"/>
      <c r="AJ2750" s="85"/>
      <c r="AK2750" s="85"/>
      <c r="AL2750" s="85"/>
      <c r="AM2750" s="85"/>
      <c r="AN2750" s="85"/>
      <c r="AO2750" s="72" t="s">
        <v>483</v>
      </c>
      <c r="AP2750" s="86"/>
    </row>
    <row r="2751" spans="1:42" x14ac:dyDescent="0.25">
      <c r="B2751" s="82">
        <v>0</v>
      </c>
      <c r="C2751" s="82">
        <v>0</v>
      </c>
      <c r="D2751" s="82">
        <v>0</v>
      </c>
      <c r="E2751" s="82">
        <v>0</v>
      </c>
      <c r="F2751" s="82">
        <v>0</v>
      </c>
      <c r="G2751" s="82">
        <v>0</v>
      </c>
      <c r="H2751" s="82">
        <v>0</v>
      </c>
      <c r="I2751" s="82">
        <v>0</v>
      </c>
      <c r="J2751" s="82">
        <v>0</v>
      </c>
      <c r="K2751" s="82">
        <v>0</v>
      </c>
      <c r="L2751" s="82">
        <v>0</v>
      </c>
      <c r="M2751" s="82">
        <v>0</v>
      </c>
      <c r="N2751" s="83">
        <v>0</v>
      </c>
      <c r="O2751" s="71" t="s">
        <v>81</v>
      </c>
      <c r="P2751" s="77">
        <v>0</v>
      </c>
      <c r="Q2751" s="77">
        <v>0</v>
      </c>
      <c r="R2751" s="77">
        <v>0</v>
      </c>
      <c r="S2751" s="77">
        <v>0</v>
      </c>
      <c r="T2751" s="77">
        <v>0</v>
      </c>
      <c r="U2751" s="77">
        <v>0</v>
      </c>
      <c r="V2751" s="77">
        <v>0</v>
      </c>
      <c r="W2751" s="77">
        <v>0</v>
      </c>
      <c r="X2751" s="77">
        <v>0</v>
      </c>
      <c r="Y2751" s="77">
        <v>0</v>
      </c>
      <c r="Z2751" s="77">
        <v>0</v>
      </c>
      <c r="AA2751" s="77">
        <v>0</v>
      </c>
      <c r="AB2751" s="84"/>
      <c r="AC2751" s="85"/>
      <c r="AD2751" s="85"/>
      <c r="AE2751" s="85"/>
      <c r="AF2751" s="85"/>
      <c r="AG2751" s="85"/>
      <c r="AH2751" s="85"/>
      <c r="AI2751" s="85"/>
      <c r="AJ2751" s="85"/>
      <c r="AK2751" s="85"/>
      <c r="AL2751" s="85"/>
      <c r="AM2751" s="85"/>
      <c r="AN2751" s="85"/>
      <c r="AO2751" s="72" t="s">
        <v>483</v>
      </c>
      <c r="AP2751" s="86"/>
    </row>
    <row r="2752" spans="1:42" x14ac:dyDescent="0.25">
      <c r="B2752" s="82">
        <v>0</v>
      </c>
      <c r="C2752" s="82">
        <v>0</v>
      </c>
      <c r="D2752" s="82">
        <v>0</v>
      </c>
      <c r="E2752" s="82">
        <v>0</v>
      </c>
      <c r="F2752" s="82">
        <v>0</v>
      </c>
      <c r="G2752" s="82">
        <v>0</v>
      </c>
      <c r="H2752" s="82">
        <v>0</v>
      </c>
      <c r="I2752" s="82">
        <v>0</v>
      </c>
      <c r="J2752" s="82">
        <v>0</v>
      </c>
      <c r="K2752" s="82">
        <v>0</v>
      </c>
      <c r="L2752" s="82">
        <v>0</v>
      </c>
      <c r="M2752" s="82">
        <v>0</v>
      </c>
      <c r="N2752" s="83">
        <v>0</v>
      </c>
      <c r="O2752" s="71" t="s">
        <v>81</v>
      </c>
      <c r="P2752" s="77">
        <v>0</v>
      </c>
      <c r="Q2752" s="77">
        <v>0</v>
      </c>
      <c r="R2752" s="77">
        <v>0</v>
      </c>
      <c r="S2752" s="77">
        <v>0</v>
      </c>
      <c r="T2752" s="77">
        <v>0</v>
      </c>
      <c r="U2752" s="77">
        <v>0</v>
      </c>
      <c r="V2752" s="77">
        <v>0</v>
      </c>
      <c r="W2752" s="77">
        <v>0</v>
      </c>
      <c r="X2752" s="77">
        <v>0</v>
      </c>
      <c r="Y2752" s="77">
        <v>0</v>
      </c>
      <c r="Z2752" s="77">
        <v>0</v>
      </c>
      <c r="AA2752" s="77">
        <v>0</v>
      </c>
      <c r="AB2752" s="84"/>
      <c r="AC2752" s="85"/>
      <c r="AD2752" s="85"/>
      <c r="AE2752" s="85"/>
      <c r="AF2752" s="85"/>
      <c r="AG2752" s="85"/>
      <c r="AH2752" s="85"/>
      <c r="AI2752" s="85"/>
      <c r="AJ2752" s="85"/>
      <c r="AK2752" s="85"/>
      <c r="AL2752" s="85"/>
      <c r="AM2752" s="85"/>
      <c r="AN2752" s="85"/>
      <c r="AO2752" s="72" t="s">
        <v>483</v>
      </c>
      <c r="AP2752" s="86"/>
    </row>
    <row r="2753" spans="2:42" x14ac:dyDescent="0.25">
      <c r="B2753" s="82">
        <v>0</v>
      </c>
      <c r="C2753" s="82">
        <v>0</v>
      </c>
      <c r="D2753" s="82">
        <v>0</v>
      </c>
      <c r="E2753" s="82">
        <v>0</v>
      </c>
      <c r="F2753" s="82">
        <v>0</v>
      </c>
      <c r="G2753" s="82">
        <v>0</v>
      </c>
      <c r="H2753" s="82">
        <v>0</v>
      </c>
      <c r="I2753" s="82">
        <v>0</v>
      </c>
      <c r="J2753" s="82">
        <v>0</v>
      </c>
      <c r="K2753" s="82">
        <v>0</v>
      </c>
      <c r="L2753" s="82">
        <v>0</v>
      </c>
      <c r="M2753" s="82">
        <v>0</v>
      </c>
      <c r="N2753" s="83">
        <v>0</v>
      </c>
      <c r="O2753" s="71" t="s">
        <v>81</v>
      </c>
      <c r="P2753" s="77">
        <v>0</v>
      </c>
      <c r="Q2753" s="77">
        <v>0</v>
      </c>
      <c r="R2753" s="77">
        <v>0</v>
      </c>
      <c r="S2753" s="77">
        <v>0</v>
      </c>
      <c r="T2753" s="77">
        <v>0</v>
      </c>
      <c r="U2753" s="77">
        <v>0</v>
      </c>
      <c r="V2753" s="77">
        <v>0</v>
      </c>
      <c r="W2753" s="77">
        <v>0</v>
      </c>
      <c r="X2753" s="77">
        <v>0</v>
      </c>
      <c r="Y2753" s="77">
        <v>0</v>
      </c>
      <c r="Z2753" s="77">
        <v>0</v>
      </c>
      <c r="AA2753" s="77">
        <v>0</v>
      </c>
      <c r="AB2753" s="84"/>
      <c r="AC2753" s="85"/>
      <c r="AD2753" s="85"/>
      <c r="AE2753" s="85"/>
      <c r="AF2753" s="85"/>
      <c r="AG2753" s="85"/>
      <c r="AH2753" s="85"/>
      <c r="AI2753" s="85"/>
      <c r="AJ2753" s="85"/>
      <c r="AK2753" s="85"/>
      <c r="AL2753" s="85"/>
      <c r="AM2753" s="85"/>
      <c r="AN2753" s="85"/>
      <c r="AO2753" s="72" t="s">
        <v>483</v>
      </c>
      <c r="AP2753" s="86"/>
    </row>
    <row r="2754" spans="2:42" x14ac:dyDescent="0.25">
      <c r="B2754" s="82">
        <v>0</v>
      </c>
      <c r="C2754" s="82">
        <v>0</v>
      </c>
      <c r="D2754" s="82">
        <v>0</v>
      </c>
      <c r="E2754" s="82">
        <v>0</v>
      </c>
      <c r="F2754" s="82">
        <v>0</v>
      </c>
      <c r="G2754" s="82">
        <v>0</v>
      </c>
      <c r="H2754" s="82">
        <v>0</v>
      </c>
      <c r="I2754" s="82">
        <v>0</v>
      </c>
      <c r="J2754" s="82">
        <v>0</v>
      </c>
      <c r="K2754" s="82">
        <v>0</v>
      </c>
      <c r="L2754" s="82">
        <v>0</v>
      </c>
      <c r="M2754" s="82">
        <v>0</v>
      </c>
      <c r="N2754" s="83">
        <v>0</v>
      </c>
      <c r="O2754" s="71" t="s">
        <v>81</v>
      </c>
      <c r="P2754" s="77">
        <v>0</v>
      </c>
      <c r="Q2754" s="77">
        <v>0</v>
      </c>
      <c r="R2754" s="77">
        <v>0</v>
      </c>
      <c r="S2754" s="77">
        <v>0</v>
      </c>
      <c r="T2754" s="77">
        <v>0</v>
      </c>
      <c r="U2754" s="77">
        <v>0</v>
      </c>
      <c r="V2754" s="77">
        <v>0</v>
      </c>
      <c r="W2754" s="77">
        <v>0</v>
      </c>
      <c r="X2754" s="77">
        <v>0</v>
      </c>
      <c r="Y2754" s="77">
        <v>0</v>
      </c>
      <c r="Z2754" s="77">
        <v>0</v>
      </c>
      <c r="AA2754" s="77">
        <v>0</v>
      </c>
      <c r="AB2754" s="84"/>
      <c r="AC2754" s="85"/>
      <c r="AD2754" s="85"/>
      <c r="AE2754" s="85"/>
      <c r="AF2754" s="85"/>
      <c r="AG2754" s="85"/>
      <c r="AH2754" s="85"/>
      <c r="AI2754" s="85"/>
      <c r="AJ2754" s="85"/>
      <c r="AK2754" s="85"/>
      <c r="AL2754" s="85"/>
      <c r="AM2754" s="85"/>
      <c r="AN2754" s="85"/>
      <c r="AO2754" s="72" t="s">
        <v>483</v>
      </c>
      <c r="AP2754" s="86"/>
    </row>
    <row r="2755" spans="2:42" x14ac:dyDescent="0.25">
      <c r="B2755" s="82">
        <v>0</v>
      </c>
      <c r="C2755" s="82">
        <v>0</v>
      </c>
      <c r="D2755" s="82">
        <v>0</v>
      </c>
      <c r="E2755" s="82">
        <v>0</v>
      </c>
      <c r="F2755" s="82">
        <v>0</v>
      </c>
      <c r="G2755" s="82">
        <v>0</v>
      </c>
      <c r="H2755" s="82">
        <v>0</v>
      </c>
      <c r="I2755" s="82">
        <v>0</v>
      </c>
      <c r="J2755" s="82">
        <v>0</v>
      </c>
      <c r="K2755" s="82">
        <v>0</v>
      </c>
      <c r="L2755" s="82">
        <v>0</v>
      </c>
      <c r="M2755" s="82">
        <v>0</v>
      </c>
      <c r="N2755" s="83">
        <v>0</v>
      </c>
      <c r="O2755" s="71" t="s">
        <v>81</v>
      </c>
      <c r="P2755" s="77">
        <v>0</v>
      </c>
      <c r="Q2755" s="77">
        <v>0</v>
      </c>
      <c r="R2755" s="77">
        <v>0</v>
      </c>
      <c r="S2755" s="77">
        <v>0</v>
      </c>
      <c r="T2755" s="77">
        <v>0</v>
      </c>
      <c r="U2755" s="77">
        <v>0</v>
      </c>
      <c r="V2755" s="77">
        <v>0</v>
      </c>
      <c r="W2755" s="77">
        <v>0</v>
      </c>
      <c r="X2755" s="77">
        <v>0</v>
      </c>
      <c r="Y2755" s="77">
        <v>0</v>
      </c>
      <c r="Z2755" s="77">
        <v>0</v>
      </c>
      <c r="AA2755" s="77">
        <v>0</v>
      </c>
      <c r="AB2755" s="84"/>
      <c r="AC2755" s="85"/>
      <c r="AD2755" s="85"/>
      <c r="AE2755" s="85"/>
      <c r="AF2755" s="85"/>
      <c r="AG2755" s="85"/>
      <c r="AH2755" s="85"/>
      <c r="AI2755" s="85"/>
      <c r="AJ2755" s="85"/>
      <c r="AK2755" s="85"/>
      <c r="AL2755" s="85"/>
      <c r="AM2755" s="85"/>
      <c r="AN2755" s="85"/>
      <c r="AO2755" s="72" t="s">
        <v>483</v>
      </c>
      <c r="AP2755" s="86"/>
    </row>
    <row r="2756" spans="2:42" x14ac:dyDescent="0.25">
      <c r="B2756" s="82">
        <v>0</v>
      </c>
      <c r="C2756" s="82">
        <v>0</v>
      </c>
      <c r="D2756" s="82">
        <v>0</v>
      </c>
      <c r="E2756" s="82">
        <v>0</v>
      </c>
      <c r="F2756" s="82">
        <v>0</v>
      </c>
      <c r="G2756" s="82">
        <v>0</v>
      </c>
      <c r="H2756" s="82">
        <v>0</v>
      </c>
      <c r="I2756" s="82">
        <v>0</v>
      </c>
      <c r="J2756" s="82">
        <v>0</v>
      </c>
      <c r="K2756" s="82">
        <v>0</v>
      </c>
      <c r="L2756" s="82">
        <v>0</v>
      </c>
      <c r="M2756" s="82">
        <v>0</v>
      </c>
      <c r="N2756" s="83">
        <v>0</v>
      </c>
      <c r="O2756" s="71" t="s">
        <v>81</v>
      </c>
      <c r="P2756" s="77">
        <v>0</v>
      </c>
      <c r="Q2756" s="77">
        <v>0</v>
      </c>
      <c r="R2756" s="77">
        <v>0</v>
      </c>
      <c r="S2756" s="77">
        <v>0</v>
      </c>
      <c r="T2756" s="77">
        <v>0</v>
      </c>
      <c r="U2756" s="77">
        <v>0</v>
      </c>
      <c r="V2756" s="77">
        <v>0</v>
      </c>
      <c r="W2756" s="77">
        <v>0</v>
      </c>
      <c r="X2756" s="77">
        <v>0</v>
      </c>
      <c r="Y2756" s="77">
        <v>0</v>
      </c>
      <c r="Z2756" s="77">
        <v>0</v>
      </c>
      <c r="AA2756" s="77">
        <v>0</v>
      </c>
      <c r="AB2756" s="84"/>
      <c r="AC2756" s="85"/>
      <c r="AD2756" s="85"/>
      <c r="AE2756" s="85"/>
      <c r="AF2756" s="85"/>
      <c r="AG2756" s="85"/>
      <c r="AH2756" s="85"/>
      <c r="AI2756" s="85"/>
      <c r="AJ2756" s="85"/>
      <c r="AK2756" s="85"/>
      <c r="AL2756" s="85"/>
      <c r="AM2756" s="85"/>
      <c r="AN2756" s="85"/>
      <c r="AO2756" s="72" t="s">
        <v>483</v>
      </c>
      <c r="AP2756" s="86"/>
    </row>
    <row r="2757" spans="2:42" x14ac:dyDescent="0.25">
      <c r="B2757" s="82">
        <v>0</v>
      </c>
      <c r="C2757" s="82">
        <v>0</v>
      </c>
      <c r="D2757" s="82">
        <v>0</v>
      </c>
      <c r="E2757" s="82">
        <v>0</v>
      </c>
      <c r="F2757" s="82">
        <v>0</v>
      </c>
      <c r="G2757" s="82">
        <v>0</v>
      </c>
      <c r="H2757" s="82">
        <v>0</v>
      </c>
      <c r="I2757" s="82">
        <v>0</v>
      </c>
      <c r="J2757" s="82">
        <v>0</v>
      </c>
      <c r="K2757" s="82">
        <v>0</v>
      </c>
      <c r="L2757" s="82">
        <v>0</v>
      </c>
      <c r="M2757" s="82">
        <v>0</v>
      </c>
      <c r="N2757" s="83">
        <v>0</v>
      </c>
      <c r="O2757" s="71" t="s">
        <v>81</v>
      </c>
      <c r="P2757" s="77">
        <v>0</v>
      </c>
      <c r="Q2757" s="77">
        <v>0</v>
      </c>
      <c r="R2757" s="77">
        <v>0</v>
      </c>
      <c r="S2757" s="77">
        <v>0</v>
      </c>
      <c r="T2757" s="77">
        <v>0</v>
      </c>
      <c r="U2757" s="77">
        <v>0</v>
      </c>
      <c r="V2757" s="77">
        <v>0</v>
      </c>
      <c r="W2757" s="77">
        <v>0</v>
      </c>
      <c r="X2757" s="77">
        <v>0</v>
      </c>
      <c r="Y2757" s="77">
        <v>0</v>
      </c>
      <c r="Z2757" s="77">
        <v>0</v>
      </c>
      <c r="AA2757" s="77">
        <v>0</v>
      </c>
      <c r="AB2757" s="84"/>
      <c r="AC2757" s="85"/>
      <c r="AD2757" s="85"/>
      <c r="AE2757" s="85"/>
      <c r="AF2757" s="85"/>
      <c r="AG2757" s="85"/>
      <c r="AH2757" s="85"/>
      <c r="AI2757" s="85"/>
      <c r="AJ2757" s="85"/>
      <c r="AK2757" s="85"/>
      <c r="AL2757" s="85"/>
      <c r="AM2757" s="85"/>
      <c r="AN2757" s="85"/>
      <c r="AO2757" s="72" t="s">
        <v>483</v>
      </c>
      <c r="AP2757" s="86"/>
    </row>
    <row r="2758" spans="2:42" x14ac:dyDescent="0.25">
      <c r="B2758" s="82">
        <v>0</v>
      </c>
      <c r="C2758" s="82">
        <v>0</v>
      </c>
      <c r="D2758" s="82">
        <v>0</v>
      </c>
      <c r="E2758" s="82">
        <v>0</v>
      </c>
      <c r="F2758" s="82">
        <v>0</v>
      </c>
      <c r="G2758" s="82">
        <v>0</v>
      </c>
      <c r="H2758" s="82">
        <v>0</v>
      </c>
      <c r="I2758" s="82">
        <v>0</v>
      </c>
      <c r="J2758" s="82">
        <v>0</v>
      </c>
      <c r="K2758" s="82">
        <v>0</v>
      </c>
      <c r="L2758" s="82">
        <v>0</v>
      </c>
      <c r="M2758" s="82">
        <v>0</v>
      </c>
      <c r="N2758" s="83">
        <v>0</v>
      </c>
      <c r="O2758" s="71" t="s">
        <v>81</v>
      </c>
      <c r="P2758" s="77">
        <v>0</v>
      </c>
      <c r="Q2758" s="77">
        <v>0</v>
      </c>
      <c r="R2758" s="77">
        <v>0</v>
      </c>
      <c r="S2758" s="77">
        <v>0</v>
      </c>
      <c r="T2758" s="77">
        <v>0</v>
      </c>
      <c r="U2758" s="77">
        <v>0</v>
      </c>
      <c r="V2758" s="77">
        <v>0</v>
      </c>
      <c r="W2758" s="77">
        <v>0</v>
      </c>
      <c r="X2758" s="77">
        <v>0</v>
      </c>
      <c r="Y2758" s="77">
        <v>0</v>
      </c>
      <c r="Z2758" s="77">
        <v>0</v>
      </c>
      <c r="AA2758" s="77">
        <v>0</v>
      </c>
      <c r="AB2758" s="84"/>
      <c r="AC2758" s="85"/>
      <c r="AD2758" s="85"/>
      <c r="AE2758" s="85"/>
      <c r="AF2758" s="85"/>
      <c r="AG2758" s="85"/>
      <c r="AH2758" s="85"/>
      <c r="AI2758" s="85"/>
      <c r="AJ2758" s="85"/>
      <c r="AK2758" s="85"/>
      <c r="AL2758" s="85"/>
      <c r="AM2758" s="85"/>
      <c r="AN2758" s="85"/>
      <c r="AO2758" s="72" t="s">
        <v>483</v>
      </c>
      <c r="AP2758" s="86"/>
    </row>
    <row r="2759" spans="2:42" x14ac:dyDescent="0.25">
      <c r="B2759" s="82">
        <v>0</v>
      </c>
      <c r="C2759" s="82">
        <v>0</v>
      </c>
      <c r="D2759" s="82">
        <v>0</v>
      </c>
      <c r="E2759" s="82">
        <v>0</v>
      </c>
      <c r="F2759" s="82">
        <v>0</v>
      </c>
      <c r="G2759" s="82">
        <v>0</v>
      </c>
      <c r="H2759" s="82">
        <v>0</v>
      </c>
      <c r="I2759" s="82">
        <v>0</v>
      </c>
      <c r="J2759" s="82">
        <v>0</v>
      </c>
      <c r="K2759" s="82">
        <v>0</v>
      </c>
      <c r="L2759" s="82">
        <v>0</v>
      </c>
      <c r="M2759" s="82">
        <v>0</v>
      </c>
      <c r="N2759" s="83">
        <v>0</v>
      </c>
      <c r="O2759" s="71" t="s">
        <v>81</v>
      </c>
      <c r="P2759" s="77">
        <v>0</v>
      </c>
      <c r="Q2759" s="77">
        <v>0</v>
      </c>
      <c r="R2759" s="77">
        <v>0</v>
      </c>
      <c r="S2759" s="77">
        <v>0</v>
      </c>
      <c r="T2759" s="77">
        <v>0</v>
      </c>
      <c r="U2759" s="77">
        <v>0</v>
      </c>
      <c r="V2759" s="77">
        <v>0</v>
      </c>
      <c r="W2759" s="77">
        <v>0</v>
      </c>
      <c r="X2759" s="77">
        <v>0</v>
      </c>
      <c r="Y2759" s="77">
        <v>0</v>
      </c>
      <c r="Z2759" s="77">
        <v>0</v>
      </c>
      <c r="AA2759" s="77">
        <v>0</v>
      </c>
      <c r="AB2759" s="84"/>
      <c r="AC2759" s="85"/>
      <c r="AD2759" s="85"/>
      <c r="AE2759" s="85"/>
      <c r="AF2759" s="85"/>
      <c r="AG2759" s="85"/>
      <c r="AH2759" s="85"/>
      <c r="AI2759" s="85"/>
      <c r="AJ2759" s="85"/>
      <c r="AK2759" s="85"/>
      <c r="AL2759" s="85"/>
      <c r="AM2759" s="85"/>
      <c r="AN2759" s="85"/>
      <c r="AO2759" s="72" t="s">
        <v>483</v>
      </c>
      <c r="AP2759" s="86"/>
    </row>
    <row r="2760" spans="2:42" x14ac:dyDescent="0.25">
      <c r="B2760" s="82">
        <v>0</v>
      </c>
      <c r="C2760" s="82">
        <v>0</v>
      </c>
      <c r="D2760" s="82">
        <v>0</v>
      </c>
      <c r="E2760" s="82">
        <v>0</v>
      </c>
      <c r="F2760" s="82">
        <v>0</v>
      </c>
      <c r="G2760" s="82">
        <v>0</v>
      </c>
      <c r="H2760" s="82">
        <v>0</v>
      </c>
      <c r="I2760" s="82">
        <v>0</v>
      </c>
      <c r="J2760" s="82">
        <v>0</v>
      </c>
      <c r="K2760" s="82">
        <v>0</v>
      </c>
      <c r="L2760" s="82">
        <v>0</v>
      </c>
      <c r="M2760" s="82">
        <v>0</v>
      </c>
      <c r="N2760" s="83">
        <v>0</v>
      </c>
      <c r="O2760" s="71" t="s">
        <v>81</v>
      </c>
      <c r="P2760" s="77">
        <v>0</v>
      </c>
      <c r="Q2760" s="77">
        <v>0</v>
      </c>
      <c r="R2760" s="77">
        <v>0</v>
      </c>
      <c r="S2760" s="77">
        <v>0</v>
      </c>
      <c r="T2760" s="77">
        <v>0</v>
      </c>
      <c r="U2760" s="77">
        <v>0</v>
      </c>
      <c r="V2760" s="77">
        <v>0</v>
      </c>
      <c r="W2760" s="77">
        <v>0</v>
      </c>
      <c r="X2760" s="77">
        <v>0</v>
      </c>
      <c r="Y2760" s="77">
        <v>0</v>
      </c>
      <c r="Z2760" s="77">
        <v>0</v>
      </c>
      <c r="AA2760" s="77">
        <v>0</v>
      </c>
      <c r="AB2760" s="84"/>
      <c r="AC2760" s="85"/>
      <c r="AD2760" s="85"/>
      <c r="AE2760" s="85"/>
      <c r="AF2760" s="85"/>
      <c r="AG2760" s="85"/>
      <c r="AH2760" s="85"/>
      <c r="AI2760" s="85"/>
      <c r="AJ2760" s="85"/>
      <c r="AK2760" s="85"/>
      <c r="AL2760" s="85"/>
      <c r="AM2760" s="85"/>
      <c r="AN2760" s="85"/>
      <c r="AO2760" s="72" t="s">
        <v>483</v>
      </c>
      <c r="AP2760" s="86"/>
    </row>
    <row r="2761" spans="2:42" x14ac:dyDescent="0.25">
      <c r="B2761" s="82">
        <v>0</v>
      </c>
      <c r="C2761" s="82">
        <v>0</v>
      </c>
      <c r="D2761" s="82">
        <v>0</v>
      </c>
      <c r="E2761" s="82">
        <v>0</v>
      </c>
      <c r="F2761" s="82">
        <v>0</v>
      </c>
      <c r="G2761" s="82">
        <v>0</v>
      </c>
      <c r="H2761" s="82">
        <v>0</v>
      </c>
      <c r="I2761" s="82">
        <v>0</v>
      </c>
      <c r="J2761" s="82">
        <v>0</v>
      </c>
      <c r="K2761" s="82">
        <v>0</v>
      </c>
      <c r="L2761" s="82">
        <v>0</v>
      </c>
      <c r="M2761" s="82">
        <v>0</v>
      </c>
      <c r="N2761" s="83">
        <v>0</v>
      </c>
      <c r="O2761" s="71" t="s">
        <v>81</v>
      </c>
      <c r="P2761" s="77">
        <v>0</v>
      </c>
      <c r="Q2761" s="77">
        <v>0</v>
      </c>
      <c r="R2761" s="77">
        <v>0</v>
      </c>
      <c r="S2761" s="77">
        <v>0</v>
      </c>
      <c r="T2761" s="77">
        <v>0</v>
      </c>
      <c r="U2761" s="77">
        <v>0</v>
      </c>
      <c r="V2761" s="77">
        <v>0</v>
      </c>
      <c r="W2761" s="77">
        <v>0</v>
      </c>
      <c r="X2761" s="77">
        <v>0</v>
      </c>
      <c r="Y2761" s="77">
        <v>0</v>
      </c>
      <c r="Z2761" s="77">
        <v>0</v>
      </c>
      <c r="AA2761" s="77">
        <v>0</v>
      </c>
      <c r="AB2761" s="84"/>
      <c r="AC2761" s="85"/>
      <c r="AD2761" s="85"/>
      <c r="AE2761" s="85"/>
      <c r="AF2761" s="85"/>
      <c r="AG2761" s="85"/>
      <c r="AH2761" s="85"/>
      <c r="AI2761" s="85"/>
      <c r="AJ2761" s="85"/>
      <c r="AK2761" s="85"/>
      <c r="AL2761" s="85"/>
      <c r="AM2761" s="85"/>
      <c r="AN2761" s="85"/>
      <c r="AO2761" s="72" t="s">
        <v>483</v>
      </c>
      <c r="AP2761" s="86"/>
    </row>
    <row r="2762" spans="2:42" x14ac:dyDescent="0.25">
      <c r="B2762" s="82">
        <v>0</v>
      </c>
      <c r="C2762" s="82">
        <v>0</v>
      </c>
      <c r="D2762" s="82">
        <v>0</v>
      </c>
      <c r="E2762" s="82">
        <v>0</v>
      </c>
      <c r="F2762" s="82">
        <v>0</v>
      </c>
      <c r="G2762" s="82">
        <v>0</v>
      </c>
      <c r="H2762" s="82">
        <v>0</v>
      </c>
      <c r="I2762" s="82">
        <v>0</v>
      </c>
      <c r="J2762" s="82">
        <v>0</v>
      </c>
      <c r="K2762" s="82">
        <v>0</v>
      </c>
      <c r="L2762" s="82">
        <v>0</v>
      </c>
      <c r="M2762" s="82">
        <v>0</v>
      </c>
      <c r="N2762" s="83">
        <v>0</v>
      </c>
      <c r="O2762" s="71" t="s">
        <v>81</v>
      </c>
      <c r="P2762" s="77">
        <v>0</v>
      </c>
      <c r="Q2762" s="77">
        <v>0</v>
      </c>
      <c r="R2762" s="77">
        <v>0</v>
      </c>
      <c r="S2762" s="77">
        <v>0</v>
      </c>
      <c r="T2762" s="77">
        <v>0</v>
      </c>
      <c r="U2762" s="77">
        <v>0</v>
      </c>
      <c r="V2762" s="77">
        <v>0</v>
      </c>
      <c r="W2762" s="77">
        <v>0</v>
      </c>
      <c r="X2762" s="77">
        <v>0</v>
      </c>
      <c r="Y2762" s="77">
        <v>0</v>
      </c>
      <c r="Z2762" s="77">
        <v>0</v>
      </c>
      <c r="AA2762" s="77">
        <v>0</v>
      </c>
      <c r="AB2762" s="84"/>
      <c r="AC2762" s="85"/>
      <c r="AD2762" s="85"/>
      <c r="AE2762" s="85"/>
      <c r="AF2762" s="85"/>
      <c r="AG2762" s="85"/>
      <c r="AH2762" s="85"/>
      <c r="AI2762" s="85"/>
      <c r="AJ2762" s="85"/>
      <c r="AK2762" s="85"/>
      <c r="AL2762" s="85"/>
      <c r="AM2762" s="85"/>
      <c r="AN2762" s="85"/>
      <c r="AO2762" s="72" t="s">
        <v>483</v>
      </c>
      <c r="AP2762" s="86"/>
    </row>
    <row r="2763" spans="2:42" x14ac:dyDescent="0.25">
      <c r="B2763" s="82">
        <v>0</v>
      </c>
      <c r="C2763" s="82">
        <v>0</v>
      </c>
      <c r="D2763" s="82">
        <v>0</v>
      </c>
      <c r="E2763" s="82">
        <v>0</v>
      </c>
      <c r="F2763" s="82">
        <v>0</v>
      </c>
      <c r="G2763" s="82">
        <v>0</v>
      </c>
      <c r="H2763" s="82">
        <v>0</v>
      </c>
      <c r="I2763" s="82">
        <v>0</v>
      </c>
      <c r="J2763" s="82">
        <v>0</v>
      </c>
      <c r="K2763" s="82">
        <v>0</v>
      </c>
      <c r="L2763" s="82">
        <v>0</v>
      </c>
      <c r="M2763" s="82">
        <v>0</v>
      </c>
      <c r="N2763" s="83">
        <v>0</v>
      </c>
      <c r="O2763" s="71" t="s">
        <v>81</v>
      </c>
      <c r="P2763" s="77">
        <v>0</v>
      </c>
      <c r="Q2763" s="77">
        <v>0</v>
      </c>
      <c r="R2763" s="77">
        <v>0</v>
      </c>
      <c r="S2763" s="77">
        <v>0</v>
      </c>
      <c r="T2763" s="77">
        <v>0</v>
      </c>
      <c r="U2763" s="77">
        <v>0</v>
      </c>
      <c r="V2763" s="77">
        <v>0</v>
      </c>
      <c r="W2763" s="77">
        <v>0</v>
      </c>
      <c r="X2763" s="77">
        <v>0</v>
      </c>
      <c r="Y2763" s="77">
        <v>0</v>
      </c>
      <c r="Z2763" s="77">
        <v>0</v>
      </c>
      <c r="AA2763" s="77">
        <v>0</v>
      </c>
      <c r="AB2763" s="84"/>
      <c r="AC2763" s="85"/>
      <c r="AD2763" s="85"/>
      <c r="AE2763" s="85"/>
      <c r="AF2763" s="85"/>
      <c r="AG2763" s="85"/>
      <c r="AH2763" s="85"/>
      <c r="AI2763" s="85"/>
      <c r="AJ2763" s="85"/>
      <c r="AK2763" s="85"/>
      <c r="AL2763" s="85"/>
      <c r="AM2763" s="85"/>
      <c r="AN2763" s="85"/>
      <c r="AO2763" s="72" t="s">
        <v>483</v>
      </c>
      <c r="AP2763" s="86"/>
    </row>
    <row r="2764" spans="2:42" x14ac:dyDescent="0.25">
      <c r="B2764" s="82">
        <v>0</v>
      </c>
      <c r="C2764" s="82">
        <v>0</v>
      </c>
      <c r="D2764" s="82">
        <v>0</v>
      </c>
      <c r="E2764" s="82">
        <v>0</v>
      </c>
      <c r="F2764" s="82">
        <v>0</v>
      </c>
      <c r="G2764" s="82">
        <v>0</v>
      </c>
      <c r="H2764" s="82">
        <v>0</v>
      </c>
      <c r="I2764" s="82">
        <v>0</v>
      </c>
      <c r="J2764" s="82">
        <v>0</v>
      </c>
      <c r="K2764" s="82">
        <v>0</v>
      </c>
      <c r="L2764" s="82">
        <v>0</v>
      </c>
      <c r="M2764" s="82">
        <v>0</v>
      </c>
      <c r="N2764" s="83">
        <v>0</v>
      </c>
      <c r="O2764" s="71" t="s">
        <v>81</v>
      </c>
      <c r="P2764" s="77">
        <v>0</v>
      </c>
      <c r="Q2764" s="77">
        <v>0</v>
      </c>
      <c r="R2764" s="77">
        <v>0</v>
      </c>
      <c r="S2764" s="77">
        <v>0</v>
      </c>
      <c r="T2764" s="77">
        <v>0</v>
      </c>
      <c r="U2764" s="77">
        <v>0</v>
      </c>
      <c r="V2764" s="77">
        <v>0</v>
      </c>
      <c r="W2764" s="77">
        <v>0</v>
      </c>
      <c r="X2764" s="77">
        <v>0</v>
      </c>
      <c r="Y2764" s="77">
        <v>0</v>
      </c>
      <c r="Z2764" s="77">
        <v>0</v>
      </c>
      <c r="AA2764" s="77">
        <v>0</v>
      </c>
      <c r="AB2764" s="84"/>
      <c r="AC2764" s="85"/>
      <c r="AD2764" s="85"/>
      <c r="AE2764" s="85"/>
      <c r="AF2764" s="85"/>
      <c r="AG2764" s="85"/>
      <c r="AH2764" s="85"/>
      <c r="AI2764" s="85"/>
      <c r="AJ2764" s="85"/>
      <c r="AK2764" s="85"/>
      <c r="AL2764" s="85"/>
      <c r="AM2764" s="85"/>
      <c r="AN2764" s="85"/>
      <c r="AO2764" s="72" t="s">
        <v>483</v>
      </c>
      <c r="AP2764" s="86"/>
    </row>
    <row r="2765" spans="2:42" x14ac:dyDescent="0.25">
      <c r="B2765" s="82">
        <v>0</v>
      </c>
      <c r="C2765" s="82">
        <v>0</v>
      </c>
      <c r="D2765" s="82">
        <v>0</v>
      </c>
      <c r="E2765" s="82">
        <v>0</v>
      </c>
      <c r="F2765" s="82">
        <v>0</v>
      </c>
      <c r="G2765" s="82">
        <v>0</v>
      </c>
      <c r="H2765" s="82">
        <v>0</v>
      </c>
      <c r="I2765" s="82">
        <v>0</v>
      </c>
      <c r="J2765" s="82">
        <v>0</v>
      </c>
      <c r="K2765" s="82">
        <v>0</v>
      </c>
      <c r="L2765" s="82">
        <v>0</v>
      </c>
      <c r="M2765" s="82">
        <v>0</v>
      </c>
      <c r="N2765" s="83">
        <v>0</v>
      </c>
      <c r="O2765" s="71" t="s">
        <v>81</v>
      </c>
      <c r="P2765" s="77">
        <v>0</v>
      </c>
      <c r="Q2765" s="77">
        <v>0</v>
      </c>
      <c r="R2765" s="77">
        <v>0</v>
      </c>
      <c r="S2765" s="77">
        <v>0</v>
      </c>
      <c r="T2765" s="77">
        <v>0</v>
      </c>
      <c r="U2765" s="77">
        <v>0</v>
      </c>
      <c r="V2765" s="77">
        <v>0</v>
      </c>
      <c r="W2765" s="77">
        <v>0</v>
      </c>
      <c r="X2765" s="77">
        <v>0</v>
      </c>
      <c r="Y2765" s="77">
        <v>0</v>
      </c>
      <c r="Z2765" s="77">
        <v>0</v>
      </c>
      <c r="AA2765" s="77">
        <v>0</v>
      </c>
      <c r="AB2765" s="84"/>
      <c r="AC2765" s="85"/>
      <c r="AD2765" s="85"/>
      <c r="AE2765" s="85"/>
      <c r="AF2765" s="85"/>
      <c r="AG2765" s="85"/>
      <c r="AH2765" s="85"/>
      <c r="AI2765" s="85"/>
      <c r="AJ2765" s="85"/>
      <c r="AK2765" s="85"/>
      <c r="AL2765" s="85"/>
      <c r="AM2765" s="85"/>
      <c r="AN2765" s="85"/>
      <c r="AO2765" s="72" t="s">
        <v>483</v>
      </c>
      <c r="AP2765" s="86"/>
    </row>
    <row r="2766" spans="2:42" x14ac:dyDescent="0.25">
      <c r="B2766" s="82">
        <v>0</v>
      </c>
      <c r="C2766" s="82">
        <v>0</v>
      </c>
      <c r="D2766" s="82">
        <v>0</v>
      </c>
      <c r="E2766" s="82">
        <v>0</v>
      </c>
      <c r="F2766" s="82">
        <v>0</v>
      </c>
      <c r="G2766" s="82">
        <v>0</v>
      </c>
      <c r="H2766" s="82">
        <v>0</v>
      </c>
      <c r="I2766" s="82">
        <v>0</v>
      </c>
      <c r="J2766" s="82">
        <v>0</v>
      </c>
      <c r="K2766" s="82">
        <v>0</v>
      </c>
      <c r="L2766" s="82">
        <v>0</v>
      </c>
      <c r="M2766" s="82">
        <v>0</v>
      </c>
      <c r="N2766" s="83">
        <v>0</v>
      </c>
      <c r="O2766" s="71" t="s">
        <v>81</v>
      </c>
      <c r="P2766" s="77">
        <v>0</v>
      </c>
      <c r="Q2766" s="77">
        <v>0</v>
      </c>
      <c r="R2766" s="77">
        <v>0</v>
      </c>
      <c r="S2766" s="77">
        <v>0</v>
      </c>
      <c r="T2766" s="77">
        <v>0</v>
      </c>
      <c r="U2766" s="77">
        <v>0</v>
      </c>
      <c r="V2766" s="77">
        <v>0</v>
      </c>
      <c r="W2766" s="77">
        <v>0</v>
      </c>
      <c r="X2766" s="77">
        <v>0</v>
      </c>
      <c r="Y2766" s="77">
        <v>0</v>
      </c>
      <c r="Z2766" s="77">
        <v>0</v>
      </c>
      <c r="AA2766" s="77">
        <v>0</v>
      </c>
      <c r="AB2766" s="84"/>
      <c r="AC2766" s="85"/>
      <c r="AD2766" s="85"/>
      <c r="AE2766" s="85"/>
      <c r="AF2766" s="85"/>
      <c r="AG2766" s="85"/>
      <c r="AH2766" s="85"/>
      <c r="AI2766" s="85"/>
      <c r="AJ2766" s="85"/>
      <c r="AK2766" s="85"/>
      <c r="AL2766" s="85"/>
      <c r="AM2766" s="85"/>
      <c r="AN2766" s="85"/>
      <c r="AO2766" s="72" t="s">
        <v>483</v>
      </c>
      <c r="AP2766" s="86"/>
    </row>
    <row r="2767" spans="2:42" x14ac:dyDescent="0.25">
      <c r="B2767" s="82">
        <v>0</v>
      </c>
      <c r="C2767" s="82">
        <v>0</v>
      </c>
      <c r="D2767" s="82">
        <v>0</v>
      </c>
      <c r="E2767" s="82">
        <v>0</v>
      </c>
      <c r="F2767" s="82">
        <v>0</v>
      </c>
      <c r="G2767" s="82">
        <v>0</v>
      </c>
      <c r="H2767" s="82">
        <v>0</v>
      </c>
      <c r="I2767" s="82">
        <v>0</v>
      </c>
      <c r="J2767" s="82">
        <v>0</v>
      </c>
      <c r="K2767" s="82">
        <v>0</v>
      </c>
      <c r="L2767" s="82">
        <v>0</v>
      </c>
      <c r="M2767" s="82">
        <v>0</v>
      </c>
      <c r="N2767" s="83">
        <v>0</v>
      </c>
      <c r="O2767" s="71" t="s">
        <v>81</v>
      </c>
      <c r="P2767" s="77">
        <v>0</v>
      </c>
      <c r="Q2767" s="77">
        <v>0</v>
      </c>
      <c r="R2767" s="77">
        <v>0</v>
      </c>
      <c r="S2767" s="77">
        <v>0</v>
      </c>
      <c r="T2767" s="77">
        <v>0</v>
      </c>
      <c r="U2767" s="77">
        <v>0</v>
      </c>
      <c r="V2767" s="77">
        <v>0</v>
      </c>
      <c r="W2767" s="77">
        <v>0</v>
      </c>
      <c r="X2767" s="77">
        <v>0</v>
      </c>
      <c r="Y2767" s="77">
        <v>0</v>
      </c>
      <c r="Z2767" s="77">
        <v>0</v>
      </c>
      <c r="AA2767" s="77">
        <v>0</v>
      </c>
      <c r="AB2767" s="84"/>
      <c r="AC2767" s="85"/>
      <c r="AD2767" s="85"/>
      <c r="AE2767" s="85"/>
      <c r="AF2767" s="85"/>
      <c r="AG2767" s="85"/>
      <c r="AH2767" s="85"/>
      <c r="AI2767" s="85"/>
      <c r="AJ2767" s="85"/>
      <c r="AK2767" s="85"/>
      <c r="AL2767" s="85"/>
      <c r="AM2767" s="85"/>
      <c r="AN2767" s="85"/>
      <c r="AO2767" s="72" t="s">
        <v>483</v>
      </c>
      <c r="AP2767" s="86"/>
    </row>
    <row r="2768" spans="2:42" x14ac:dyDescent="0.25">
      <c r="B2768" s="82">
        <v>0</v>
      </c>
      <c r="C2768" s="82">
        <v>0</v>
      </c>
      <c r="D2768" s="82">
        <v>0</v>
      </c>
      <c r="E2768" s="82">
        <v>0</v>
      </c>
      <c r="F2768" s="82">
        <v>0</v>
      </c>
      <c r="G2768" s="82">
        <v>0</v>
      </c>
      <c r="H2768" s="82">
        <v>0</v>
      </c>
      <c r="I2768" s="82">
        <v>0</v>
      </c>
      <c r="J2768" s="82">
        <v>0</v>
      </c>
      <c r="K2768" s="82">
        <v>0</v>
      </c>
      <c r="L2768" s="82">
        <v>0</v>
      </c>
      <c r="M2768" s="82">
        <v>0</v>
      </c>
      <c r="N2768" s="83">
        <v>0</v>
      </c>
      <c r="O2768" s="71" t="s">
        <v>81</v>
      </c>
      <c r="P2768" s="77">
        <v>0</v>
      </c>
      <c r="Q2768" s="77">
        <v>0</v>
      </c>
      <c r="R2768" s="77">
        <v>0</v>
      </c>
      <c r="S2768" s="77">
        <v>0</v>
      </c>
      <c r="T2768" s="77">
        <v>0</v>
      </c>
      <c r="U2768" s="77">
        <v>0</v>
      </c>
      <c r="V2768" s="77">
        <v>0</v>
      </c>
      <c r="W2768" s="77">
        <v>0</v>
      </c>
      <c r="X2768" s="77">
        <v>0</v>
      </c>
      <c r="Y2768" s="77">
        <v>0</v>
      </c>
      <c r="Z2768" s="77">
        <v>0</v>
      </c>
      <c r="AA2768" s="77">
        <v>0</v>
      </c>
      <c r="AB2768" s="84"/>
      <c r="AC2768" s="85"/>
      <c r="AD2768" s="85"/>
      <c r="AE2768" s="85"/>
      <c r="AF2768" s="85"/>
      <c r="AG2768" s="85"/>
      <c r="AH2768" s="85"/>
      <c r="AI2768" s="85"/>
      <c r="AJ2768" s="85"/>
      <c r="AK2768" s="85"/>
      <c r="AL2768" s="85"/>
      <c r="AM2768" s="85"/>
      <c r="AN2768" s="85"/>
      <c r="AO2768" s="72" t="s">
        <v>483</v>
      </c>
      <c r="AP2768" s="86"/>
    </row>
    <row r="2769" spans="1:42" x14ac:dyDescent="0.25">
      <c r="B2769" s="82">
        <v>0</v>
      </c>
      <c r="C2769" s="82">
        <v>0</v>
      </c>
      <c r="D2769" s="82">
        <v>0</v>
      </c>
      <c r="E2769" s="82">
        <v>0</v>
      </c>
      <c r="F2769" s="82">
        <v>0</v>
      </c>
      <c r="G2769" s="82">
        <v>0</v>
      </c>
      <c r="H2769" s="82">
        <v>0</v>
      </c>
      <c r="I2769" s="82">
        <v>0</v>
      </c>
      <c r="J2769" s="82">
        <v>0</v>
      </c>
      <c r="K2769" s="82">
        <v>0</v>
      </c>
      <c r="L2769" s="82">
        <v>0</v>
      </c>
      <c r="M2769" s="82">
        <v>0</v>
      </c>
      <c r="N2769" s="83">
        <v>0</v>
      </c>
      <c r="O2769" s="71" t="s">
        <v>81</v>
      </c>
      <c r="P2769" s="77">
        <v>0</v>
      </c>
      <c r="Q2769" s="77">
        <v>0</v>
      </c>
      <c r="R2769" s="77">
        <v>0</v>
      </c>
      <c r="S2769" s="77">
        <v>0</v>
      </c>
      <c r="T2769" s="77">
        <v>0</v>
      </c>
      <c r="U2769" s="77">
        <v>0</v>
      </c>
      <c r="V2769" s="77">
        <v>0</v>
      </c>
      <c r="W2769" s="77">
        <v>0</v>
      </c>
      <c r="X2769" s="77">
        <v>0</v>
      </c>
      <c r="Y2769" s="77">
        <v>0</v>
      </c>
      <c r="Z2769" s="77">
        <v>0</v>
      </c>
      <c r="AA2769" s="77">
        <v>0</v>
      </c>
      <c r="AB2769" s="84"/>
      <c r="AC2769" s="85"/>
      <c r="AD2769" s="85"/>
      <c r="AE2769" s="85"/>
      <c r="AF2769" s="85"/>
      <c r="AG2769" s="85"/>
      <c r="AH2769" s="85"/>
      <c r="AI2769" s="85"/>
      <c r="AJ2769" s="85"/>
      <c r="AK2769" s="85"/>
      <c r="AL2769" s="85"/>
      <c r="AM2769" s="85"/>
      <c r="AN2769" s="85"/>
      <c r="AO2769" s="72" t="s">
        <v>483</v>
      </c>
      <c r="AP2769" s="86"/>
    </row>
    <row r="2770" spans="1:42" x14ac:dyDescent="0.25">
      <c r="B2770" s="82">
        <v>0</v>
      </c>
      <c r="C2770" s="82">
        <v>0</v>
      </c>
      <c r="D2770" s="82">
        <v>0</v>
      </c>
      <c r="E2770" s="82">
        <v>0</v>
      </c>
      <c r="F2770" s="82">
        <v>0</v>
      </c>
      <c r="G2770" s="82">
        <v>0</v>
      </c>
      <c r="H2770" s="82">
        <v>0</v>
      </c>
      <c r="I2770" s="82">
        <v>0</v>
      </c>
      <c r="J2770" s="82">
        <v>0</v>
      </c>
      <c r="K2770" s="82">
        <v>0</v>
      </c>
      <c r="L2770" s="82">
        <v>0</v>
      </c>
      <c r="M2770" s="82">
        <v>0</v>
      </c>
      <c r="N2770" s="83">
        <v>0</v>
      </c>
      <c r="O2770" s="71" t="s">
        <v>81</v>
      </c>
      <c r="P2770" s="77">
        <v>0</v>
      </c>
      <c r="Q2770" s="77">
        <v>0</v>
      </c>
      <c r="R2770" s="77">
        <v>0</v>
      </c>
      <c r="S2770" s="77">
        <v>0</v>
      </c>
      <c r="T2770" s="77">
        <v>0</v>
      </c>
      <c r="U2770" s="77">
        <v>0</v>
      </c>
      <c r="V2770" s="77">
        <v>0</v>
      </c>
      <c r="W2770" s="77">
        <v>0</v>
      </c>
      <c r="X2770" s="77">
        <v>0</v>
      </c>
      <c r="Y2770" s="77">
        <v>0</v>
      </c>
      <c r="Z2770" s="77">
        <v>0</v>
      </c>
      <c r="AA2770" s="77">
        <v>0</v>
      </c>
      <c r="AB2770" s="84"/>
      <c r="AC2770" s="85"/>
      <c r="AD2770" s="85"/>
      <c r="AE2770" s="85"/>
      <c r="AF2770" s="85"/>
      <c r="AG2770" s="85"/>
      <c r="AH2770" s="85"/>
      <c r="AI2770" s="85"/>
      <c r="AJ2770" s="85"/>
      <c r="AK2770" s="85"/>
      <c r="AL2770" s="85"/>
      <c r="AM2770" s="85"/>
      <c r="AN2770" s="85"/>
      <c r="AO2770" s="72" t="s">
        <v>483</v>
      </c>
      <c r="AP2770" s="86"/>
    </row>
    <row r="2771" spans="1:42" x14ac:dyDescent="0.25">
      <c r="B2771" s="82">
        <v>0</v>
      </c>
      <c r="C2771" s="82">
        <v>0</v>
      </c>
      <c r="D2771" s="82">
        <v>0</v>
      </c>
      <c r="E2771" s="82">
        <v>0</v>
      </c>
      <c r="F2771" s="82">
        <v>0</v>
      </c>
      <c r="G2771" s="82">
        <v>0</v>
      </c>
      <c r="H2771" s="82">
        <v>0</v>
      </c>
      <c r="I2771" s="82">
        <v>0</v>
      </c>
      <c r="J2771" s="82">
        <v>0</v>
      </c>
      <c r="K2771" s="82">
        <v>0</v>
      </c>
      <c r="L2771" s="82">
        <v>0</v>
      </c>
      <c r="M2771" s="82">
        <v>0</v>
      </c>
      <c r="N2771" s="83">
        <v>0</v>
      </c>
      <c r="O2771" s="71" t="s">
        <v>81</v>
      </c>
      <c r="P2771" s="77">
        <v>0</v>
      </c>
      <c r="Q2771" s="77">
        <v>0</v>
      </c>
      <c r="R2771" s="77">
        <v>0</v>
      </c>
      <c r="S2771" s="77">
        <v>0</v>
      </c>
      <c r="T2771" s="77">
        <v>0</v>
      </c>
      <c r="U2771" s="77">
        <v>0</v>
      </c>
      <c r="V2771" s="77">
        <v>0</v>
      </c>
      <c r="W2771" s="77">
        <v>0</v>
      </c>
      <c r="X2771" s="77">
        <v>0</v>
      </c>
      <c r="Y2771" s="77">
        <v>0</v>
      </c>
      <c r="Z2771" s="77">
        <v>0</v>
      </c>
      <c r="AA2771" s="77">
        <v>0</v>
      </c>
      <c r="AB2771" s="84"/>
      <c r="AC2771" s="85"/>
      <c r="AD2771" s="85"/>
      <c r="AE2771" s="85"/>
      <c r="AF2771" s="85"/>
      <c r="AG2771" s="85"/>
      <c r="AH2771" s="85"/>
      <c r="AI2771" s="85"/>
      <c r="AJ2771" s="85"/>
      <c r="AK2771" s="85"/>
      <c r="AL2771" s="85"/>
      <c r="AM2771" s="85"/>
      <c r="AN2771" s="85"/>
      <c r="AO2771" s="72" t="s">
        <v>483</v>
      </c>
      <c r="AP2771" s="86"/>
    </row>
    <row r="2772" spans="1:42" x14ac:dyDescent="0.25">
      <c r="B2772" s="82">
        <v>0</v>
      </c>
      <c r="C2772" s="82">
        <v>0</v>
      </c>
      <c r="D2772" s="82">
        <v>0</v>
      </c>
      <c r="E2772" s="82">
        <v>0</v>
      </c>
      <c r="F2772" s="82">
        <v>0</v>
      </c>
      <c r="G2772" s="82">
        <v>0</v>
      </c>
      <c r="H2772" s="82">
        <v>0</v>
      </c>
      <c r="I2772" s="82">
        <v>0</v>
      </c>
      <c r="J2772" s="82">
        <v>0</v>
      </c>
      <c r="K2772" s="82">
        <v>0</v>
      </c>
      <c r="L2772" s="82">
        <v>0</v>
      </c>
      <c r="M2772" s="82">
        <v>0</v>
      </c>
      <c r="N2772" s="83">
        <v>0</v>
      </c>
      <c r="O2772" s="71" t="s">
        <v>81</v>
      </c>
      <c r="P2772" s="77">
        <v>0</v>
      </c>
      <c r="Q2772" s="77">
        <v>0</v>
      </c>
      <c r="R2772" s="77">
        <v>0</v>
      </c>
      <c r="S2772" s="77">
        <v>0</v>
      </c>
      <c r="T2772" s="77">
        <v>0</v>
      </c>
      <c r="U2772" s="77">
        <v>0</v>
      </c>
      <c r="V2772" s="77">
        <v>0</v>
      </c>
      <c r="W2772" s="77">
        <v>0</v>
      </c>
      <c r="X2772" s="77">
        <v>0</v>
      </c>
      <c r="Y2772" s="77">
        <v>0</v>
      </c>
      <c r="Z2772" s="77">
        <v>0</v>
      </c>
      <c r="AA2772" s="77">
        <v>0</v>
      </c>
      <c r="AB2772" s="84"/>
      <c r="AC2772" s="85"/>
      <c r="AD2772" s="85"/>
      <c r="AE2772" s="85"/>
      <c r="AF2772" s="85"/>
      <c r="AG2772" s="85"/>
      <c r="AH2772" s="85"/>
      <c r="AI2772" s="85"/>
      <c r="AJ2772" s="85"/>
      <c r="AK2772" s="85"/>
      <c r="AL2772" s="85"/>
      <c r="AM2772" s="85"/>
      <c r="AN2772" s="85"/>
      <c r="AO2772" s="72" t="s">
        <v>483</v>
      </c>
      <c r="AP2772" s="86"/>
    </row>
    <row r="2773" spans="1:42" x14ac:dyDescent="0.25">
      <c r="B2773" s="82">
        <v>0</v>
      </c>
      <c r="C2773" s="82">
        <v>0</v>
      </c>
      <c r="D2773" s="82">
        <v>0</v>
      </c>
      <c r="E2773" s="82">
        <v>0</v>
      </c>
      <c r="F2773" s="82">
        <v>0</v>
      </c>
      <c r="G2773" s="82">
        <v>0</v>
      </c>
      <c r="H2773" s="82">
        <v>0</v>
      </c>
      <c r="I2773" s="82">
        <v>0</v>
      </c>
      <c r="J2773" s="82">
        <v>0</v>
      </c>
      <c r="K2773" s="82">
        <v>0</v>
      </c>
      <c r="L2773" s="82">
        <v>0</v>
      </c>
      <c r="M2773" s="82">
        <v>0</v>
      </c>
      <c r="N2773" s="83">
        <v>0</v>
      </c>
      <c r="O2773" s="71" t="s">
        <v>81</v>
      </c>
      <c r="P2773" s="77">
        <v>0</v>
      </c>
      <c r="Q2773" s="77">
        <v>0</v>
      </c>
      <c r="R2773" s="77">
        <v>0</v>
      </c>
      <c r="S2773" s="77">
        <v>0</v>
      </c>
      <c r="T2773" s="77">
        <v>0</v>
      </c>
      <c r="U2773" s="77">
        <v>0</v>
      </c>
      <c r="V2773" s="77">
        <v>0</v>
      </c>
      <c r="W2773" s="77">
        <v>0</v>
      </c>
      <c r="X2773" s="77">
        <v>0</v>
      </c>
      <c r="Y2773" s="77">
        <v>0</v>
      </c>
      <c r="Z2773" s="77">
        <v>0</v>
      </c>
      <c r="AA2773" s="77">
        <v>0</v>
      </c>
      <c r="AB2773" s="84"/>
      <c r="AC2773" s="85"/>
      <c r="AD2773" s="85"/>
      <c r="AE2773" s="85"/>
      <c r="AF2773" s="85"/>
      <c r="AG2773" s="85"/>
      <c r="AH2773" s="85"/>
      <c r="AI2773" s="85"/>
      <c r="AJ2773" s="85"/>
      <c r="AK2773" s="85"/>
      <c r="AL2773" s="85"/>
      <c r="AM2773" s="85"/>
      <c r="AN2773" s="85"/>
      <c r="AO2773" s="72" t="s">
        <v>483</v>
      </c>
      <c r="AP2773" s="86"/>
    </row>
    <row r="2777" spans="1:42" ht="18.75" x14ac:dyDescent="0.3">
      <c r="A2777" s="60" t="s">
        <v>47</v>
      </c>
      <c r="B2777" s="70">
        <v>6040</v>
      </c>
    </row>
    <row r="2778" spans="1:42" ht="18.75" x14ac:dyDescent="0.3">
      <c r="A2778" s="60" t="s">
        <v>48</v>
      </c>
      <c r="B2778" s="73" t="s">
        <v>156</v>
      </c>
    </row>
    <row r="2779" spans="1:42" x14ac:dyDescent="0.25">
      <c r="A2779" s="60" t="s">
        <v>50</v>
      </c>
      <c r="B2779" s="71" t="s">
        <v>484</v>
      </c>
    </row>
    <row r="2781" spans="1:42" s="75" customFormat="1" ht="11.25" x14ac:dyDescent="0.2">
      <c r="A2781" s="74"/>
      <c r="B2781" s="75" t="s">
        <v>52</v>
      </c>
      <c r="C2781" s="75" t="s">
        <v>52</v>
      </c>
      <c r="D2781" s="75" t="s">
        <v>52</v>
      </c>
      <c r="E2781" s="75" t="s">
        <v>52</v>
      </c>
      <c r="F2781" s="75" t="s">
        <v>52</v>
      </c>
      <c r="G2781" s="75" t="s">
        <v>52</v>
      </c>
      <c r="H2781" s="75" t="s">
        <v>52</v>
      </c>
      <c r="I2781" s="75" t="s">
        <v>52</v>
      </c>
      <c r="J2781" s="75" t="s">
        <v>52</v>
      </c>
      <c r="K2781" s="75" t="s">
        <v>52</v>
      </c>
      <c r="L2781" s="75" t="s">
        <v>52</v>
      </c>
      <c r="M2781" s="75" t="s">
        <v>52</v>
      </c>
      <c r="AO2781" s="76"/>
      <c r="AP2781" s="76"/>
    </row>
    <row r="2782" spans="1:42" x14ac:dyDescent="0.25">
      <c r="A2782" s="60" t="s">
        <v>53</v>
      </c>
      <c r="B2782" s="77">
        <v>1326</v>
      </c>
      <c r="C2782" s="77">
        <v>1205</v>
      </c>
      <c r="D2782" s="77">
        <v>1326</v>
      </c>
      <c r="E2782" s="77">
        <v>1235</v>
      </c>
      <c r="F2782" s="77">
        <v>650</v>
      </c>
      <c r="G2782" s="77">
        <v>599</v>
      </c>
      <c r="H2782" s="77">
        <v>265</v>
      </c>
      <c r="I2782" s="77">
        <v>242</v>
      </c>
      <c r="J2782" s="77">
        <v>254</v>
      </c>
      <c r="K2782" s="77">
        <v>176</v>
      </c>
      <c r="L2782" s="77">
        <v>0</v>
      </c>
      <c r="M2782" s="77">
        <v>0</v>
      </c>
      <c r="N2782" s="78">
        <v>7278</v>
      </c>
    </row>
    <row r="2783" spans="1:42" s="75" customFormat="1" ht="11.25" x14ac:dyDescent="0.2">
      <c r="A2783" s="79" t="s">
        <v>54</v>
      </c>
      <c r="B2783" s="80">
        <v>1.8378428195104768E-2</v>
      </c>
      <c r="C2783" s="80">
        <v>0.12695814823474397</v>
      </c>
      <c r="D2783" s="80">
        <v>0.15761353517364199</v>
      </c>
      <c r="E2783" s="80">
        <v>2.9630000166741669E-2</v>
      </c>
      <c r="F2783" s="80">
        <v>-4.747948417350524E-2</v>
      </c>
      <c r="G2783" s="80">
        <v>-2.0953875322807441E-2</v>
      </c>
      <c r="H2783" s="80">
        <v>0.56953328595119634</v>
      </c>
      <c r="I2783" s="80">
        <v>7.6799857613241929E-2</v>
      </c>
      <c r="J2783" s="80">
        <v>8.2048223566499059E-2</v>
      </c>
      <c r="K2783" s="80">
        <v>-0.28379588182632054</v>
      </c>
      <c r="L2783" s="80">
        <v>-1</v>
      </c>
      <c r="M2783" s="80" t="s">
        <v>84</v>
      </c>
      <c r="N2783" s="80">
        <v>5.3792959655280463E-2</v>
      </c>
      <c r="AO2783" s="76"/>
      <c r="AP2783" s="76"/>
    </row>
    <row r="2785" spans="1:42" s="75" customFormat="1" ht="11.25" x14ac:dyDescent="0.2">
      <c r="A2785" s="74"/>
      <c r="B2785" s="75" t="s">
        <v>55</v>
      </c>
      <c r="C2785" s="75" t="s">
        <v>55</v>
      </c>
      <c r="D2785" s="75" t="s">
        <v>55</v>
      </c>
      <c r="E2785" s="75" t="s">
        <v>55</v>
      </c>
      <c r="F2785" s="75" t="s">
        <v>55</v>
      </c>
      <c r="G2785" s="75" t="s">
        <v>55</v>
      </c>
      <c r="H2785" s="75" t="s">
        <v>55</v>
      </c>
      <c r="I2785" s="75" t="s">
        <v>55</v>
      </c>
      <c r="J2785" s="75" t="s">
        <v>56</v>
      </c>
      <c r="K2785" s="75" t="s">
        <v>56</v>
      </c>
      <c r="L2785" s="75" t="s">
        <v>56</v>
      </c>
      <c r="M2785" s="75" t="s">
        <v>56</v>
      </c>
      <c r="AO2785" s="76"/>
      <c r="AP2785" s="76"/>
    </row>
    <row r="2786" spans="1:42" x14ac:dyDescent="0.25">
      <c r="A2786" s="60" t="s">
        <v>57</v>
      </c>
      <c r="B2786" s="77">
        <v>1302.07</v>
      </c>
      <c r="C2786" s="77">
        <v>1069.25</v>
      </c>
      <c r="D2786" s="77">
        <v>1145.46</v>
      </c>
      <c r="E2786" s="77">
        <v>1199.46</v>
      </c>
      <c r="F2786" s="77">
        <v>682.4</v>
      </c>
      <c r="G2786" s="77">
        <v>611.82000000000005</v>
      </c>
      <c r="H2786" s="77">
        <v>168.84</v>
      </c>
      <c r="I2786" s="77">
        <v>224.74</v>
      </c>
      <c r="J2786" s="77">
        <v>234.74</v>
      </c>
      <c r="K2786" s="77">
        <v>245.74</v>
      </c>
      <c r="L2786" s="77">
        <v>21.96</v>
      </c>
      <c r="M2786" s="77">
        <v>0</v>
      </c>
      <c r="N2786" s="77">
        <v>6906.4799999999987</v>
      </c>
    </row>
    <row r="2788" spans="1:42" x14ac:dyDescent="0.25">
      <c r="A2788" s="60" t="s">
        <v>58</v>
      </c>
    </row>
    <row r="2789" spans="1:42" s="75" customFormat="1" ht="11.25" x14ac:dyDescent="0.2">
      <c r="A2789" s="74" t="s">
        <v>59</v>
      </c>
      <c r="AO2789" s="76"/>
      <c r="AP2789" s="76"/>
    </row>
    <row r="2791" spans="1:42" x14ac:dyDescent="0.25">
      <c r="A2791" s="81" t="s">
        <v>482</v>
      </c>
      <c r="B2791" s="82">
        <v>1326</v>
      </c>
      <c r="C2791" s="82">
        <v>1205</v>
      </c>
      <c r="D2791" s="82">
        <v>1326</v>
      </c>
      <c r="E2791" s="82">
        <v>1235</v>
      </c>
      <c r="F2791" s="82">
        <v>650</v>
      </c>
      <c r="G2791" s="82">
        <v>599</v>
      </c>
      <c r="H2791" s="82">
        <v>265</v>
      </c>
      <c r="I2791" s="82">
        <v>242</v>
      </c>
      <c r="J2791" s="82">
        <v>254</v>
      </c>
      <c r="K2791" s="82">
        <v>176</v>
      </c>
      <c r="L2791" s="82">
        <v>0</v>
      </c>
      <c r="M2791" s="82">
        <v>0</v>
      </c>
      <c r="N2791" s="83">
        <v>7278</v>
      </c>
      <c r="O2791" s="71" t="s">
        <v>81</v>
      </c>
      <c r="P2791" s="77">
        <v>1326</v>
      </c>
      <c r="Q2791" s="77">
        <v>1205</v>
      </c>
      <c r="R2791" s="77">
        <v>1326</v>
      </c>
      <c r="S2791" s="77">
        <v>1235</v>
      </c>
      <c r="T2791" s="77">
        <v>650</v>
      </c>
      <c r="U2791" s="77">
        <v>599</v>
      </c>
      <c r="V2791" s="77">
        <v>265</v>
      </c>
      <c r="W2791" s="77">
        <v>242</v>
      </c>
      <c r="X2791" s="77">
        <v>254</v>
      </c>
      <c r="Y2791" s="77">
        <v>176</v>
      </c>
      <c r="Z2791" s="77">
        <v>0</v>
      </c>
      <c r="AA2791" s="77">
        <v>0</v>
      </c>
      <c r="AB2791" s="84"/>
      <c r="AC2791" s="85">
        <v>1326</v>
      </c>
      <c r="AD2791" s="85">
        <v>1205</v>
      </c>
      <c r="AE2791" s="85">
        <v>1326</v>
      </c>
      <c r="AF2791" s="85">
        <v>1235</v>
      </c>
      <c r="AG2791" s="85">
        <v>650</v>
      </c>
      <c r="AH2791" s="85">
        <v>599</v>
      </c>
      <c r="AI2791" s="85">
        <v>265</v>
      </c>
      <c r="AJ2791" s="85">
        <v>242</v>
      </c>
      <c r="AK2791" s="85">
        <v>254</v>
      </c>
      <c r="AL2791" s="85">
        <v>176</v>
      </c>
      <c r="AM2791" s="85">
        <v>0</v>
      </c>
      <c r="AN2791" s="85">
        <v>0</v>
      </c>
      <c r="AO2791" s="72" t="s">
        <v>485</v>
      </c>
      <c r="AP2791" s="86"/>
    </row>
    <row r="2792" spans="1:42" x14ac:dyDescent="0.25">
      <c r="B2792" s="82">
        <v>0</v>
      </c>
      <c r="C2792" s="82">
        <v>0</v>
      </c>
      <c r="D2792" s="82">
        <v>0</v>
      </c>
      <c r="E2792" s="82">
        <v>0</v>
      </c>
      <c r="F2792" s="82">
        <v>0</v>
      </c>
      <c r="G2792" s="82">
        <v>0</v>
      </c>
      <c r="H2792" s="82">
        <v>0</v>
      </c>
      <c r="I2792" s="82">
        <v>0</v>
      </c>
      <c r="J2792" s="82">
        <v>0</v>
      </c>
      <c r="K2792" s="82">
        <v>0</v>
      </c>
      <c r="L2792" s="82">
        <v>0</v>
      </c>
      <c r="M2792" s="82">
        <v>0</v>
      </c>
      <c r="N2792" s="83">
        <v>0</v>
      </c>
      <c r="O2792" s="71" t="s">
        <v>81</v>
      </c>
      <c r="P2792" s="77">
        <v>0</v>
      </c>
      <c r="Q2792" s="77">
        <v>0</v>
      </c>
      <c r="R2792" s="77">
        <v>0</v>
      </c>
      <c r="S2792" s="77">
        <v>0</v>
      </c>
      <c r="T2792" s="77">
        <v>0</v>
      </c>
      <c r="U2792" s="77">
        <v>0</v>
      </c>
      <c r="V2792" s="77">
        <v>0</v>
      </c>
      <c r="W2792" s="77">
        <v>0</v>
      </c>
      <c r="X2792" s="77">
        <v>0</v>
      </c>
      <c r="Y2792" s="77">
        <v>0</v>
      </c>
      <c r="Z2792" s="77">
        <v>0</v>
      </c>
      <c r="AA2792" s="77">
        <v>0</v>
      </c>
      <c r="AB2792" s="84"/>
      <c r="AC2792" s="85"/>
      <c r="AD2792" s="85"/>
      <c r="AE2792" s="85"/>
      <c r="AF2792" s="85"/>
      <c r="AG2792" s="85"/>
      <c r="AH2792" s="85"/>
      <c r="AI2792" s="85"/>
      <c r="AJ2792" s="85"/>
      <c r="AK2792" s="85"/>
      <c r="AL2792" s="85"/>
      <c r="AM2792" s="85"/>
      <c r="AN2792" s="85"/>
      <c r="AO2792" s="72" t="s">
        <v>485</v>
      </c>
      <c r="AP2792" s="86"/>
    </row>
    <row r="2793" spans="1:42" x14ac:dyDescent="0.25">
      <c r="B2793" s="82">
        <v>0</v>
      </c>
      <c r="C2793" s="82">
        <v>0</v>
      </c>
      <c r="D2793" s="82">
        <v>0</v>
      </c>
      <c r="E2793" s="82">
        <v>0</v>
      </c>
      <c r="F2793" s="82">
        <v>0</v>
      </c>
      <c r="G2793" s="82">
        <v>0</v>
      </c>
      <c r="H2793" s="82">
        <v>0</v>
      </c>
      <c r="I2793" s="82">
        <v>0</v>
      </c>
      <c r="J2793" s="82">
        <v>0</v>
      </c>
      <c r="K2793" s="82">
        <v>0</v>
      </c>
      <c r="L2793" s="82">
        <v>0</v>
      </c>
      <c r="M2793" s="82">
        <v>0</v>
      </c>
      <c r="N2793" s="83">
        <v>0</v>
      </c>
      <c r="O2793" s="71" t="s">
        <v>81</v>
      </c>
      <c r="P2793" s="77">
        <v>0</v>
      </c>
      <c r="Q2793" s="77">
        <v>0</v>
      </c>
      <c r="R2793" s="77">
        <v>0</v>
      </c>
      <c r="S2793" s="77">
        <v>0</v>
      </c>
      <c r="T2793" s="77">
        <v>0</v>
      </c>
      <c r="U2793" s="77">
        <v>0</v>
      </c>
      <c r="V2793" s="77">
        <v>0</v>
      </c>
      <c r="W2793" s="77">
        <v>0</v>
      </c>
      <c r="X2793" s="77">
        <v>0</v>
      </c>
      <c r="Y2793" s="77">
        <v>0</v>
      </c>
      <c r="Z2793" s="77">
        <v>0</v>
      </c>
      <c r="AA2793" s="77">
        <v>0</v>
      </c>
      <c r="AB2793" s="84"/>
      <c r="AC2793" s="85"/>
      <c r="AD2793" s="85"/>
      <c r="AE2793" s="85"/>
      <c r="AF2793" s="85"/>
      <c r="AG2793" s="85"/>
      <c r="AH2793" s="85"/>
      <c r="AI2793" s="85"/>
      <c r="AJ2793" s="85"/>
      <c r="AK2793" s="85"/>
      <c r="AL2793" s="85"/>
      <c r="AM2793" s="85"/>
      <c r="AN2793" s="85"/>
      <c r="AO2793" s="72" t="s">
        <v>485</v>
      </c>
      <c r="AP2793" s="86"/>
    </row>
    <row r="2794" spans="1:42" x14ac:dyDescent="0.25">
      <c r="B2794" s="82">
        <v>0</v>
      </c>
      <c r="C2794" s="82">
        <v>0</v>
      </c>
      <c r="D2794" s="82">
        <v>0</v>
      </c>
      <c r="E2794" s="82">
        <v>0</v>
      </c>
      <c r="F2794" s="82">
        <v>0</v>
      </c>
      <c r="G2794" s="82">
        <v>0</v>
      </c>
      <c r="H2794" s="82">
        <v>0</v>
      </c>
      <c r="I2794" s="82">
        <v>0</v>
      </c>
      <c r="J2794" s="82">
        <v>0</v>
      </c>
      <c r="K2794" s="82">
        <v>0</v>
      </c>
      <c r="L2794" s="82">
        <v>0</v>
      </c>
      <c r="M2794" s="82">
        <v>0</v>
      </c>
      <c r="N2794" s="83">
        <v>0</v>
      </c>
      <c r="O2794" s="71" t="s">
        <v>81</v>
      </c>
      <c r="P2794" s="77">
        <v>0</v>
      </c>
      <c r="Q2794" s="77">
        <v>0</v>
      </c>
      <c r="R2794" s="77">
        <v>0</v>
      </c>
      <c r="S2794" s="77">
        <v>0</v>
      </c>
      <c r="T2794" s="77">
        <v>0</v>
      </c>
      <c r="U2794" s="77">
        <v>0</v>
      </c>
      <c r="V2794" s="77">
        <v>0</v>
      </c>
      <c r="W2794" s="77">
        <v>0</v>
      </c>
      <c r="X2794" s="77">
        <v>0</v>
      </c>
      <c r="Y2794" s="77">
        <v>0</v>
      </c>
      <c r="Z2794" s="77">
        <v>0</v>
      </c>
      <c r="AA2794" s="77">
        <v>0</v>
      </c>
      <c r="AB2794" s="84"/>
      <c r="AC2794" s="85"/>
      <c r="AD2794" s="85"/>
      <c r="AE2794" s="85"/>
      <c r="AF2794" s="85"/>
      <c r="AG2794" s="85"/>
      <c r="AH2794" s="85"/>
      <c r="AI2794" s="85"/>
      <c r="AJ2794" s="85"/>
      <c r="AK2794" s="85"/>
      <c r="AL2794" s="85"/>
      <c r="AM2794" s="85"/>
      <c r="AN2794" s="85"/>
      <c r="AO2794" s="72" t="s">
        <v>485</v>
      </c>
      <c r="AP2794" s="86"/>
    </row>
    <row r="2795" spans="1:42" x14ac:dyDescent="0.25">
      <c r="B2795" s="82">
        <v>0</v>
      </c>
      <c r="C2795" s="82">
        <v>0</v>
      </c>
      <c r="D2795" s="82">
        <v>0</v>
      </c>
      <c r="E2795" s="82">
        <v>0</v>
      </c>
      <c r="F2795" s="82">
        <v>0</v>
      </c>
      <c r="G2795" s="82">
        <v>0</v>
      </c>
      <c r="H2795" s="82">
        <v>0</v>
      </c>
      <c r="I2795" s="82">
        <v>0</v>
      </c>
      <c r="J2795" s="82">
        <v>0</v>
      </c>
      <c r="K2795" s="82">
        <v>0</v>
      </c>
      <c r="L2795" s="82">
        <v>0</v>
      </c>
      <c r="M2795" s="82">
        <v>0</v>
      </c>
      <c r="N2795" s="83">
        <v>0</v>
      </c>
      <c r="O2795" s="71" t="s">
        <v>81</v>
      </c>
      <c r="P2795" s="77">
        <v>0</v>
      </c>
      <c r="Q2795" s="77">
        <v>0</v>
      </c>
      <c r="R2795" s="77">
        <v>0</v>
      </c>
      <c r="S2795" s="77">
        <v>0</v>
      </c>
      <c r="T2795" s="77">
        <v>0</v>
      </c>
      <c r="U2795" s="77">
        <v>0</v>
      </c>
      <c r="V2795" s="77">
        <v>0</v>
      </c>
      <c r="W2795" s="77">
        <v>0</v>
      </c>
      <c r="X2795" s="77">
        <v>0</v>
      </c>
      <c r="Y2795" s="77">
        <v>0</v>
      </c>
      <c r="Z2795" s="77">
        <v>0</v>
      </c>
      <c r="AA2795" s="77">
        <v>0</v>
      </c>
      <c r="AB2795" s="84"/>
      <c r="AC2795" s="85"/>
      <c r="AD2795" s="85"/>
      <c r="AE2795" s="85"/>
      <c r="AF2795" s="85"/>
      <c r="AG2795" s="85"/>
      <c r="AH2795" s="85"/>
      <c r="AI2795" s="85"/>
      <c r="AJ2795" s="85"/>
      <c r="AK2795" s="85"/>
      <c r="AL2795" s="85"/>
      <c r="AM2795" s="85"/>
      <c r="AN2795" s="85"/>
      <c r="AO2795" s="72" t="s">
        <v>485</v>
      </c>
      <c r="AP2795" s="86"/>
    </row>
    <row r="2796" spans="1:42" x14ac:dyDescent="0.25">
      <c r="B2796" s="82">
        <v>0</v>
      </c>
      <c r="C2796" s="82">
        <v>0</v>
      </c>
      <c r="D2796" s="82">
        <v>0</v>
      </c>
      <c r="E2796" s="82">
        <v>0</v>
      </c>
      <c r="F2796" s="82">
        <v>0</v>
      </c>
      <c r="G2796" s="82">
        <v>0</v>
      </c>
      <c r="H2796" s="82">
        <v>0</v>
      </c>
      <c r="I2796" s="82">
        <v>0</v>
      </c>
      <c r="J2796" s="82">
        <v>0</v>
      </c>
      <c r="K2796" s="82">
        <v>0</v>
      </c>
      <c r="L2796" s="82">
        <v>0</v>
      </c>
      <c r="M2796" s="82">
        <v>0</v>
      </c>
      <c r="N2796" s="83">
        <v>0</v>
      </c>
      <c r="O2796" s="71" t="s">
        <v>81</v>
      </c>
      <c r="P2796" s="77">
        <v>0</v>
      </c>
      <c r="Q2796" s="77">
        <v>0</v>
      </c>
      <c r="R2796" s="77">
        <v>0</v>
      </c>
      <c r="S2796" s="77">
        <v>0</v>
      </c>
      <c r="T2796" s="77">
        <v>0</v>
      </c>
      <c r="U2796" s="77">
        <v>0</v>
      </c>
      <c r="V2796" s="77">
        <v>0</v>
      </c>
      <c r="W2796" s="77">
        <v>0</v>
      </c>
      <c r="X2796" s="77">
        <v>0</v>
      </c>
      <c r="Y2796" s="77">
        <v>0</v>
      </c>
      <c r="Z2796" s="77">
        <v>0</v>
      </c>
      <c r="AA2796" s="77">
        <v>0</v>
      </c>
      <c r="AB2796" s="84"/>
      <c r="AC2796" s="85"/>
      <c r="AD2796" s="85"/>
      <c r="AE2796" s="85"/>
      <c r="AF2796" s="85"/>
      <c r="AG2796" s="85"/>
      <c r="AH2796" s="85"/>
      <c r="AI2796" s="85"/>
      <c r="AJ2796" s="85"/>
      <c r="AK2796" s="85"/>
      <c r="AL2796" s="85"/>
      <c r="AM2796" s="85"/>
      <c r="AN2796" s="85"/>
      <c r="AO2796" s="72" t="s">
        <v>485</v>
      </c>
      <c r="AP2796" s="86"/>
    </row>
    <row r="2797" spans="1:42" x14ac:dyDescent="0.25">
      <c r="B2797" s="82">
        <v>0</v>
      </c>
      <c r="C2797" s="82">
        <v>0</v>
      </c>
      <c r="D2797" s="82">
        <v>0</v>
      </c>
      <c r="E2797" s="82">
        <v>0</v>
      </c>
      <c r="F2797" s="82">
        <v>0</v>
      </c>
      <c r="G2797" s="82">
        <v>0</v>
      </c>
      <c r="H2797" s="82">
        <v>0</v>
      </c>
      <c r="I2797" s="82">
        <v>0</v>
      </c>
      <c r="J2797" s="82">
        <v>0</v>
      </c>
      <c r="K2797" s="82">
        <v>0</v>
      </c>
      <c r="L2797" s="82">
        <v>0</v>
      </c>
      <c r="M2797" s="82">
        <v>0</v>
      </c>
      <c r="N2797" s="83">
        <v>0</v>
      </c>
      <c r="O2797" s="71" t="s">
        <v>81</v>
      </c>
      <c r="P2797" s="77">
        <v>0</v>
      </c>
      <c r="Q2797" s="77">
        <v>0</v>
      </c>
      <c r="R2797" s="77">
        <v>0</v>
      </c>
      <c r="S2797" s="77">
        <v>0</v>
      </c>
      <c r="T2797" s="77">
        <v>0</v>
      </c>
      <c r="U2797" s="77">
        <v>0</v>
      </c>
      <c r="V2797" s="77">
        <v>0</v>
      </c>
      <c r="W2797" s="77">
        <v>0</v>
      </c>
      <c r="X2797" s="77">
        <v>0</v>
      </c>
      <c r="Y2797" s="77">
        <v>0</v>
      </c>
      <c r="Z2797" s="77">
        <v>0</v>
      </c>
      <c r="AA2797" s="77">
        <v>0</v>
      </c>
      <c r="AB2797" s="84"/>
      <c r="AC2797" s="85"/>
      <c r="AD2797" s="85"/>
      <c r="AE2797" s="85"/>
      <c r="AF2797" s="85"/>
      <c r="AG2797" s="85"/>
      <c r="AH2797" s="85"/>
      <c r="AI2797" s="85"/>
      <c r="AJ2797" s="85"/>
      <c r="AK2797" s="85"/>
      <c r="AL2797" s="85"/>
      <c r="AM2797" s="85"/>
      <c r="AN2797" s="85"/>
      <c r="AO2797" s="72" t="s">
        <v>485</v>
      </c>
      <c r="AP2797" s="86"/>
    </row>
    <row r="2798" spans="1:42" x14ac:dyDescent="0.25">
      <c r="B2798" s="82">
        <v>0</v>
      </c>
      <c r="C2798" s="82">
        <v>0</v>
      </c>
      <c r="D2798" s="82">
        <v>0</v>
      </c>
      <c r="E2798" s="82">
        <v>0</v>
      </c>
      <c r="F2798" s="82">
        <v>0</v>
      </c>
      <c r="G2798" s="82">
        <v>0</v>
      </c>
      <c r="H2798" s="82">
        <v>0</v>
      </c>
      <c r="I2798" s="82">
        <v>0</v>
      </c>
      <c r="J2798" s="82">
        <v>0</v>
      </c>
      <c r="K2798" s="82">
        <v>0</v>
      </c>
      <c r="L2798" s="82">
        <v>0</v>
      </c>
      <c r="M2798" s="82">
        <v>0</v>
      </c>
      <c r="N2798" s="83">
        <v>0</v>
      </c>
      <c r="O2798" s="71" t="s">
        <v>81</v>
      </c>
      <c r="P2798" s="77">
        <v>0</v>
      </c>
      <c r="Q2798" s="77">
        <v>0</v>
      </c>
      <c r="R2798" s="77">
        <v>0</v>
      </c>
      <c r="S2798" s="77">
        <v>0</v>
      </c>
      <c r="T2798" s="77">
        <v>0</v>
      </c>
      <c r="U2798" s="77">
        <v>0</v>
      </c>
      <c r="V2798" s="77">
        <v>0</v>
      </c>
      <c r="W2798" s="77">
        <v>0</v>
      </c>
      <c r="X2798" s="77">
        <v>0</v>
      </c>
      <c r="Y2798" s="77">
        <v>0</v>
      </c>
      <c r="Z2798" s="77">
        <v>0</v>
      </c>
      <c r="AA2798" s="77">
        <v>0</v>
      </c>
      <c r="AB2798" s="84"/>
      <c r="AC2798" s="85"/>
      <c r="AD2798" s="85"/>
      <c r="AE2798" s="85"/>
      <c r="AF2798" s="85"/>
      <c r="AG2798" s="85"/>
      <c r="AH2798" s="85"/>
      <c r="AI2798" s="85"/>
      <c r="AJ2798" s="85"/>
      <c r="AK2798" s="85"/>
      <c r="AL2798" s="85"/>
      <c r="AM2798" s="85"/>
      <c r="AN2798" s="85"/>
      <c r="AO2798" s="72" t="s">
        <v>485</v>
      </c>
      <c r="AP2798" s="86"/>
    </row>
    <row r="2799" spans="1:42" x14ac:dyDescent="0.25">
      <c r="B2799" s="82">
        <v>0</v>
      </c>
      <c r="C2799" s="82">
        <v>0</v>
      </c>
      <c r="D2799" s="82">
        <v>0</v>
      </c>
      <c r="E2799" s="82">
        <v>0</v>
      </c>
      <c r="F2799" s="82">
        <v>0</v>
      </c>
      <c r="G2799" s="82">
        <v>0</v>
      </c>
      <c r="H2799" s="82">
        <v>0</v>
      </c>
      <c r="I2799" s="82">
        <v>0</v>
      </c>
      <c r="J2799" s="82">
        <v>0</v>
      </c>
      <c r="K2799" s="82">
        <v>0</v>
      </c>
      <c r="L2799" s="82">
        <v>0</v>
      </c>
      <c r="M2799" s="82">
        <v>0</v>
      </c>
      <c r="N2799" s="83">
        <v>0</v>
      </c>
      <c r="O2799" s="71" t="s">
        <v>81</v>
      </c>
      <c r="P2799" s="77">
        <v>0</v>
      </c>
      <c r="Q2799" s="77">
        <v>0</v>
      </c>
      <c r="R2799" s="77">
        <v>0</v>
      </c>
      <c r="S2799" s="77">
        <v>0</v>
      </c>
      <c r="T2799" s="77">
        <v>0</v>
      </c>
      <c r="U2799" s="77">
        <v>0</v>
      </c>
      <c r="V2799" s="77">
        <v>0</v>
      </c>
      <c r="W2799" s="77">
        <v>0</v>
      </c>
      <c r="X2799" s="77">
        <v>0</v>
      </c>
      <c r="Y2799" s="77">
        <v>0</v>
      </c>
      <c r="Z2799" s="77">
        <v>0</v>
      </c>
      <c r="AA2799" s="77">
        <v>0</v>
      </c>
      <c r="AB2799" s="84"/>
      <c r="AC2799" s="85"/>
      <c r="AD2799" s="85"/>
      <c r="AE2799" s="85"/>
      <c r="AF2799" s="85"/>
      <c r="AG2799" s="85"/>
      <c r="AH2799" s="85"/>
      <c r="AI2799" s="85"/>
      <c r="AJ2799" s="85"/>
      <c r="AK2799" s="85"/>
      <c r="AL2799" s="85"/>
      <c r="AM2799" s="85"/>
      <c r="AN2799" s="85"/>
      <c r="AO2799" s="72" t="s">
        <v>485</v>
      </c>
      <c r="AP2799" s="86"/>
    </row>
    <row r="2800" spans="1:42" x14ac:dyDescent="0.25">
      <c r="B2800" s="82">
        <v>0</v>
      </c>
      <c r="C2800" s="82">
        <v>0</v>
      </c>
      <c r="D2800" s="82">
        <v>0</v>
      </c>
      <c r="E2800" s="82">
        <v>0</v>
      </c>
      <c r="F2800" s="82">
        <v>0</v>
      </c>
      <c r="G2800" s="82">
        <v>0</v>
      </c>
      <c r="H2800" s="82">
        <v>0</v>
      </c>
      <c r="I2800" s="82">
        <v>0</v>
      </c>
      <c r="J2800" s="82">
        <v>0</v>
      </c>
      <c r="K2800" s="82">
        <v>0</v>
      </c>
      <c r="L2800" s="82">
        <v>0</v>
      </c>
      <c r="M2800" s="82">
        <v>0</v>
      </c>
      <c r="N2800" s="83">
        <v>0</v>
      </c>
      <c r="O2800" s="71" t="s">
        <v>81</v>
      </c>
      <c r="P2800" s="77">
        <v>0</v>
      </c>
      <c r="Q2800" s="77">
        <v>0</v>
      </c>
      <c r="R2800" s="77">
        <v>0</v>
      </c>
      <c r="S2800" s="77">
        <v>0</v>
      </c>
      <c r="T2800" s="77">
        <v>0</v>
      </c>
      <c r="U2800" s="77">
        <v>0</v>
      </c>
      <c r="V2800" s="77">
        <v>0</v>
      </c>
      <c r="W2800" s="77">
        <v>0</v>
      </c>
      <c r="X2800" s="77">
        <v>0</v>
      </c>
      <c r="Y2800" s="77">
        <v>0</v>
      </c>
      <c r="Z2800" s="77">
        <v>0</v>
      </c>
      <c r="AA2800" s="77">
        <v>0</v>
      </c>
      <c r="AB2800" s="84"/>
      <c r="AC2800" s="85"/>
      <c r="AD2800" s="85"/>
      <c r="AE2800" s="85"/>
      <c r="AF2800" s="85"/>
      <c r="AG2800" s="85"/>
      <c r="AH2800" s="85"/>
      <c r="AI2800" s="85"/>
      <c r="AJ2800" s="85"/>
      <c r="AK2800" s="85"/>
      <c r="AL2800" s="85"/>
      <c r="AM2800" s="85"/>
      <c r="AN2800" s="85"/>
      <c r="AO2800" s="72" t="s">
        <v>485</v>
      </c>
      <c r="AP2800" s="86"/>
    </row>
    <row r="2801" spans="2:42" x14ac:dyDescent="0.25">
      <c r="B2801" s="82">
        <v>0</v>
      </c>
      <c r="C2801" s="82">
        <v>0</v>
      </c>
      <c r="D2801" s="82">
        <v>0</v>
      </c>
      <c r="E2801" s="82">
        <v>0</v>
      </c>
      <c r="F2801" s="82">
        <v>0</v>
      </c>
      <c r="G2801" s="82">
        <v>0</v>
      </c>
      <c r="H2801" s="82">
        <v>0</v>
      </c>
      <c r="I2801" s="82">
        <v>0</v>
      </c>
      <c r="J2801" s="82">
        <v>0</v>
      </c>
      <c r="K2801" s="82">
        <v>0</v>
      </c>
      <c r="L2801" s="82">
        <v>0</v>
      </c>
      <c r="M2801" s="82">
        <v>0</v>
      </c>
      <c r="N2801" s="83">
        <v>0</v>
      </c>
      <c r="O2801" s="71" t="s">
        <v>81</v>
      </c>
      <c r="P2801" s="77">
        <v>0</v>
      </c>
      <c r="Q2801" s="77">
        <v>0</v>
      </c>
      <c r="R2801" s="77">
        <v>0</v>
      </c>
      <c r="S2801" s="77">
        <v>0</v>
      </c>
      <c r="T2801" s="77">
        <v>0</v>
      </c>
      <c r="U2801" s="77">
        <v>0</v>
      </c>
      <c r="V2801" s="77">
        <v>0</v>
      </c>
      <c r="W2801" s="77">
        <v>0</v>
      </c>
      <c r="X2801" s="77">
        <v>0</v>
      </c>
      <c r="Y2801" s="77">
        <v>0</v>
      </c>
      <c r="Z2801" s="77">
        <v>0</v>
      </c>
      <c r="AA2801" s="77">
        <v>0</v>
      </c>
      <c r="AB2801" s="84"/>
      <c r="AC2801" s="85"/>
      <c r="AD2801" s="85"/>
      <c r="AE2801" s="85"/>
      <c r="AF2801" s="85"/>
      <c r="AG2801" s="85"/>
      <c r="AH2801" s="85"/>
      <c r="AI2801" s="85"/>
      <c r="AJ2801" s="85"/>
      <c r="AK2801" s="85"/>
      <c r="AL2801" s="85"/>
      <c r="AM2801" s="85"/>
      <c r="AN2801" s="85"/>
      <c r="AO2801" s="72" t="s">
        <v>485</v>
      </c>
      <c r="AP2801" s="86"/>
    </row>
    <row r="2802" spans="2:42" x14ac:dyDescent="0.25">
      <c r="B2802" s="82">
        <v>0</v>
      </c>
      <c r="C2802" s="82">
        <v>0</v>
      </c>
      <c r="D2802" s="82">
        <v>0</v>
      </c>
      <c r="E2802" s="82">
        <v>0</v>
      </c>
      <c r="F2802" s="82">
        <v>0</v>
      </c>
      <c r="G2802" s="82">
        <v>0</v>
      </c>
      <c r="H2802" s="82">
        <v>0</v>
      </c>
      <c r="I2802" s="82">
        <v>0</v>
      </c>
      <c r="J2802" s="82">
        <v>0</v>
      </c>
      <c r="K2802" s="82">
        <v>0</v>
      </c>
      <c r="L2802" s="82">
        <v>0</v>
      </c>
      <c r="M2802" s="82">
        <v>0</v>
      </c>
      <c r="N2802" s="83">
        <v>0</v>
      </c>
      <c r="O2802" s="71" t="s">
        <v>81</v>
      </c>
      <c r="P2802" s="77">
        <v>0</v>
      </c>
      <c r="Q2802" s="77">
        <v>0</v>
      </c>
      <c r="R2802" s="77">
        <v>0</v>
      </c>
      <c r="S2802" s="77">
        <v>0</v>
      </c>
      <c r="T2802" s="77">
        <v>0</v>
      </c>
      <c r="U2802" s="77">
        <v>0</v>
      </c>
      <c r="V2802" s="77">
        <v>0</v>
      </c>
      <c r="W2802" s="77">
        <v>0</v>
      </c>
      <c r="X2802" s="77">
        <v>0</v>
      </c>
      <c r="Y2802" s="77">
        <v>0</v>
      </c>
      <c r="Z2802" s="77">
        <v>0</v>
      </c>
      <c r="AA2802" s="77">
        <v>0</v>
      </c>
      <c r="AB2802" s="84"/>
      <c r="AC2802" s="85"/>
      <c r="AD2802" s="85"/>
      <c r="AE2802" s="85"/>
      <c r="AF2802" s="85"/>
      <c r="AG2802" s="85"/>
      <c r="AH2802" s="85"/>
      <c r="AI2802" s="85"/>
      <c r="AJ2802" s="85"/>
      <c r="AK2802" s="85"/>
      <c r="AL2802" s="85"/>
      <c r="AM2802" s="85"/>
      <c r="AN2802" s="85"/>
      <c r="AO2802" s="72" t="s">
        <v>485</v>
      </c>
      <c r="AP2802" s="86"/>
    </row>
    <row r="2803" spans="2:42" x14ac:dyDescent="0.25">
      <c r="B2803" s="82">
        <v>0</v>
      </c>
      <c r="C2803" s="82">
        <v>0</v>
      </c>
      <c r="D2803" s="82">
        <v>0</v>
      </c>
      <c r="E2803" s="82">
        <v>0</v>
      </c>
      <c r="F2803" s="82">
        <v>0</v>
      </c>
      <c r="G2803" s="82">
        <v>0</v>
      </c>
      <c r="H2803" s="82">
        <v>0</v>
      </c>
      <c r="I2803" s="82">
        <v>0</v>
      </c>
      <c r="J2803" s="82">
        <v>0</v>
      </c>
      <c r="K2803" s="82">
        <v>0</v>
      </c>
      <c r="L2803" s="82">
        <v>0</v>
      </c>
      <c r="M2803" s="82">
        <v>0</v>
      </c>
      <c r="N2803" s="83">
        <v>0</v>
      </c>
      <c r="O2803" s="71" t="s">
        <v>81</v>
      </c>
      <c r="P2803" s="77">
        <v>0</v>
      </c>
      <c r="Q2803" s="77">
        <v>0</v>
      </c>
      <c r="R2803" s="77">
        <v>0</v>
      </c>
      <c r="S2803" s="77">
        <v>0</v>
      </c>
      <c r="T2803" s="77">
        <v>0</v>
      </c>
      <c r="U2803" s="77">
        <v>0</v>
      </c>
      <c r="V2803" s="77">
        <v>0</v>
      </c>
      <c r="W2803" s="77">
        <v>0</v>
      </c>
      <c r="X2803" s="77">
        <v>0</v>
      </c>
      <c r="Y2803" s="77">
        <v>0</v>
      </c>
      <c r="Z2803" s="77">
        <v>0</v>
      </c>
      <c r="AA2803" s="77">
        <v>0</v>
      </c>
      <c r="AB2803" s="84"/>
      <c r="AC2803" s="85"/>
      <c r="AD2803" s="85"/>
      <c r="AE2803" s="85"/>
      <c r="AF2803" s="85"/>
      <c r="AG2803" s="85"/>
      <c r="AH2803" s="85"/>
      <c r="AI2803" s="85"/>
      <c r="AJ2803" s="85"/>
      <c r="AK2803" s="85"/>
      <c r="AL2803" s="85"/>
      <c r="AM2803" s="85"/>
      <c r="AN2803" s="85"/>
      <c r="AO2803" s="72" t="s">
        <v>485</v>
      </c>
      <c r="AP2803" s="86"/>
    </row>
    <row r="2804" spans="2:42" x14ac:dyDescent="0.25">
      <c r="B2804" s="82">
        <v>0</v>
      </c>
      <c r="C2804" s="82">
        <v>0</v>
      </c>
      <c r="D2804" s="82">
        <v>0</v>
      </c>
      <c r="E2804" s="82">
        <v>0</v>
      </c>
      <c r="F2804" s="82">
        <v>0</v>
      </c>
      <c r="G2804" s="82">
        <v>0</v>
      </c>
      <c r="H2804" s="82">
        <v>0</v>
      </c>
      <c r="I2804" s="82">
        <v>0</v>
      </c>
      <c r="J2804" s="82">
        <v>0</v>
      </c>
      <c r="K2804" s="82">
        <v>0</v>
      </c>
      <c r="L2804" s="82">
        <v>0</v>
      </c>
      <c r="M2804" s="82">
        <v>0</v>
      </c>
      <c r="N2804" s="83">
        <v>0</v>
      </c>
      <c r="O2804" s="71" t="s">
        <v>81</v>
      </c>
      <c r="P2804" s="77">
        <v>0</v>
      </c>
      <c r="Q2804" s="77">
        <v>0</v>
      </c>
      <c r="R2804" s="77">
        <v>0</v>
      </c>
      <c r="S2804" s="77">
        <v>0</v>
      </c>
      <c r="T2804" s="77">
        <v>0</v>
      </c>
      <c r="U2804" s="77">
        <v>0</v>
      </c>
      <c r="V2804" s="77">
        <v>0</v>
      </c>
      <c r="W2804" s="77">
        <v>0</v>
      </c>
      <c r="X2804" s="77">
        <v>0</v>
      </c>
      <c r="Y2804" s="77">
        <v>0</v>
      </c>
      <c r="Z2804" s="77">
        <v>0</v>
      </c>
      <c r="AA2804" s="77">
        <v>0</v>
      </c>
      <c r="AB2804" s="84"/>
      <c r="AC2804" s="85"/>
      <c r="AD2804" s="85"/>
      <c r="AE2804" s="85"/>
      <c r="AF2804" s="85"/>
      <c r="AG2804" s="85"/>
      <c r="AH2804" s="85"/>
      <c r="AI2804" s="85"/>
      <c r="AJ2804" s="85"/>
      <c r="AK2804" s="85"/>
      <c r="AL2804" s="85"/>
      <c r="AM2804" s="85"/>
      <c r="AN2804" s="85"/>
      <c r="AO2804" s="72" t="s">
        <v>485</v>
      </c>
      <c r="AP2804" s="86"/>
    </row>
    <row r="2805" spans="2:42" x14ac:dyDescent="0.25">
      <c r="B2805" s="82">
        <v>0</v>
      </c>
      <c r="C2805" s="82">
        <v>0</v>
      </c>
      <c r="D2805" s="82">
        <v>0</v>
      </c>
      <c r="E2805" s="82">
        <v>0</v>
      </c>
      <c r="F2805" s="82">
        <v>0</v>
      </c>
      <c r="G2805" s="82">
        <v>0</v>
      </c>
      <c r="H2805" s="82">
        <v>0</v>
      </c>
      <c r="I2805" s="82">
        <v>0</v>
      </c>
      <c r="J2805" s="82">
        <v>0</v>
      </c>
      <c r="K2805" s="82">
        <v>0</v>
      </c>
      <c r="L2805" s="82">
        <v>0</v>
      </c>
      <c r="M2805" s="82">
        <v>0</v>
      </c>
      <c r="N2805" s="83">
        <v>0</v>
      </c>
      <c r="O2805" s="71" t="s">
        <v>81</v>
      </c>
      <c r="P2805" s="77">
        <v>0</v>
      </c>
      <c r="Q2805" s="77">
        <v>0</v>
      </c>
      <c r="R2805" s="77">
        <v>0</v>
      </c>
      <c r="S2805" s="77">
        <v>0</v>
      </c>
      <c r="T2805" s="77">
        <v>0</v>
      </c>
      <c r="U2805" s="77">
        <v>0</v>
      </c>
      <c r="V2805" s="77">
        <v>0</v>
      </c>
      <c r="W2805" s="77">
        <v>0</v>
      </c>
      <c r="X2805" s="77">
        <v>0</v>
      </c>
      <c r="Y2805" s="77">
        <v>0</v>
      </c>
      <c r="Z2805" s="77">
        <v>0</v>
      </c>
      <c r="AA2805" s="77">
        <v>0</v>
      </c>
      <c r="AB2805" s="84"/>
      <c r="AC2805" s="85"/>
      <c r="AD2805" s="85"/>
      <c r="AE2805" s="85"/>
      <c r="AF2805" s="85"/>
      <c r="AG2805" s="85"/>
      <c r="AH2805" s="85"/>
      <c r="AI2805" s="85"/>
      <c r="AJ2805" s="85"/>
      <c r="AK2805" s="85"/>
      <c r="AL2805" s="85"/>
      <c r="AM2805" s="85"/>
      <c r="AN2805" s="85"/>
      <c r="AO2805" s="72" t="s">
        <v>485</v>
      </c>
      <c r="AP2805" s="86"/>
    </row>
    <row r="2806" spans="2:42" x14ac:dyDescent="0.25">
      <c r="B2806" s="82">
        <v>0</v>
      </c>
      <c r="C2806" s="82">
        <v>0</v>
      </c>
      <c r="D2806" s="82">
        <v>0</v>
      </c>
      <c r="E2806" s="82">
        <v>0</v>
      </c>
      <c r="F2806" s="82">
        <v>0</v>
      </c>
      <c r="G2806" s="82">
        <v>0</v>
      </c>
      <c r="H2806" s="82">
        <v>0</v>
      </c>
      <c r="I2806" s="82">
        <v>0</v>
      </c>
      <c r="J2806" s="82">
        <v>0</v>
      </c>
      <c r="K2806" s="82">
        <v>0</v>
      </c>
      <c r="L2806" s="82">
        <v>0</v>
      </c>
      <c r="M2806" s="82">
        <v>0</v>
      </c>
      <c r="N2806" s="83">
        <v>0</v>
      </c>
      <c r="O2806" s="71" t="s">
        <v>81</v>
      </c>
      <c r="P2806" s="77">
        <v>0</v>
      </c>
      <c r="Q2806" s="77">
        <v>0</v>
      </c>
      <c r="R2806" s="77">
        <v>0</v>
      </c>
      <c r="S2806" s="77">
        <v>0</v>
      </c>
      <c r="T2806" s="77">
        <v>0</v>
      </c>
      <c r="U2806" s="77">
        <v>0</v>
      </c>
      <c r="V2806" s="77">
        <v>0</v>
      </c>
      <c r="W2806" s="77">
        <v>0</v>
      </c>
      <c r="X2806" s="77">
        <v>0</v>
      </c>
      <c r="Y2806" s="77">
        <v>0</v>
      </c>
      <c r="Z2806" s="77">
        <v>0</v>
      </c>
      <c r="AA2806" s="77">
        <v>0</v>
      </c>
      <c r="AB2806" s="84"/>
      <c r="AC2806" s="85"/>
      <c r="AD2806" s="85"/>
      <c r="AE2806" s="85"/>
      <c r="AF2806" s="85"/>
      <c r="AG2806" s="85"/>
      <c r="AH2806" s="85"/>
      <c r="AI2806" s="85"/>
      <c r="AJ2806" s="85"/>
      <c r="AK2806" s="85"/>
      <c r="AL2806" s="85"/>
      <c r="AM2806" s="85"/>
      <c r="AN2806" s="85"/>
      <c r="AO2806" s="72" t="s">
        <v>485</v>
      </c>
      <c r="AP2806" s="86"/>
    </row>
    <row r="2807" spans="2:42" x14ac:dyDescent="0.25">
      <c r="B2807" s="82">
        <v>0</v>
      </c>
      <c r="C2807" s="82">
        <v>0</v>
      </c>
      <c r="D2807" s="82">
        <v>0</v>
      </c>
      <c r="E2807" s="82">
        <v>0</v>
      </c>
      <c r="F2807" s="82">
        <v>0</v>
      </c>
      <c r="G2807" s="82">
        <v>0</v>
      </c>
      <c r="H2807" s="82">
        <v>0</v>
      </c>
      <c r="I2807" s="82">
        <v>0</v>
      </c>
      <c r="J2807" s="82">
        <v>0</v>
      </c>
      <c r="K2807" s="82">
        <v>0</v>
      </c>
      <c r="L2807" s="82">
        <v>0</v>
      </c>
      <c r="M2807" s="82">
        <v>0</v>
      </c>
      <c r="N2807" s="83">
        <v>0</v>
      </c>
      <c r="O2807" s="71" t="s">
        <v>81</v>
      </c>
      <c r="P2807" s="77">
        <v>0</v>
      </c>
      <c r="Q2807" s="77">
        <v>0</v>
      </c>
      <c r="R2807" s="77">
        <v>0</v>
      </c>
      <c r="S2807" s="77">
        <v>0</v>
      </c>
      <c r="T2807" s="77">
        <v>0</v>
      </c>
      <c r="U2807" s="77">
        <v>0</v>
      </c>
      <c r="V2807" s="77">
        <v>0</v>
      </c>
      <c r="W2807" s="77">
        <v>0</v>
      </c>
      <c r="X2807" s="77">
        <v>0</v>
      </c>
      <c r="Y2807" s="77">
        <v>0</v>
      </c>
      <c r="Z2807" s="77">
        <v>0</v>
      </c>
      <c r="AA2807" s="77">
        <v>0</v>
      </c>
      <c r="AB2807" s="84"/>
      <c r="AC2807" s="85"/>
      <c r="AD2807" s="85"/>
      <c r="AE2807" s="85"/>
      <c r="AF2807" s="85"/>
      <c r="AG2807" s="85"/>
      <c r="AH2807" s="85"/>
      <c r="AI2807" s="85"/>
      <c r="AJ2807" s="85"/>
      <c r="AK2807" s="85"/>
      <c r="AL2807" s="85"/>
      <c r="AM2807" s="85"/>
      <c r="AN2807" s="85"/>
      <c r="AO2807" s="72" t="s">
        <v>485</v>
      </c>
      <c r="AP2807" s="86"/>
    </row>
    <row r="2808" spans="2:42" x14ac:dyDescent="0.25">
      <c r="B2808" s="82">
        <v>0</v>
      </c>
      <c r="C2808" s="82">
        <v>0</v>
      </c>
      <c r="D2808" s="82">
        <v>0</v>
      </c>
      <c r="E2808" s="82">
        <v>0</v>
      </c>
      <c r="F2808" s="82">
        <v>0</v>
      </c>
      <c r="G2808" s="82">
        <v>0</v>
      </c>
      <c r="H2808" s="82">
        <v>0</v>
      </c>
      <c r="I2808" s="82">
        <v>0</v>
      </c>
      <c r="J2808" s="82">
        <v>0</v>
      </c>
      <c r="K2808" s="82">
        <v>0</v>
      </c>
      <c r="L2808" s="82">
        <v>0</v>
      </c>
      <c r="M2808" s="82">
        <v>0</v>
      </c>
      <c r="N2808" s="83">
        <v>0</v>
      </c>
      <c r="O2808" s="71" t="s">
        <v>81</v>
      </c>
      <c r="P2808" s="77">
        <v>0</v>
      </c>
      <c r="Q2808" s="77">
        <v>0</v>
      </c>
      <c r="R2808" s="77">
        <v>0</v>
      </c>
      <c r="S2808" s="77">
        <v>0</v>
      </c>
      <c r="T2808" s="77">
        <v>0</v>
      </c>
      <c r="U2808" s="77">
        <v>0</v>
      </c>
      <c r="V2808" s="77">
        <v>0</v>
      </c>
      <c r="W2808" s="77">
        <v>0</v>
      </c>
      <c r="X2808" s="77">
        <v>0</v>
      </c>
      <c r="Y2808" s="77">
        <v>0</v>
      </c>
      <c r="Z2808" s="77">
        <v>0</v>
      </c>
      <c r="AA2808" s="77">
        <v>0</v>
      </c>
      <c r="AB2808" s="84"/>
      <c r="AC2808" s="85"/>
      <c r="AD2808" s="85"/>
      <c r="AE2808" s="85"/>
      <c r="AF2808" s="85"/>
      <c r="AG2808" s="85"/>
      <c r="AH2808" s="85"/>
      <c r="AI2808" s="85"/>
      <c r="AJ2808" s="85"/>
      <c r="AK2808" s="85"/>
      <c r="AL2808" s="85"/>
      <c r="AM2808" s="85"/>
      <c r="AN2808" s="85"/>
      <c r="AO2808" s="72" t="s">
        <v>485</v>
      </c>
      <c r="AP2808" s="86"/>
    </row>
    <row r="2809" spans="2:42" x14ac:dyDescent="0.25">
      <c r="B2809" s="82">
        <v>0</v>
      </c>
      <c r="C2809" s="82">
        <v>0</v>
      </c>
      <c r="D2809" s="82">
        <v>0</v>
      </c>
      <c r="E2809" s="82">
        <v>0</v>
      </c>
      <c r="F2809" s="82">
        <v>0</v>
      </c>
      <c r="G2809" s="82">
        <v>0</v>
      </c>
      <c r="H2809" s="82">
        <v>0</v>
      </c>
      <c r="I2809" s="82">
        <v>0</v>
      </c>
      <c r="J2809" s="82">
        <v>0</v>
      </c>
      <c r="K2809" s="82">
        <v>0</v>
      </c>
      <c r="L2809" s="82">
        <v>0</v>
      </c>
      <c r="M2809" s="82">
        <v>0</v>
      </c>
      <c r="N2809" s="83">
        <v>0</v>
      </c>
      <c r="O2809" s="71" t="s">
        <v>81</v>
      </c>
      <c r="P2809" s="77">
        <v>0</v>
      </c>
      <c r="Q2809" s="77">
        <v>0</v>
      </c>
      <c r="R2809" s="77">
        <v>0</v>
      </c>
      <c r="S2809" s="77">
        <v>0</v>
      </c>
      <c r="T2809" s="77">
        <v>0</v>
      </c>
      <c r="U2809" s="77">
        <v>0</v>
      </c>
      <c r="V2809" s="77">
        <v>0</v>
      </c>
      <c r="W2809" s="77">
        <v>0</v>
      </c>
      <c r="X2809" s="77">
        <v>0</v>
      </c>
      <c r="Y2809" s="77">
        <v>0</v>
      </c>
      <c r="Z2809" s="77">
        <v>0</v>
      </c>
      <c r="AA2809" s="77">
        <v>0</v>
      </c>
      <c r="AB2809" s="84"/>
      <c r="AC2809" s="85"/>
      <c r="AD2809" s="85"/>
      <c r="AE2809" s="85"/>
      <c r="AF2809" s="85"/>
      <c r="AG2809" s="85"/>
      <c r="AH2809" s="85"/>
      <c r="AI2809" s="85"/>
      <c r="AJ2809" s="85"/>
      <c r="AK2809" s="85"/>
      <c r="AL2809" s="85"/>
      <c r="AM2809" s="85"/>
      <c r="AN2809" s="85"/>
      <c r="AO2809" s="72" t="s">
        <v>485</v>
      </c>
      <c r="AP2809" s="86"/>
    </row>
    <row r="2810" spans="2:42" x14ac:dyDescent="0.25">
      <c r="B2810" s="82">
        <v>0</v>
      </c>
      <c r="C2810" s="82">
        <v>0</v>
      </c>
      <c r="D2810" s="82">
        <v>0</v>
      </c>
      <c r="E2810" s="82">
        <v>0</v>
      </c>
      <c r="F2810" s="82">
        <v>0</v>
      </c>
      <c r="G2810" s="82">
        <v>0</v>
      </c>
      <c r="H2810" s="82">
        <v>0</v>
      </c>
      <c r="I2810" s="82">
        <v>0</v>
      </c>
      <c r="J2810" s="82">
        <v>0</v>
      </c>
      <c r="K2810" s="82">
        <v>0</v>
      </c>
      <c r="L2810" s="82">
        <v>0</v>
      </c>
      <c r="M2810" s="82">
        <v>0</v>
      </c>
      <c r="N2810" s="83">
        <v>0</v>
      </c>
      <c r="O2810" s="71" t="s">
        <v>81</v>
      </c>
      <c r="P2810" s="77">
        <v>0</v>
      </c>
      <c r="Q2810" s="77">
        <v>0</v>
      </c>
      <c r="R2810" s="77">
        <v>0</v>
      </c>
      <c r="S2810" s="77">
        <v>0</v>
      </c>
      <c r="T2810" s="77">
        <v>0</v>
      </c>
      <c r="U2810" s="77">
        <v>0</v>
      </c>
      <c r="V2810" s="77">
        <v>0</v>
      </c>
      <c r="W2810" s="77">
        <v>0</v>
      </c>
      <c r="X2810" s="77">
        <v>0</v>
      </c>
      <c r="Y2810" s="77">
        <v>0</v>
      </c>
      <c r="Z2810" s="77">
        <v>0</v>
      </c>
      <c r="AA2810" s="77">
        <v>0</v>
      </c>
      <c r="AB2810" s="84"/>
      <c r="AC2810" s="85"/>
      <c r="AD2810" s="85"/>
      <c r="AE2810" s="85"/>
      <c r="AF2810" s="85"/>
      <c r="AG2810" s="85"/>
      <c r="AH2810" s="85"/>
      <c r="AI2810" s="85"/>
      <c r="AJ2810" s="85"/>
      <c r="AK2810" s="85"/>
      <c r="AL2810" s="85"/>
      <c r="AM2810" s="85"/>
      <c r="AN2810" s="85"/>
      <c r="AO2810" s="72" t="s">
        <v>485</v>
      </c>
      <c r="AP2810" s="86"/>
    </row>
    <row r="2811" spans="2:42" x14ac:dyDescent="0.25">
      <c r="B2811" s="82">
        <v>0</v>
      </c>
      <c r="C2811" s="82">
        <v>0</v>
      </c>
      <c r="D2811" s="82">
        <v>0</v>
      </c>
      <c r="E2811" s="82">
        <v>0</v>
      </c>
      <c r="F2811" s="82">
        <v>0</v>
      </c>
      <c r="G2811" s="82">
        <v>0</v>
      </c>
      <c r="H2811" s="82">
        <v>0</v>
      </c>
      <c r="I2811" s="82">
        <v>0</v>
      </c>
      <c r="J2811" s="82">
        <v>0</v>
      </c>
      <c r="K2811" s="82">
        <v>0</v>
      </c>
      <c r="L2811" s="82">
        <v>0</v>
      </c>
      <c r="M2811" s="82">
        <v>0</v>
      </c>
      <c r="N2811" s="83">
        <v>0</v>
      </c>
      <c r="O2811" s="71" t="s">
        <v>81</v>
      </c>
      <c r="P2811" s="77">
        <v>0</v>
      </c>
      <c r="Q2811" s="77">
        <v>0</v>
      </c>
      <c r="R2811" s="77">
        <v>0</v>
      </c>
      <c r="S2811" s="77">
        <v>0</v>
      </c>
      <c r="T2811" s="77">
        <v>0</v>
      </c>
      <c r="U2811" s="77">
        <v>0</v>
      </c>
      <c r="V2811" s="77">
        <v>0</v>
      </c>
      <c r="W2811" s="77">
        <v>0</v>
      </c>
      <c r="X2811" s="77">
        <v>0</v>
      </c>
      <c r="Y2811" s="77">
        <v>0</v>
      </c>
      <c r="Z2811" s="77">
        <v>0</v>
      </c>
      <c r="AA2811" s="77">
        <v>0</v>
      </c>
      <c r="AB2811" s="84"/>
      <c r="AC2811" s="85"/>
      <c r="AD2811" s="85"/>
      <c r="AE2811" s="85"/>
      <c r="AF2811" s="85"/>
      <c r="AG2811" s="85"/>
      <c r="AH2811" s="85"/>
      <c r="AI2811" s="85"/>
      <c r="AJ2811" s="85"/>
      <c r="AK2811" s="85"/>
      <c r="AL2811" s="85"/>
      <c r="AM2811" s="85"/>
      <c r="AN2811" s="85"/>
      <c r="AO2811" s="72" t="s">
        <v>485</v>
      </c>
      <c r="AP2811" s="86"/>
    </row>
    <row r="2812" spans="2:42" x14ac:dyDescent="0.25">
      <c r="B2812" s="82">
        <v>0</v>
      </c>
      <c r="C2812" s="82">
        <v>0</v>
      </c>
      <c r="D2812" s="82">
        <v>0</v>
      </c>
      <c r="E2812" s="82">
        <v>0</v>
      </c>
      <c r="F2812" s="82">
        <v>0</v>
      </c>
      <c r="G2812" s="82">
        <v>0</v>
      </c>
      <c r="H2812" s="82">
        <v>0</v>
      </c>
      <c r="I2812" s="82">
        <v>0</v>
      </c>
      <c r="J2812" s="82">
        <v>0</v>
      </c>
      <c r="K2812" s="82">
        <v>0</v>
      </c>
      <c r="L2812" s="82">
        <v>0</v>
      </c>
      <c r="M2812" s="82">
        <v>0</v>
      </c>
      <c r="N2812" s="83">
        <v>0</v>
      </c>
      <c r="O2812" s="71" t="s">
        <v>81</v>
      </c>
      <c r="P2812" s="77">
        <v>0</v>
      </c>
      <c r="Q2812" s="77">
        <v>0</v>
      </c>
      <c r="R2812" s="77">
        <v>0</v>
      </c>
      <c r="S2812" s="77">
        <v>0</v>
      </c>
      <c r="T2812" s="77">
        <v>0</v>
      </c>
      <c r="U2812" s="77">
        <v>0</v>
      </c>
      <c r="V2812" s="77">
        <v>0</v>
      </c>
      <c r="W2812" s="77">
        <v>0</v>
      </c>
      <c r="X2812" s="77">
        <v>0</v>
      </c>
      <c r="Y2812" s="77">
        <v>0</v>
      </c>
      <c r="Z2812" s="77">
        <v>0</v>
      </c>
      <c r="AA2812" s="77">
        <v>0</v>
      </c>
      <c r="AB2812" s="84"/>
      <c r="AC2812" s="85"/>
      <c r="AD2812" s="85"/>
      <c r="AE2812" s="85"/>
      <c r="AF2812" s="85"/>
      <c r="AG2812" s="85"/>
      <c r="AH2812" s="85"/>
      <c r="AI2812" s="85"/>
      <c r="AJ2812" s="85"/>
      <c r="AK2812" s="85"/>
      <c r="AL2812" s="85"/>
      <c r="AM2812" s="85"/>
      <c r="AN2812" s="85"/>
      <c r="AO2812" s="72" t="s">
        <v>485</v>
      </c>
      <c r="AP2812" s="86"/>
    </row>
    <row r="2813" spans="2:42" x14ac:dyDescent="0.25">
      <c r="B2813" s="82">
        <v>0</v>
      </c>
      <c r="C2813" s="82">
        <v>0</v>
      </c>
      <c r="D2813" s="82">
        <v>0</v>
      </c>
      <c r="E2813" s="82">
        <v>0</v>
      </c>
      <c r="F2813" s="82">
        <v>0</v>
      </c>
      <c r="G2813" s="82">
        <v>0</v>
      </c>
      <c r="H2813" s="82">
        <v>0</v>
      </c>
      <c r="I2813" s="82">
        <v>0</v>
      </c>
      <c r="J2813" s="82">
        <v>0</v>
      </c>
      <c r="K2813" s="82">
        <v>0</v>
      </c>
      <c r="L2813" s="82">
        <v>0</v>
      </c>
      <c r="M2813" s="82">
        <v>0</v>
      </c>
      <c r="N2813" s="83">
        <v>0</v>
      </c>
      <c r="O2813" s="71" t="s">
        <v>81</v>
      </c>
      <c r="P2813" s="77">
        <v>0</v>
      </c>
      <c r="Q2813" s="77">
        <v>0</v>
      </c>
      <c r="R2813" s="77">
        <v>0</v>
      </c>
      <c r="S2813" s="77">
        <v>0</v>
      </c>
      <c r="T2813" s="77">
        <v>0</v>
      </c>
      <c r="U2813" s="77">
        <v>0</v>
      </c>
      <c r="V2813" s="77">
        <v>0</v>
      </c>
      <c r="W2813" s="77">
        <v>0</v>
      </c>
      <c r="X2813" s="77">
        <v>0</v>
      </c>
      <c r="Y2813" s="77">
        <v>0</v>
      </c>
      <c r="Z2813" s="77">
        <v>0</v>
      </c>
      <c r="AA2813" s="77">
        <v>0</v>
      </c>
      <c r="AB2813" s="84"/>
      <c r="AC2813" s="85"/>
      <c r="AD2813" s="85"/>
      <c r="AE2813" s="85"/>
      <c r="AF2813" s="85"/>
      <c r="AG2813" s="85"/>
      <c r="AH2813" s="85"/>
      <c r="AI2813" s="85"/>
      <c r="AJ2813" s="85"/>
      <c r="AK2813" s="85"/>
      <c r="AL2813" s="85"/>
      <c r="AM2813" s="85"/>
      <c r="AN2813" s="85"/>
      <c r="AO2813" s="72" t="s">
        <v>485</v>
      </c>
      <c r="AP2813" s="86"/>
    </row>
    <row r="2814" spans="2:42" x14ac:dyDescent="0.25">
      <c r="B2814" s="82">
        <v>0</v>
      </c>
      <c r="C2814" s="82">
        <v>0</v>
      </c>
      <c r="D2814" s="82">
        <v>0</v>
      </c>
      <c r="E2814" s="82">
        <v>0</v>
      </c>
      <c r="F2814" s="82">
        <v>0</v>
      </c>
      <c r="G2814" s="82">
        <v>0</v>
      </c>
      <c r="H2814" s="82">
        <v>0</v>
      </c>
      <c r="I2814" s="82">
        <v>0</v>
      </c>
      <c r="J2814" s="82">
        <v>0</v>
      </c>
      <c r="K2814" s="82">
        <v>0</v>
      </c>
      <c r="L2814" s="82">
        <v>0</v>
      </c>
      <c r="M2814" s="82">
        <v>0</v>
      </c>
      <c r="N2814" s="83">
        <v>0</v>
      </c>
      <c r="O2814" s="71" t="s">
        <v>81</v>
      </c>
      <c r="P2814" s="77">
        <v>0</v>
      </c>
      <c r="Q2814" s="77">
        <v>0</v>
      </c>
      <c r="R2814" s="77">
        <v>0</v>
      </c>
      <c r="S2814" s="77">
        <v>0</v>
      </c>
      <c r="T2814" s="77">
        <v>0</v>
      </c>
      <c r="U2814" s="77">
        <v>0</v>
      </c>
      <c r="V2814" s="77">
        <v>0</v>
      </c>
      <c r="W2814" s="77">
        <v>0</v>
      </c>
      <c r="X2814" s="77">
        <v>0</v>
      </c>
      <c r="Y2814" s="77">
        <v>0</v>
      </c>
      <c r="Z2814" s="77">
        <v>0</v>
      </c>
      <c r="AA2814" s="77">
        <v>0</v>
      </c>
      <c r="AB2814" s="84"/>
      <c r="AC2814" s="85"/>
      <c r="AD2814" s="85"/>
      <c r="AE2814" s="85"/>
      <c r="AF2814" s="85"/>
      <c r="AG2814" s="85"/>
      <c r="AH2814" s="85"/>
      <c r="AI2814" s="85"/>
      <c r="AJ2814" s="85"/>
      <c r="AK2814" s="85"/>
      <c r="AL2814" s="85"/>
      <c r="AM2814" s="85"/>
      <c r="AN2814" s="85"/>
      <c r="AO2814" s="72" t="s">
        <v>485</v>
      </c>
      <c r="AP2814" s="86"/>
    </row>
    <row r="2815" spans="2:42" x14ac:dyDescent="0.25">
      <c r="B2815" s="82">
        <v>0</v>
      </c>
      <c r="C2815" s="82">
        <v>0</v>
      </c>
      <c r="D2815" s="82">
        <v>0</v>
      </c>
      <c r="E2815" s="82">
        <v>0</v>
      </c>
      <c r="F2815" s="82">
        <v>0</v>
      </c>
      <c r="G2815" s="82">
        <v>0</v>
      </c>
      <c r="H2815" s="82">
        <v>0</v>
      </c>
      <c r="I2815" s="82">
        <v>0</v>
      </c>
      <c r="J2815" s="82">
        <v>0</v>
      </c>
      <c r="K2815" s="82">
        <v>0</v>
      </c>
      <c r="L2815" s="82">
        <v>0</v>
      </c>
      <c r="M2815" s="82">
        <v>0</v>
      </c>
      <c r="N2815" s="83">
        <v>0</v>
      </c>
      <c r="O2815" s="71" t="s">
        <v>81</v>
      </c>
      <c r="P2815" s="77">
        <v>0</v>
      </c>
      <c r="Q2815" s="77">
        <v>0</v>
      </c>
      <c r="R2815" s="77">
        <v>0</v>
      </c>
      <c r="S2815" s="77">
        <v>0</v>
      </c>
      <c r="T2815" s="77">
        <v>0</v>
      </c>
      <c r="U2815" s="77">
        <v>0</v>
      </c>
      <c r="V2815" s="77">
        <v>0</v>
      </c>
      <c r="W2815" s="77">
        <v>0</v>
      </c>
      <c r="X2815" s="77">
        <v>0</v>
      </c>
      <c r="Y2815" s="77">
        <v>0</v>
      </c>
      <c r="Z2815" s="77">
        <v>0</v>
      </c>
      <c r="AA2815" s="77">
        <v>0</v>
      </c>
      <c r="AB2815" s="84"/>
      <c r="AC2815" s="85"/>
      <c r="AD2815" s="85"/>
      <c r="AE2815" s="85"/>
      <c r="AF2815" s="85"/>
      <c r="AG2815" s="85"/>
      <c r="AH2815" s="85"/>
      <c r="AI2815" s="85"/>
      <c r="AJ2815" s="85"/>
      <c r="AK2815" s="85"/>
      <c r="AL2815" s="85"/>
      <c r="AM2815" s="85"/>
      <c r="AN2815" s="85"/>
      <c r="AO2815" s="72" t="s">
        <v>485</v>
      </c>
      <c r="AP2815" s="86"/>
    </row>
    <row r="2816" spans="2:42" x14ac:dyDescent="0.25">
      <c r="B2816" s="82">
        <v>0</v>
      </c>
      <c r="C2816" s="82">
        <v>0</v>
      </c>
      <c r="D2816" s="82">
        <v>0</v>
      </c>
      <c r="E2816" s="82">
        <v>0</v>
      </c>
      <c r="F2816" s="82">
        <v>0</v>
      </c>
      <c r="G2816" s="82">
        <v>0</v>
      </c>
      <c r="H2816" s="82">
        <v>0</v>
      </c>
      <c r="I2816" s="82">
        <v>0</v>
      </c>
      <c r="J2816" s="82">
        <v>0</v>
      </c>
      <c r="K2816" s="82">
        <v>0</v>
      </c>
      <c r="L2816" s="82">
        <v>0</v>
      </c>
      <c r="M2816" s="82">
        <v>0</v>
      </c>
      <c r="N2816" s="83">
        <v>0</v>
      </c>
      <c r="O2816" s="71" t="s">
        <v>81</v>
      </c>
      <c r="P2816" s="77">
        <v>0</v>
      </c>
      <c r="Q2816" s="77">
        <v>0</v>
      </c>
      <c r="R2816" s="77">
        <v>0</v>
      </c>
      <c r="S2816" s="77">
        <v>0</v>
      </c>
      <c r="T2816" s="77">
        <v>0</v>
      </c>
      <c r="U2816" s="77">
        <v>0</v>
      </c>
      <c r="V2816" s="77">
        <v>0</v>
      </c>
      <c r="W2816" s="77">
        <v>0</v>
      </c>
      <c r="X2816" s="77">
        <v>0</v>
      </c>
      <c r="Y2816" s="77">
        <v>0</v>
      </c>
      <c r="Z2816" s="77">
        <v>0</v>
      </c>
      <c r="AA2816" s="77">
        <v>0</v>
      </c>
      <c r="AB2816" s="84"/>
      <c r="AC2816" s="85"/>
      <c r="AD2816" s="85"/>
      <c r="AE2816" s="85"/>
      <c r="AF2816" s="85"/>
      <c r="AG2816" s="85"/>
      <c r="AH2816" s="85"/>
      <c r="AI2816" s="85"/>
      <c r="AJ2816" s="85"/>
      <c r="AK2816" s="85"/>
      <c r="AL2816" s="85"/>
      <c r="AM2816" s="85"/>
      <c r="AN2816" s="85"/>
      <c r="AO2816" s="72" t="s">
        <v>485</v>
      </c>
      <c r="AP2816" s="86"/>
    </row>
    <row r="2817" spans="1:42" x14ac:dyDescent="0.25">
      <c r="B2817" s="82">
        <v>0</v>
      </c>
      <c r="C2817" s="82">
        <v>0</v>
      </c>
      <c r="D2817" s="82">
        <v>0</v>
      </c>
      <c r="E2817" s="82">
        <v>0</v>
      </c>
      <c r="F2817" s="82">
        <v>0</v>
      </c>
      <c r="G2817" s="82">
        <v>0</v>
      </c>
      <c r="H2817" s="82">
        <v>0</v>
      </c>
      <c r="I2817" s="82">
        <v>0</v>
      </c>
      <c r="J2817" s="82">
        <v>0</v>
      </c>
      <c r="K2817" s="82">
        <v>0</v>
      </c>
      <c r="L2817" s="82">
        <v>0</v>
      </c>
      <c r="M2817" s="82">
        <v>0</v>
      </c>
      <c r="N2817" s="83">
        <v>0</v>
      </c>
      <c r="O2817" s="71" t="s">
        <v>81</v>
      </c>
      <c r="P2817" s="77">
        <v>0</v>
      </c>
      <c r="Q2817" s="77">
        <v>0</v>
      </c>
      <c r="R2817" s="77">
        <v>0</v>
      </c>
      <c r="S2817" s="77">
        <v>0</v>
      </c>
      <c r="T2817" s="77">
        <v>0</v>
      </c>
      <c r="U2817" s="77">
        <v>0</v>
      </c>
      <c r="V2817" s="77">
        <v>0</v>
      </c>
      <c r="W2817" s="77">
        <v>0</v>
      </c>
      <c r="X2817" s="77">
        <v>0</v>
      </c>
      <c r="Y2817" s="77">
        <v>0</v>
      </c>
      <c r="Z2817" s="77">
        <v>0</v>
      </c>
      <c r="AA2817" s="77">
        <v>0</v>
      </c>
      <c r="AB2817" s="84"/>
      <c r="AC2817" s="85"/>
      <c r="AD2817" s="85"/>
      <c r="AE2817" s="85"/>
      <c r="AF2817" s="85"/>
      <c r="AG2817" s="85"/>
      <c r="AH2817" s="85"/>
      <c r="AI2817" s="85"/>
      <c r="AJ2817" s="85"/>
      <c r="AK2817" s="85"/>
      <c r="AL2817" s="85"/>
      <c r="AM2817" s="85"/>
      <c r="AN2817" s="85"/>
      <c r="AO2817" s="72" t="s">
        <v>485</v>
      </c>
      <c r="AP2817" s="86"/>
    </row>
    <row r="2818" spans="1:42" x14ac:dyDescent="0.25">
      <c r="B2818" s="82">
        <v>0</v>
      </c>
      <c r="C2818" s="82">
        <v>0</v>
      </c>
      <c r="D2818" s="82">
        <v>0</v>
      </c>
      <c r="E2818" s="82">
        <v>0</v>
      </c>
      <c r="F2818" s="82">
        <v>0</v>
      </c>
      <c r="G2818" s="82">
        <v>0</v>
      </c>
      <c r="H2818" s="82">
        <v>0</v>
      </c>
      <c r="I2818" s="82">
        <v>0</v>
      </c>
      <c r="J2818" s="82">
        <v>0</v>
      </c>
      <c r="K2818" s="82">
        <v>0</v>
      </c>
      <c r="L2818" s="82">
        <v>0</v>
      </c>
      <c r="M2818" s="82">
        <v>0</v>
      </c>
      <c r="N2818" s="83">
        <v>0</v>
      </c>
      <c r="O2818" s="71" t="s">
        <v>81</v>
      </c>
      <c r="P2818" s="77">
        <v>0</v>
      </c>
      <c r="Q2818" s="77">
        <v>0</v>
      </c>
      <c r="R2818" s="77">
        <v>0</v>
      </c>
      <c r="S2818" s="77">
        <v>0</v>
      </c>
      <c r="T2818" s="77">
        <v>0</v>
      </c>
      <c r="U2818" s="77">
        <v>0</v>
      </c>
      <c r="V2818" s="77">
        <v>0</v>
      </c>
      <c r="W2818" s="77">
        <v>0</v>
      </c>
      <c r="X2818" s="77">
        <v>0</v>
      </c>
      <c r="Y2818" s="77">
        <v>0</v>
      </c>
      <c r="Z2818" s="77">
        <v>0</v>
      </c>
      <c r="AA2818" s="77">
        <v>0</v>
      </c>
      <c r="AB2818" s="84"/>
      <c r="AC2818" s="85"/>
      <c r="AD2818" s="85"/>
      <c r="AE2818" s="85"/>
      <c r="AF2818" s="85"/>
      <c r="AG2818" s="85"/>
      <c r="AH2818" s="85"/>
      <c r="AI2818" s="85"/>
      <c r="AJ2818" s="85"/>
      <c r="AK2818" s="85"/>
      <c r="AL2818" s="85"/>
      <c r="AM2818" s="85"/>
      <c r="AN2818" s="85"/>
      <c r="AO2818" s="72" t="s">
        <v>485</v>
      </c>
      <c r="AP2818" s="86"/>
    </row>
    <row r="2819" spans="1:42" x14ac:dyDescent="0.25">
      <c r="B2819" s="82">
        <v>0</v>
      </c>
      <c r="C2819" s="82">
        <v>0</v>
      </c>
      <c r="D2819" s="82">
        <v>0</v>
      </c>
      <c r="E2819" s="82">
        <v>0</v>
      </c>
      <c r="F2819" s="82">
        <v>0</v>
      </c>
      <c r="G2819" s="82">
        <v>0</v>
      </c>
      <c r="H2819" s="82">
        <v>0</v>
      </c>
      <c r="I2819" s="82">
        <v>0</v>
      </c>
      <c r="J2819" s="82">
        <v>0</v>
      </c>
      <c r="K2819" s="82">
        <v>0</v>
      </c>
      <c r="L2819" s="82">
        <v>0</v>
      </c>
      <c r="M2819" s="82">
        <v>0</v>
      </c>
      <c r="N2819" s="83">
        <v>0</v>
      </c>
      <c r="O2819" s="71" t="s">
        <v>81</v>
      </c>
      <c r="P2819" s="77">
        <v>0</v>
      </c>
      <c r="Q2819" s="77">
        <v>0</v>
      </c>
      <c r="R2819" s="77">
        <v>0</v>
      </c>
      <c r="S2819" s="77">
        <v>0</v>
      </c>
      <c r="T2819" s="77">
        <v>0</v>
      </c>
      <c r="U2819" s="77">
        <v>0</v>
      </c>
      <c r="V2819" s="77">
        <v>0</v>
      </c>
      <c r="W2819" s="77">
        <v>0</v>
      </c>
      <c r="X2819" s="77">
        <v>0</v>
      </c>
      <c r="Y2819" s="77">
        <v>0</v>
      </c>
      <c r="Z2819" s="77">
        <v>0</v>
      </c>
      <c r="AA2819" s="77">
        <v>0</v>
      </c>
      <c r="AB2819" s="84"/>
      <c r="AC2819" s="85"/>
      <c r="AD2819" s="85"/>
      <c r="AE2819" s="85"/>
      <c r="AF2819" s="85"/>
      <c r="AG2819" s="85"/>
      <c r="AH2819" s="85"/>
      <c r="AI2819" s="85"/>
      <c r="AJ2819" s="85"/>
      <c r="AK2819" s="85"/>
      <c r="AL2819" s="85"/>
      <c r="AM2819" s="85"/>
      <c r="AN2819" s="85"/>
      <c r="AO2819" s="72" t="s">
        <v>485</v>
      </c>
      <c r="AP2819" s="86"/>
    </row>
    <row r="2820" spans="1:42" x14ac:dyDescent="0.25">
      <c r="B2820" s="82">
        <v>0</v>
      </c>
      <c r="C2820" s="82">
        <v>0</v>
      </c>
      <c r="D2820" s="82">
        <v>0</v>
      </c>
      <c r="E2820" s="82">
        <v>0</v>
      </c>
      <c r="F2820" s="82">
        <v>0</v>
      </c>
      <c r="G2820" s="82">
        <v>0</v>
      </c>
      <c r="H2820" s="82">
        <v>0</v>
      </c>
      <c r="I2820" s="82">
        <v>0</v>
      </c>
      <c r="J2820" s="82">
        <v>0</v>
      </c>
      <c r="K2820" s="82">
        <v>0</v>
      </c>
      <c r="L2820" s="82">
        <v>0</v>
      </c>
      <c r="M2820" s="82">
        <v>0</v>
      </c>
      <c r="N2820" s="83">
        <v>0</v>
      </c>
      <c r="O2820" s="71" t="s">
        <v>81</v>
      </c>
      <c r="P2820" s="77">
        <v>0</v>
      </c>
      <c r="Q2820" s="77">
        <v>0</v>
      </c>
      <c r="R2820" s="77">
        <v>0</v>
      </c>
      <c r="S2820" s="77">
        <v>0</v>
      </c>
      <c r="T2820" s="77">
        <v>0</v>
      </c>
      <c r="U2820" s="77">
        <v>0</v>
      </c>
      <c r="V2820" s="77">
        <v>0</v>
      </c>
      <c r="W2820" s="77">
        <v>0</v>
      </c>
      <c r="X2820" s="77">
        <v>0</v>
      </c>
      <c r="Y2820" s="77">
        <v>0</v>
      </c>
      <c r="Z2820" s="77">
        <v>0</v>
      </c>
      <c r="AA2820" s="77">
        <v>0</v>
      </c>
      <c r="AB2820" s="84"/>
      <c r="AC2820" s="85"/>
      <c r="AD2820" s="85"/>
      <c r="AE2820" s="85"/>
      <c r="AF2820" s="85"/>
      <c r="AG2820" s="85"/>
      <c r="AH2820" s="85"/>
      <c r="AI2820" s="85"/>
      <c r="AJ2820" s="85"/>
      <c r="AK2820" s="85"/>
      <c r="AL2820" s="85"/>
      <c r="AM2820" s="85"/>
      <c r="AN2820" s="85"/>
      <c r="AO2820" s="72" t="s">
        <v>485</v>
      </c>
      <c r="AP2820" s="86"/>
    </row>
    <row r="2824" spans="1:42" ht="18.75" x14ac:dyDescent="0.3">
      <c r="A2824" s="60" t="s">
        <v>47</v>
      </c>
      <c r="B2824" s="70">
        <v>6045</v>
      </c>
    </row>
    <row r="2825" spans="1:42" ht="18.75" x14ac:dyDescent="0.3">
      <c r="A2825" s="60" t="s">
        <v>48</v>
      </c>
      <c r="B2825" s="73" t="s">
        <v>163</v>
      </c>
    </row>
    <row r="2826" spans="1:42" x14ac:dyDescent="0.25">
      <c r="A2826" s="60" t="s">
        <v>50</v>
      </c>
      <c r="B2826" s="71" t="s">
        <v>486</v>
      </c>
    </row>
    <row r="2828" spans="1:42" s="75" customFormat="1" ht="11.25" x14ac:dyDescent="0.2">
      <c r="A2828" s="74"/>
      <c r="B2828" s="75" t="s">
        <v>52</v>
      </c>
      <c r="C2828" s="75" t="s">
        <v>52</v>
      </c>
      <c r="D2828" s="75" t="s">
        <v>52</v>
      </c>
      <c r="E2828" s="75" t="s">
        <v>52</v>
      </c>
      <c r="F2828" s="75" t="s">
        <v>52</v>
      </c>
      <c r="G2828" s="75" t="s">
        <v>52</v>
      </c>
      <c r="H2828" s="75" t="s">
        <v>52</v>
      </c>
      <c r="I2828" s="75" t="s">
        <v>52</v>
      </c>
      <c r="J2828" s="75" t="s">
        <v>52</v>
      </c>
      <c r="K2828" s="75" t="s">
        <v>52</v>
      </c>
      <c r="L2828" s="75" t="s">
        <v>52</v>
      </c>
      <c r="M2828" s="75" t="s">
        <v>52</v>
      </c>
      <c r="AO2828" s="76"/>
      <c r="AP2828" s="76"/>
    </row>
    <row r="2829" spans="1:42" x14ac:dyDescent="0.25">
      <c r="A2829" s="60" t="s">
        <v>53</v>
      </c>
      <c r="B2829" s="77">
        <v>704</v>
      </c>
      <c r="C2829" s="77">
        <v>641</v>
      </c>
      <c r="D2829" s="77">
        <v>704</v>
      </c>
      <c r="E2829" s="77">
        <v>646</v>
      </c>
      <c r="F2829" s="77">
        <v>346</v>
      </c>
      <c r="G2829" s="77">
        <v>309</v>
      </c>
      <c r="H2829" s="77">
        <v>141</v>
      </c>
      <c r="I2829" s="77">
        <v>129</v>
      </c>
      <c r="J2829" s="77">
        <v>135</v>
      </c>
      <c r="K2829" s="77">
        <v>82</v>
      </c>
      <c r="L2829" s="77">
        <v>0</v>
      </c>
      <c r="M2829" s="77">
        <v>0</v>
      </c>
      <c r="N2829" s="78">
        <v>3837</v>
      </c>
    </row>
    <row r="2830" spans="1:42" s="75" customFormat="1" ht="11.25" x14ac:dyDescent="0.2">
      <c r="A2830" s="79" t="s">
        <v>54</v>
      </c>
      <c r="B2830" s="80">
        <v>-1.706179665465922E-2</v>
      </c>
      <c r="C2830" s="80">
        <v>0.10069372896490141</v>
      </c>
      <c r="D2830" s="80">
        <v>0.12248477311138757</v>
      </c>
      <c r="E2830" s="80">
        <v>-1.7012081925804119E-2</v>
      </c>
      <c r="F2830" s="80">
        <v>2.3002779256105412E-2</v>
      </c>
      <c r="G2830" s="80">
        <v>7.0611877208786616E-2</v>
      </c>
      <c r="H2830" s="80">
        <v>0.48031496062992124</v>
      </c>
      <c r="I2830" s="80">
        <v>2.7888446215139442E-2</v>
      </c>
      <c r="J2830" s="80">
        <v>2.6615969581749048E-2</v>
      </c>
      <c r="K2830" s="80">
        <v>-2.9930202295043194E-2</v>
      </c>
      <c r="L2830" s="80">
        <v>-1</v>
      </c>
      <c r="M2830" s="80" t="s">
        <v>84</v>
      </c>
      <c r="N2830" s="80">
        <v>5.5698626518753319E-2</v>
      </c>
      <c r="AO2830" s="76"/>
      <c r="AP2830" s="76"/>
    </row>
    <row r="2832" spans="1:42" s="75" customFormat="1" ht="11.25" x14ac:dyDescent="0.2">
      <c r="A2832" s="74"/>
      <c r="B2832" s="75" t="s">
        <v>55</v>
      </c>
      <c r="C2832" s="75" t="s">
        <v>55</v>
      </c>
      <c r="D2832" s="75" t="s">
        <v>55</v>
      </c>
      <c r="E2832" s="75" t="s">
        <v>55</v>
      </c>
      <c r="F2832" s="75" t="s">
        <v>55</v>
      </c>
      <c r="G2832" s="75" t="s">
        <v>55</v>
      </c>
      <c r="H2832" s="75" t="s">
        <v>55</v>
      </c>
      <c r="I2832" s="75" t="s">
        <v>55</v>
      </c>
      <c r="J2832" s="75" t="s">
        <v>56</v>
      </c>
      <c r="K2832" s="75" t="s">
        <v>56</v>
      </c>
      <c r="L2832" s="75" t="s">
        <v>56</v>
      </c>
      <c r="M2832" s="75" t="s">
        <v>56</v>
      </c>
      <c r="AO2832" s="76"/>
      <c r="AP2832" s="76"/>
    </row>
    <row r="2833" spans="1:42" x14ac:dyDescent="0.25">
      <c r="A2833" s="60" t="s">
        <v>57</v>
      </c>
      <c r="B2833" s="77">
        <v>716.22</v>
      </c>
      <c r="C2833" s="77">
        <v>582.36</v>
      </c>
      <c r="D2833" s="77">
        <v>627.17999999999995</v>
      </c>
      <c r="E2833" s="77">
        <v>657.18</v>
      </c>
      <c r="F2833" s="77">
        <v>338.22</v>
      </c>
      <c r="G2833" s="77">
        <v>288.62</v>
      </c>
      <c r="H2833" s="77">
        <v>95.25</v>
      </c>
      <c r="I2833" s="77">
        <v>125.5</v>
      </c>
      <c r="J2833" s="77">
        <v>131.5</v>
      </c>
      <c r="K2833" s="77">
        <v>84.53</v>
      </c>
      <c r="L2833" s="77">
        <v>-12</v>
      </c>
      <c r="M2833" s="77">
        <v>0</v>
      </c>
      <c r="N2833" s="77">
        <v>3634.56</v>
      </c>
    </row>
    <row r="2835" spans="1:42" x14ac:dyDescent="0.25">
      <c r="A2835" s="60" t="s">
        <v>58</v>
      </c>
    </row>
    <row r="2836" spans="1:42" s="75" customFormat="1" ht="11.25" x14ac:dyDescent="0.2">
      <c r="A2836" s="74" t="s">
        <v>59</v>
      </c>
      <c r="AO2836" s="76"/>
      <c r="AP2836" s="76"/>
    </row>
    <row r="2838" spans="1:42" x14ac:dyDescent="0.25">
      <c r="A2838" s="81" t="s">
        <v>482</v>
      </c>
      <c r="B2838" s="82">
        <v>704</v>
      </c>
      <c r="C2838" s="82">
        <v>641</v>
      </c>
      <c r="D2838" s="82">
        <v>704</v>
      </c>
      <c r="E2838" s="82">
        <v>646</v>
      </c>
      <c r="F2838" s="82">
        <v>346</v>
      </c>
      <c r="G2838" s="82">
        <v>309</v>
      </c>
      <c r="H2838" s="82">
        <v>141</v>
      </c>
      <c r="I2838" s="82">
        <v>129</v>
      </c>
      <c r="J2838" s="82">
        <v>135</v>
      </c>
      <c r="K2838" s="82">
        <v>82</v>
      </c>
      <c r="L2838" s="82">
        <v>0</v>
      </c>
      <c r="M2838" s="82">
        <v>0</v>
      </c>
      <c r="N2838" s="83">
        <v>3837</v>
      </c>
      <c r="O2838" s="71" t="s">
        <v>81</v>
      </c>
      <c r="P2838" s="77">
        <v>704</v>
      </c>
      <c r="Q2838" s="77">
        <v>641</v>
      </c>
      <c r="R2838" s="77">
        <v>704</v>
      </c>
      <c r="S2838" s="77">
        <v>646</v>
      </c>
      <c r="T2838" s="77">
        <v>346</v>
      </c>
      <c r="U2838" s="77">
        <v>309</v>
      </c>
      <c r="V2838" s="77">
        <v>141</v>
      </c>
      <c r="W2838" s="77">
        <v>129</v>
      </c>
      <c r="X2838" s="77">
        <v>135</v>
      </c>
      <c r="Y2838" s="77">
        <v>82</v>
      </c>
      <c r="Z2838" s="77">
        <v>0</v>
      </c>
      <c r="AA2838" s="77">
        <v>0</v>
      </c>
      <c r="AB2838" s="84"/>
      <c r="AC2838" s="85">
        <v>704</v>
      </c>
      <c r="AD2838" s="85">
        <v>641</v>
      </c>
      <c r="AE2838" s="85">
        <v>704</v>
      </c>
      <c r="AF2838" s="85">
        <v>646</v>
      </c>
      <c r="AG2838" s="85">
        <v>346</v>
      </c>
      <c r="AH2838" s="85">
        <v>309</v>
      </c>
      <c r="AI2838" s="85">
        <v>141</v>
      </c>
      <c r="AJ2838" s="85">
        <v>129</v>
      </c>
      <c r="AK2838" s="85">
        <v>135</v>
      </c>
      <c r="AL2838" s="85">
        <v>82</v>
      </c>
      <c r="AM2838" s="85">
        <v>0</v>
      </c>
      <c r="AN2838" s="85">
        <v>0</v>
      </c>
      <c r="AO2838" s="72" t="s">
        <v>487</v>
      </c>
      <c r="AP2838" s="86"/>
    </row>
    <row r="2839" spans="1:42" x14ac:dyDescent="0.25">
      <c r="B2839" s="82">
        <v>0</v>
      </c>
      <c r="C2839" s="82">
        <v>0</v>
      </c>
      <c r="D2839" s="82">
        <v>0</v>
      </c>
      <c r="E2839" s="82">
        <v>0</v>
      </c>
      <c r="F2839" s="82">
        <v>0</v>
      </c>
      <c r="G2839" s="82">
        <v>0</v>
      </c>
      <c r="H2839" s="82">
        <v>0</v>
      </c>
      <c r="I2839" s="82">
        <v>0</v>
      </c>
      <c r="J2839" s="82">
        <v>0</v>
      </c>
      <c r="K2839" s="82">
        <v>0</v>
      </c>
      <c r="L2839" s="82">
        <v>0</v>
      </c>
      <c r="M2839" s="82">
        <v>0</v>
      </c>
      <c r="N2839" s="83">
        <v>0</v>
      </c>
      <c r="O2839" s="71" t="s">
        <v>81</v>
      </c>
      <c r="P2839" s="77">
        <v>0</v>
      </c>
      <c r="Q2839" s="77">
        <v>0</v>
      </c>
      <c r="R2839" s="77">
        <v>0</v>
      </c>
      <c r="S2839" s="77">
        <v>0</v>
      </c>
      <c r="T2839" s="77">
        <v>0</v>
      </c>
      <c r="U2839" s="77">
        <v>0</v>
      </c>
      <c r="V2839" s="77">
        <v>0</v>
      </c>
      <c r="W2839" s="77">
        <v>0</v>
      </c>
      <c r="X2839" s="77">
        <v>0</v>
      </c>
      <c r="Y2839" s="77">
        <v>0</v>
      </c>
      <c r="Z2839" s="77">
        <v>0</v>
      </c>
      <c r="AA2839" s="77">
        <v>0</v>
      </c>
      <c r="AB2839" s="84"/>
      <c r="AC2839" s="85"/>
      <c r="AD2839" s="85"/>
      <c r="AE2839" s="85"/>
      <c r="AF2839" s="85"/>
      <c r="AG2839" s="85"/>
      <c r="AH2839" s="85"/>
      <c r="AI2839" s="85"/>
      <c r="AJ2839" s="85"/>
      <c r="AK2839" s="85"/>
      <c r="AL2839" s="85"/>
      <c r="AM2839" s="85"/>
      <c r="AN2839" s="85"/>
      <c r="AO2839" s="72" t="s">
        <v>487</v>
      </c>
      <c r="AP2839" s="86"/>
    </row>
    <row r="2840" spans="1:42" x14ac:dyDescent="0.25">
      <c r="B2840" s="82">
        <v>0</v>
      </c>
      <c r="C2840" s="82">
        <v>0</v>
      </c>
      <c r="D2840" s="82">
        <v>0</v>
      </c>
      <c r="E2840" s="82">
        <v>0</v>
      </c>
      <c r="F2840" s="82">
        <v>0</v>
      </c>
      <c r="G2840" s="82">
        <v>0</v>
      </c>
      <c r="H2840" s="82">
        <v>0</v>
      </c>
      <c r="I2840" s="82">
        <v>0</v>
      </c>
      <c r="J2840" s="82">
        <v>0</v>
      </c>
      <c r="K2840" s="82">
        <v>0</v>
      </c>
      <c r="L2840" s="82">
        <v>0</v>
      </c>
      <c r="M2840" s="82">
        <v>0</v>
      </c>
      <c r="N2840" s="83">
        <v>0</v>
      </c>
      <c r="O2840" s="71" t="s">
        <v>81</v>
      </c>
      <c r="P2840" s="77">
        <v>0</v>
      </c>
      <c r="Q2840" s="77">
        <v>0</v>
      </c>
      <c r="R2840" s="77">
        <v>0</v>
      </c>
      <c r="S2840" s="77">
        <v>0</v>
      </c>
      <c r="T2840" s="77">
        <v>0</v>
      </c>
      <c r="U2840" s="77">
        <v>0</v>
      </c>
      <c r="V2840" s="77">
        <v>0</v>
      </c>
      <c r="W2840" s="77">
        <v>0</v>
      </c>
      <c r="X2840" s="77">
        <v>0</v>
      </c>
      <c r="Y2840" s="77">
        <v>0</v>
      </c>
      <c r="Z2840" s="77">
        <v>0</v>
      </c>
      <c r="AA2840" s="77">
        <v>0</v>
      </c>
      <c r="AB2840" s="84"/>
      <c r="AC2840" s="85"/>
      <c r="AD2840" s="85"/>
      <c r="AE2840" s="85"/>
      <c r="AF2840" s="85"/>
      <c r="AG2840" s="85"/>
      <c r="AH2840" s="85"/>
      <c r="AI2840" s="85"/>
      <c r="AJ2840" s="85"/>
      <c r="AK2840" s="85"/>
      <c r="AL2840" s="85"/>
      <c r="AM2840" s="85"/>
      <c r="AN2840" s="85"/>
      <c r="AO2840" s="72" t="s">
        <v>487</v>
      </c>
      <c r="AP2840" s="86"/>
    </row>
    <row r="2841" spans="1:42" x14ac:dyDescent="0.25">
      <c r="B2841" s="82">
        <v>0</v>
      </c>
      <c r="C2841" s="82">
        <v>0</v>
      </c>
      <c r="D2841" s="82">
        <v>0</v>
      </c>
      <c r="E2841" s="82">
        <v>0</v>
      </c>
      <c r="F2841" s="82">
        <v>0</v>
      </c>
      <c r="G2841" s="82">
        <v>0</v>
      </c>
      <c r="H2841" s="82">
        <v>0</v>
      </c>
      <c r="I2841" s="82">
        <v>0</v>
      </c>
      <c r="J2841" s="82">
        <v>0</v>
      </c>
      <c r="K2841" s="82">
        <v>0</v>
      </c>
      <c r="L2841" s="82">
        <v>0</v>
      </c>
      <c r="M2841" s="82">
        <v>0</v>
      </c>
      <c r="N2841" s="83">
        <v>0</v>
      </c>
      <c r="O2841" s="71" t="s">
        <v>81</v>
      </c>
      <c r="P2841" s="77">
        <v>0</v>
      </c>
      <c r="Q2841" s="77">
        <v>0</v>
      </c>
      <c r="R2841" s="77">
        <v>0</v>
      </c>
      <c r="S2841" s="77">
        <v>0</v>
      </c>
      <c r="T2841" s="77">
        <v>0</v>
      </c>
      <c r="U2841" s="77">
        <v>0</v>
      </c>
      <c r="V2841" s="77">
        <v>0</v>
      </c>
      <c r="W2841" s="77">
        <v>0</v>
      </c>
      <c r="X2841" s="77">
        <v>0</v>
      </c>
      <c r="Y2841" s="77">
        <v>0</v>
      </c>
      <c r="Z2841" s="77">
        <v>0</v>
      </c>
      <c r="AA2841" s="77">
        <v>0</v>
      </c>
      <c r="AB2841" s="84"/>
      <c r="AC2841" s="85"/>
      <c r="AD2841" s="85"/>
      <c r="AE2841" s="85"/>
      <c r="AF2841" s="85"/>
      <c r="AG2841" s="85"/>
      <c r="AH2841" s="85"/>
      <c r="AI2841" s="85"/>
      <c r="AJ2841" s="85"/>
      <c r="AK2841" s="85"/>
      <c r="AL2841" s="85"/>
      <c r="AM2841" s="85"/>
      <c r="AN2841" s="85"/>
      <c r="AO2841" s="72" t="s">
        <v>487</v>
      </c>
      <c r="AP2841" s="86"/>
    </row>
    <row r="2842" spans="1:42" x14ac:dyDescent="0.25">
      <c r="B2842" s="82">
        <v>0</v>
      </c>
      <c r="C2842" s="82">
        <v>0</v>
      </c>
      <c r="D2842" s="82">
        <v>0</v>
      </c>
      <c r="E2842" s="82">
        <v>0</v>
      </c>
      <c r="F2842" s="82">
        <v>0</v>
      </c>
      <c r="G2842" s="82">
        <v>0</v>
      </c>
      <c r="H2842" s="82">
        <v>0</v>
      </c>
      <c r="I2842" s="82">
        <v>0</v>
      </c>
      <c r="J2842" s="82">
        <v>0</v>
      </c>
      <c r="K2842" s="82">
        <v>0</v>
      </c>
      <c r="L2842" s="82">
        <v>0</v>
      </c>
      <c r="M2842" s="82">
        <v>0</v>
      </c>
      <c r="N2842" s="83">
        <v>0</v>
      </c>
      <c r="O2842" s="71" t="s">
        <v>81</v>
      </c>
      <c r="P2842" s="77">
        <v>0</v>
      </c>
      <c r="Q2842" s="77">
        <v>0</v>
      </c>
      <c r="R2842" s="77">
        <v>0</v>
      </c>
      <c r="S2842" s="77">
        <v>0</v>
      </c>
      <c r="T2842" s="77">
        <v>0</v>
      </c>
      <c r="U2842" s="77">
        <v>0</v>
      </c>
      <c r="V2842" s="77">
        <v>0</v>
      </c>
      <c r="W2842" s="77">
        <v>0</v>
      </c>
      <c r="X2842" s="77">
        <v>0</v>
      </c>
      <c r="Y2842" s="77">
        <v>0</v>
      </c>
      <c r="Z2842" s="77">
        <v>0</v>
      </c>
      <c r="AA2842" s="77">
        <v>0</v>
      </c>
      <c r="AB2842" s="84"/>
      <c r="AC2842" s="85"/>
      <c r="AD2842" s="85"/>
      <c r="AE2842" s="85"/>
      <c r="AF2842" s="85"/>
      <c r="AG2842" s="85"/>
      <c r="AH2842" s="85"/>
      <c r="AI2842" s="85"/>
      <c r="AJ2842" s="85"/>
      <c r="AK2842" s="85"/>
      <c r="AL2842" s="85"/>
      <c r="AM2842" s="85"/>
      <c r="AN2842" s="85"/>
      <c r="AO2842" s="72" t="s">
        <v>487</v>
      </c>
      <c r="AP2842" s="86"/>
    </row>
    <row r="2843" spans="1:42" x14ac:dyDescent="0.25">
      <c r="B2843" s="82">
        <v>0</v>
      </c>
      <c r="C2843" s="82">
        <v>0</v>
      </c>
      <c r="D2843" s="82">
        <v>0</v>
      </c>
      <c r="E2843" s="82">
        <v>0</v>
      </c>
      <c r="F2843" s="82">
        <v>0</v>
      </c>
      <c r="G2843" s="82">
        <v>0</v>
      </c>
      <c r="H2843" s="82">
        <v>0</v>
      </c>
      <c r="I2843" s="82">
        <v>0</v>
      </c>
      <c r="J2843" s="82">
        <v>0</v>
      </c>
      <c r="K2843" s="82">
        <v>0</v>
      </c>
      <c r="L2843" s="82">
        <v>0</v>
      </c>
      <c r="M2843" s="82">
        <v>0</v>
      </c>
      <c r="N2843" s="83">
        <v>0</v>
      </c>
      <c r="O2843" s="71" t="s">
        <v>81</v>
      </c>
      <c r="P2843" s="77">
        <v>0</v>
      </c>
      <c r="Q2843" s="77">
        <v>0</v>
      </c>
      <c r="R2843" s="77">
        <v>0</v>
      </c>
      <c r="S2843" s="77">
        <v>0</v>
      </c>
      <c r="T2843" s="77">
        <v>0</v>
      </c>
      <c r="U2843" s="77">
        <v>0</v>
      </c>
      <c r="V2843" s="77">
        <v>0</v>
      </c>
      <c r="W2843" s="77">
        <v>0</v>
      </c>
      <c r="X2843" s="77">
        <v>0</v>
      </c>
      <c r="Y2843" s="77">
        <v>0</v>
      </c>
      <c r="Z2843" s="77">
        <v>0</v>
      </c>
      <c r="AA2843" s="77">
        <v>0</v>
      </c>
      <c r="AB2843" s="84"/>
      <c r="AC2843" s="85"/>
      <c r="AD2843" s="85"/>
      <c r="AE2843" s="85"/>
      <c r="AF2843" s="85"/>
      <c r="AG2843" s="85"/>
      <c r="AH2843" s="85"/>
      <c r="AI2843" s="85"/>
      <c r="AJ2843" s="85"/>
      <c r="AK2843" s="85"/>
      <c r="AL2843" s="85"/>
      <c r="AM2843" s="85"/>
      <c r="AN2843" s="85"/>
      <c r="AO2843" s="72" t="s">
        <v>487</v>
      </c>
      <c r="AP2843" s="86"/>
    </row>
    <row r="2844" spans="1:42" x14ac:dyDescent="0.25">
      <c r="B2844" s="82">
        <v>0</v>
      </c>
      <c r="C2844" s="82">
        <v>0</v>
      </c>
      <c r="D2844" s="82">
        <v>0</v>
      </c>
      <c r="E2844" s="82">
        <v>0</v>
      </c>
      <c r="F2844" s="82">
        <v>0</v>
      </c>
      <c r="G2844" s="82">
        <v>0</v>
      </c>
      <c r="H2844" s="82">
        <v>0</v>
      </c>
      <c r="I2844" s="82">
        <v>0</v>
      </c>
      <c r="J2844" s="82">
        <v>0</v>
      </c>
      <c r="K2844" s="82">
        <v>0</v>
      </c>
      <c r="L2844" s="82">
        <v>0</v>
      </c>
      <c r="M2844" s="82">
        <v>0</v>
      </c>
      <c r="N2844" s="83">
        <v>0</v>
      </c>
      <c r="O2844" s="71" t="s">
        <v>81</v>
      </c>
      <c r="P2844" s="77">
        <v>0</v>
      </c>
      <c r="Q2844" s="77">
        <v>0</v>
      </c>
      <c r="R2844" s="77">
        <v>0</v>
      </c>
      <c r="S2844" s="77">
        <v>0</v>
      </c>
      <c r="T2844" s="77">
        <v>0</v>
      </c>
      <c r="U2844" s="77">
        <v>0</v>
      </c>
      <c r="V2844" s="77">
        <v>0</v>
      </c>
      <c r="W2844" s="77">
        <v>0</v>
      </c>
      <c r="X2844" s="77">
        <v>0</v>
      </c>
      <c r="Y2844" s="77">
        <v>0</v>
      </c>
      <c r="Z2844" s="77">
        <v>0</v>
      </c>
      <c r="AA2844" s="77">
        <v>0</v>
      </c>
      <c r="AB2844" s="84"/>
      <c r="AC2844" s="85"/>
      <c r="AD2844" s="85"/>
      <c r="AE2844" s="85"/>
      <c r="AF2844" s="85"/>
      <c r="AG2844" s="85"/>
      <c r="AH2844" s="85"/>
      <c r="AI2844" s="85"/>
      <c r="AJ2844" s="85"/>
      <c r="AK2844" s="85"/>
      <c r="AL2844" s="85"/>
      <c r="AM2844" s="85"/>
      <c r="AN2844" s="85"/>
      <c r="AO2844" s="72" t="s">
        <v>487</v>
      </c>
      <c r="AP2844" s="86"/>
    </row>
    <row r="2845" spans="1:42" x14ac:dyDescent="0.25">
      <c r="B2845" s="82">
        <v>0</v>
      </c>
      <c r="C2845" s="82">
        <v>0</v>
      </c>
      <c r="D2845" s="82">
        <v>0</v>
      </c>
      <c r="E2845" s="82">
        <v>0</v>
      </c>
      <c r="F2845" s="82">
        <v>0</v>
      </c>
      <c r="G2845" s="82">
        <v>0</v>
      </c>
      <c r="H2845" s="82">
        <v>0</v>
      </c>
      <c r="I2845" s="82">
        <v>0</v>
      </c>
      <c r="J2845" s="82">
        <v>0</v>
      </c>
      <c r="K2845" s="82">
        <v>0</v>
      </c>
      <c r="L2845" s="82">
        <v>0</v>
      </c>
      <c r="M2845" s="82">
        <v>0</v>
      </c>
      <c r="N2845" s="83">
        <v>0</v>
      </c>
      <c r="O2845" s="71" t="s">
        <v>81</v>
      </c>
      <c r="P2845" s="77">
        <v>0</v>
      </c>
      <c r="Q2845" s="77">
        <v>0</v>
      </c>
      <c r="R2845" s="77">
        <v>0</v>
      </c>
      <c r="S2845" s="77">
        <v>0</v>
      </c>
      <c r="T2845" s="77">
        <v>0</v>
      </c>
      <c r="U2845" s="77">
        <v>0</v>
      </c>
      <c r="V2845" s="77">
        <v>0</v>
      </c>
      <c r="W2845" s="77">
        <v>0</v>
      </c>
      <c r="X2845" s="77">
        <v>0</v>
      </c>
      <c r="Y2845" s="77">
        <v>0</v>
      </c>
      <c r="Z2845" s="77">
        <v>0</v>
      </c>
      <c r="AA2845" s="77">
        <v>0</v>
      </c>
      <c r="AB2845" s="84"/>
      <c r="AC2845" s="85"/>
      <c r="AD2845" s="85"/>
      <c r="AE2845" s="85"/>
      <c r="AF2845" s="85"/>
      <c r="AG2845" s="85"/>
      <c r="AH2845" s="85"/>
      <c r="AI2845" s="85"/>
      <c r="AJ2845" s="85"/>
      <c r="AK2845" s="85"/>
      <c r="AL2845" s="85"/>
      <c r="AM2845" s="85"/>
      <c r="AN2845" s="85"/>
      <c r="AO2845" s="72" t="s">
        <v>487</v>
      </c>
      <c r="AP2845" s="86"/>
    </row>
    <row r="2846" spans="1:42" x14ac:dyDescent="0.25">
      <c r="B2846" s="82">
        <v>0</v>
      </c>
      <c r="C2846" s="82">
        <v>0</v>
      </c>
      <c r="D2846" s="82">
        <v>0</v>
      </c>
      <c r="E2846" s="82">
        <v>0</v>
      </c>
      <c r="F2846" s="82">
        <v>0</v>
      </c>
      <c r="G2846" s="82">
        <v>0</v>
      </c>
      <c r="H2846" s="82">
        <v>0</v>
      </c>
      <c r="I2846" s="82">
        <v>0</v>
      </c>
      <c r="J2846" s="82">
        <v>0</v>
      </c>
      <c r="K2846" s="82">
        <v>0</v>
      </c>
      <c r="L2846" s="82">
        <v>0</v>
      </c>
      <c r="M2846" s="82">
        <v>0</v>
      </c>
      <c r="N2846" s="83">
        <v>0</v>
      </c>
      <c r="O2846" s="71" t="s">
        <v>81</v>
      </c>
      <c r="P2846" s="77">
        <v>0</v>
      </c>
      <c r="Q2846" s="77">
        <v>0</v>
      </c>
      <c r="R2846" s="77">
        <v>0</v>
      </c>
      <c r="S2846" s="77">
        <v>0</v>
      </c>
      <c r="T2846" s="77">
        <v>0</v>
      </c>
      <c r="U2846" s="77">
        <v>0</v>
      </c>
      <c r="V2846" s="77">
        <v>0</v>
      </c>
      <c r="W2846" s="77">
        <v>0</v>
      </c>
      <c r="X2846" s="77">
        <v>0</v>
      </c>
      <c r="Y2846" s="77">
        <v>0</v>
      </c>
      <c r="Z2846" s="77">
        <v>0</v>
      </c>
      <c r="AA2846" s="77">
        <v>0</v>
      </c>
      <c r="AB2846" s="84"/>
      <c r="AC2846" s="85"/>
      <c r="AD2846" s="85"/>
      <c r="AE2846" s="85"/>
      <c r="AF2846" s="85"/>
      <c r="AG2846" s="85"/>
      <c r="AH2846" s="85"/>
      <c r="AI2846" s="85"/>
      <c r="AJ2846" s="85"/>
      <c r="AK2846" s="85"/>
      <c r="AL2846" s="85"/>
      <c r="AM2846" s="85"/>
      <c r="AN2846" s="85"/>
      <c r="AO2846" s="72" t="s">
        <v>487</v>
      </c>
      <c r="AP2846" s="86"/>
    </row>
    <row r="2847" spans="1:42" x14ac:dyDescent="0.25">
      <c r="B2847" s="82">
        <v>0</v>
      </c>
      <c r="C2847" s="82">
        <v>0</v>
      </c>
      <c r="D2847" s="82">
        <v>0</v>
      </c>
      <c r="E2847" s="82">
        <v>0</v>
      </c>
      <c r="F2847" s="82">
        <v>0</v>
      </c>
      <c r="G2847" s="82">
        <v>0</v>
      </c>
      <c r="H2847" s="82">
        <v>0</v>
      </c>
      <c r="I2847" s="82">
        <v>0</v>
      </c>
      <c r="J2847" s="82">
        <v>0</v>
      </c>
      <c r="K2847" s="82">
        <v>0</v>
      </c>
      <c r="L2847" s="82">
        <v>0</v>
      </c>
      <c r="M2847" s="82">
        <v>0</v>
      </c>
      <c r="N2847" s="83">
        <v>0</v>
      </c>
      <c r="O2847" s="71" t="s">
        <v>81</v>
      </c>
      <c r="P2847" s="77">
        <v>0</v>
      </c>
      <c r="Q2847" s="77">
        <v>0</v>
      </c>
      <c r="R2847" s="77">
        <v>0</v>
      </c>
      <c r="S2847" s="77">
        <v>0</v>
      </c>
      <c r="T2847" s="77">
        <v>0</v>
      </c>
      <c r="U2847" s="77">
        <v>0</v>
      </c>
      <c r="V2847" s="77">
        <v>0</v>
      </c>
      <c r="W2847" s="77">
        <v>0</v>
      </c>
      <c r="X2847" s="77">
        <v>0</v>
      </c>
      <c r="Y2847" s="77">
        <v>0</v>
      </c>
      <c r="Z2847" s="77">
        <v>0</v>
      </c>
      <c r="AA2847" s="77">
        <v>0</v>
      </c>
      <c r="AB2847" s="84"/>
      <c r="AC2847" s="85"/>
      <c r="AD2847" s="85"/>
      <c r="AE2847" s="85"/>
      <c r="AF2847" s="85"/>
      <c r="AG2847" s="85"/>
      <c r="AH2847" s="85"/>
      <c r="AI2847" s="85"/>
      <c r="AJ2847" s="85"/>
      <c r="AK2847" s="85"/>
      <c r="AL2847" s="85"/>
      <c r="AM2847" s="85"/>
      <c r="AN2847" s="85"/>
      <c r="AO2847" s="72" t="s">
        <v>487</v>
      </c>
      <c r="AP2847" s="86"/>
    </row>
    <row r="2848" spans="1:42" x14ac:dyDescent="0.25">
      <c r="B2848" s="82">
        <v>0</v>
      </c>
      <c r="C2848" s="82">
        <v>0</v>
      </c>
      <c r="D2848" s="82">
        <v>0</v>
      </c>
      <c r="E2848" s="82">
        <v>0</v>
      </c>
      <c r="F2848" s="82">
        <v>0</v>
      </c>
      <c r="G2848" s="82">
        <v>0</v>
      </c>
      <c r="H2848" s="82">
        <v>0</v>
      </c>
      <c r="I2848" s="82">
        <v>0</v>
      </c>
      <c r="J2848" s="82">
        <v>0</v>
      </c>
      <c r="K2848" s="82">
        <v>0</v>
      </c>
      <c r="L2848" s="82">
        <v>0</v>
      </c>
      <c r="M2848" s="82">
        <v>0</v>
      </c>
      <c r="N2848" s="83">
        <v>0</v>
      </c>
      <c r="O2848" s="71" t="s">
        <v>81</v>
      </c>
      <c r="P2848" s="77">
        <v>0</v>
      </c>
      <c r="Q2848" s="77">
        <v>0</v>
      </c>
      <c r="R2848" s="77">
        <v>0</v>
      </c>
      <c r="S2848" s="77">
        <v>0</v>
      </c>
      <c r="T2848" s="77">
        <v>0</v>
      </c>
      <c r="U2848" s="77">
        <v>0</v>
      </c>
      <c r="V2848" s="77">
        <v>0</v>
      </c>
      <c r="W2848" s="77">
        <v>0</v>
      </c>
      <c r="X2848" s="77">
        <v>0</v>
      </c>
      <c r="Y2848" s="77">
        <v>0</v>
      </c>
      <c r="Z2848" s="77">
        <v>0</v>
      </c>
      <c r="AA2848" s="77">
        <v>0</v>
      </c>
      <c r="AB2848" s="84"/>
      <c r="AC2848" s="85"/>
      <c r="AD2848" s="85"/>
      <c r="AE2848" s="85"/>
      <c r="AF2848" s="85"/>
      <c r="AG2848" s="85"/>
      <c r="AH2848" s="85"/>
      <c r="AI2848" s="85"/>
      <c r="AJ2848" s="85"/>
      <c r="AK2848" s="85"/>
      <c r="AL2848" s="85"/>
      <c r="AM2848" s="85"/>
      <c r="AN2848" s="85"/>
      <c r="AO2848" s="72" t="s">
        <v>487</v>
      </c>
      <c r="AP2848" s="86"/>
    </row>
    <row r="2849" spans="2:42" x14ac:dyDescent="0.25">
      <c r="B2849" s="82">
        <v>0</v>
      </c>
      <c r="C2849" s="82">
        <v>0</v>
      </c>
      <c r="D2849" s="82">
        <v>0</v>
      </c>
      <c r="E2849" s="82">
        <v>0</v>
      </c>
      <c r="F2849" s="82">
        <v>0</v>
      </c>
      <c r="G2849" s="82">
        <v>0</v>
      </c>
      <c r="H2849" s="82">
        <v>0</v>
      </c>
      <c r="I2849" s="82">
        <v>0</v>
      </c>
      <c r="J2849" s="82">
        <v>0</v>
      </c>
      <c r="K2849" s="82">
        <v>0</v>
      </c>
      <c r="L2849" s="82">
        <v>0</v>
      </c>
      <c r="M2849" s="82">
        <v>0</v>
      </c>
      <c r="N2849" s="83">
        <v>0</v>
      </c>
      <c r="O2849" s="71" t="s">
        <v>81</v>
      </c>
      <c r="P2849" s="77">
        <v>0</v>
      </c>
      <c r="Q2849" s="77">
        <v>0</v>
      </c>
      <c r="R2849" s="77">
        <v>0</v>
      </c>
      <c r="S2849" s="77">
        <v>0</v>
      </c>
      <c r="T2849" s="77">
        <v>0</v>
      </c>
      <c r="U2849" s="77">
        <v>0</v>
      </c>
      <c r="V2849" s="77">
        <v>0</v>
      </c>
      <c r="W2849" s="77">
        <v>0</v>
      </c>
      <c r="X2849" s="77">
        <v>0</v>
      </c>
      <c r="Y2849" s="77">
        <v>0</v>
      </c>
      <c r="Z2849" s="77">
        <v>0</v>
      </c>
      <c r="AA2849" s="77">
        <v>0</v>
      </c>
      <c r="AB2849" s="84"/>
      <c r="AC2849" s="85"/>
      <c r="AD2849" s="85"/>
      <c r="AE2849" s="85"/>
      <c r="AF2849" s="85"/>
      <c r="AG2849" s="85"/>
      <c r="AH2849" s="85"/>
      <c r="AI2849" s="85"/>
      <c r="AJ2849" s="85"/>
      <c r="AK2849" s="85"/>
      <c r="AL2849" s="85"/>
      <c r="AM2849" s="85"/>
      <c r="AN2849" s="85"/>
      <c r="AO2849" s="72" t="s">
        <v>487</v>
      </c>
      <c r="AP2849" s="86"/>
    </row>
    <row r="2850" spans="2:42" x14ac:dyDescent="0.25">
      <c r="B2850" s="82">
        <v>0</v>
      </c>
      <c r="C2850" s="82">
        <v>0</v>
      </c>
      <c r="D2850" s="82">
        <v>0</v>
      </c>
      <c r="E2850" s="82">
        <v>0</v>
      </c>
      <c r="F2850" s="82">
        <v>0</v>
      </c>
      <c r="G2850" s="82">
        <v>0</v>
      </c>
      <c r="H2850" s="82">
        <v>0</v>
      </c>
      <c r="I2850" s="82">
        <v>0</v>
      </c>
      <c r="J2850" s="82">
        <v>0</v>
      </c>
      <c r="K2850" s="82">
        <v>0</v>
      </c>
      <c r="L2850" s="82">
        <v>0</v>
      </c>
      <c r="M2850" s="82">
        <v>0</v>
      </c>
      <c r="N2850" s="83">
        <v>0</v>
      </c>
      <c r="O2850" s="71" t="s">
        <v>81</v>
      </c>
      <c r="P2850" s="77">
        <v>0</v>
      </c>
      <c r="Q2850" s="77">
        <v>0</v>
      </c>
      <c r="R2850" s="77">
        <v>0</v>
      </c>
      <c r="S2850" s="77">
        <v>0</v>
      </c>
      <c r="T2850" s="77">
        <v>0</v>
      </c>
      <c r="U2850" s="77">
        <v>0</v>
      </c>
      <c r="V2850" s="77">
        <v>0</v>
      </c>
      <c r="W2850" s="77">
        <v>0</v>
      </c>
      <c r="X2850" s="77">
        <v>0</v>
      </c>
      <c r="Y2850" s="77">
        <v>0</v>
      </c>
      <c r="Z2850" s="77">
        <v>0</v>
      </c>
      <c r="AA2850" s="77">
        <v>0</v>
      </c>
      <c r="AB2850" s="84"/>
      <c r="AC2850" s="85"/>
      <c r="AD2850" s="85"/>
      <c r="AE2850" s="85"/>
      <c r="AF2850" s="85"/>
      <c r="AG2850" s="85"/>
      <c r="AH2850" s="85"/>
      <c r="AI2850" s="85"/>
      <c r="AJ2850" s="85"/>
      <c r="AK2850" s="85"/>
      <c r="AL2850" s="85"/>
      <c r="AM2850" s="85"/>
      <c r="AN2850" s="85"/>
      <c r="AO2850" s="72" t="s">
        <v>487</v>
      </c>
      <c r="AP2850" s="86"/>
    </row>
    <row r="2851" spans="2:42" x14ac:dyDescent="0.25">
      <c r="B2851" s="82">
        <v>0</v>
      </c>
      <c r="C2851" s="82">
        <v>0</v>
      </c>
      <c r="D2851" s="82">
        <v>0</v>
      </c>
      <c r="E2851" s="82">
        <v>0</v>
      </c>
      <c r="F2851" s="82">
        <v>0</v>
      </c>
      <c r="G2851" s="82">
        <v>0</v>
      </c>
      <c r="H2851" s="82">
        <v>0</v>
      </c>
      <c r="I2851" s="82">
        <v>0</v>
      </c>
      <c r="J2851" s="82">
        <v>0</v>
      </c>
      <c r="K2851" s="82">
        <v>0</v>
      </c>
      <c r="L2851" s="82">
        <v>0</v>
      </c>
      <c r="M2851" s="82">
        <v>0</v>
      </c>
      <c r="N2851" s="83">
        <v>0</v>
      </c>
      <c r="O2851" s="71" t="s">
        <v>81</v>
      </c>
      <c r="P2851" s="77">
        <v>0</v>
      </c>
      <c r="Q2851" s="77">
        <v>0</v>
      </c>
      <c r="R2851" s="77">
        <v>0</v>
      </c>
      <c r="S2851" s="77">
        <v>0</v>
      </c>
      <c r="T2851" s="77">
        <v>0</v>
      </c>
      <c r="U2851" s="77">
        <v>0</v>
      </c>
      <c r="V2851" s="77">
        <v>0</v>
      </c>
      <c r="W2851" s="77">
        <v>0</v>
      </c>
      <c r="X2851" s="77">
        <v>0</v>
      </c>
      <c r="Y2851" s="77">
        <v>0</v>
      </c>
      <c r="Z2851" s="77">
        <v>0</v>
      </c>
      <c r="AA2851" s="77">
        <v>0</v>
      </c>
      <c r="AB2851" s="84"/>
      <c r="AC2851" s="85"/>
      <c r="AD2851" s="85"/>
      <c r="AE2851" s="85"/>
      <c r="AF2851" s="85"/>
      <c r="AG2851" s="85"/>
      <c r="AH2851" s="85"/>
      <c r="AI2851" s="85"/>
      <c r="AJ2851" s="85"/>
      <c r="AK2851" s="85"/>
      <c r="AL2851" s="85"/>
      <c r="AM2851" s="85"/>
      <c r="AN2851" s="85"/>
      <c r="AO2851" s="72" t="s">
        <v>487</v>
      </c>
      <c r="AP2851" s="86"/>
    </row>
    <row r="2852" spans="2:42" x14ac:dyDescent="0.25">
      <c r="B2852" s="82">
        <v>0</v>
      </c>
      <c r="C2852" s="82">
        <v>0</v>
      </c>
      <c r="D2852" s="82">
        <v>0</v>
      </c>
      <c r="E2852" s="82">
        <v>0</v>
      </c>
      <c r="F2852" s="82">
        <v>0</v>
      </c>
      <c r="G2852" s="82">
        <v>0</v>
      </c>
      <c r="H2852" s="82">
        <v>0</v>
      </c>
      <c r="I2852" s="82">
        <v>0</v>
      </c>
      <c r="J2852" s="82">
        <v>0</v>
      </c>
      <c r="K2852" s="82">
        <v>0</v>
      </c>
      <c r="L2852" s="82">
        <v>0</v>
      </c>
      <c r="M2852" s="82">
        <v>0</v>
      </c>
      <c r="N2852" s="83">
        <v>0</v>
      </c>
      <c r="O2852" s="71" t="s">
        <v>81</v>
      </c>
      <c r="P2852" s="77">
        <v>0</v>
      </c>
      <c r="Q2852" s="77">
        <v>0</v>
      </c>
      <c r="R2852" s="77">
        <v>0</v>
      </c>
      <c r="S2852" s="77">
        <v>0</v>
      </c>
      <c r="T2852" s="77">
        <v>0</v>
      </c>
      <c r="U2852" s="77">
        <v>0</v>
      </c>
      <c r="V2852" s="77">
        <v>0</v>
      </c>
      <c r="W2852" s="77">
        <v>0</v>
      </c>
      <c r="X2852" s="77">
        <v>0</v>
      </c>
      <c r="Y2852" s="77">
        <v>0</v>
      </c>
      <c r="Z2852" s="77">
        <v>0</v>
      </c>
      <c r="AA2852" s="77">
        <v>0</v>
      </c>
      <c r="AB2852" s="84"/>
      <c r="AC2852" s="85"/>
      <c r="AD2852" s="85"/>
      <c r="AE2852" s="85"/>
      <c r="AF2852" s="85"/>
      <c r="AG2852" s="85"/>
      <c r="AH2852" s="85"/>
      <c r="AI2852" s="85"/>
      <c r="AJ2852" s="85"/>
      <c r="AK2852" s="85"/>
      <c r="AL2852" s="85"/>
      <c r="AM2852" s="85"/>
      <c r="AN2852" s="85"/>
      <c r="AO2852" s="72" t="s">
        <v>487</v>
      </c>
      <c r="AP2852" s="86"/>
    </row>
    <row r="2853" spans="2:42" x14ac:dyDescent="0.25">
      <c r="B2853" s="82">
        <v>0</v>
      </c>
      <c r="C2853" s="82">
        <v>0</v>
      </c>
      <c r="D2853" s="82">
        <v>0</v>
      </c>
      <c r="E2853" s="82">
        <v>0</v>
      </c>
      <c r="F2853" s="82">
        <v>0</v>
      </c>
      <c r="G2853" s="82">
        <v>0</v>
      </c>
      <c r="H2853" s="82">
        <v>0</v>
      </c>
      <c r="I2853" s="82">
        <v>0</v>
      </c>
      <c r="J2853" s="82">
        <v>0</v>
      </c>
      <c r="K2853" s="82">
        <v>0</v>
      </c>
      <c r="L2853" s="82">
        <v>0</v>
      </c>
      <c r="M2853" s="82">
        <v>0</v>
      </c>
      <c r="N2853" s="83">
        <v>0</v>
      </c>
      <c r="O2853" s="71" t="s">
        <v>81</v>
      </c>
      <c r="P2853" s="77">
        <v>0</v>
      </c>
      <c r="Q2853" s="77">
        <v>0</v>
      </c>
      <c r="R2853" s="77">
        <v>0</v>
      </c>
      <c r="S2853" s="77">
        <v>0</v>
      </c>
      <c r="T2853" s="77">
        <v>0</v>
      </c>
      <c r="U2853" s="77">
        <v>0</v>
      </c>
      <c r="V2853" s="77">
        <v>0</v>
      </c>
      <c r="W2853" s="77">
        <v>0</v>
      </c>
      <c r="X2853" s="77">
        <v>0</v>
      </c>
      <c r="Y2853" s="77">
        <v>0</v>
      </c>
      <c r="Z2853" s="77">
        <v>0</v>
      </c>
      <c r="AA2853" s="77">
        <v>0</v>
      </c>
      <c r="AB2853" s="84"/>
      <c r="AC2853" s="85"/>
      <c r="AD2853" s="85"/>
      <c r="AE2853" s="85"/>
      <c r="AF2853" s="85"/>
      <c r="AG2853" s="85"/>
      <c r="AH2853" s="85"/>
      <c r="AI2853" s="85"/>
      <c r="AJ2853" s="85"/>
      <c r="AK2853" s="85"/>
      <c r="AL2853" s="85"/>
      <c r="AM2853" s="85"/>
      <c r="AN2853" s="85"/>
      <c r="AO2853" s="72" t="s">
        <v>487</v>
      </c>
      <c r="AP2853" s="86"/>
    </row>
    <row r="2854" spans="2:42" x14ac:dyDescent="0.25">
      <c r="B2854" s="82">
        <v>0</v>
      </c>
      <c r="C2854" s="82">
        <v>0</v>
      </c>
      <c r="D2854" s="82">
        <v>0</v>
      </c>
      <c r="E2854" s="82">
        <v>0</v>
      </c>
      <c r="F2854" s="82">
        <v>0</v>
      </c>
      <c r="G2854" s="82">
        <v>0</v>
      </c>
      <c r="H2854" s="82">
        <v>0</v>
      </c>
      <c r="I2854" s="82">
        <v>0</v>
      </c>
      <c r="J2854" s="82">
        <v>0</v>
      </c>
      <c r="K2854" s="82">
        <v>0</v>
      </c>
      <c r="L2854" s="82">
        <v>0</v>
      </c>
      <c r="M2854" s="82">
        <v>0</v>
      </c>
      <c r="N2854" s="83">
        <v>0</v>
      </c>
      <c r="O2854" s="71" t="s">
        <v>81</v>
      </c>
      <c r="P2854" s="77">
        <v>0</v>
      </c>
      <c r="Q2854" s="77">
        <v>0</v>
      </c>
      <c r="R2854" s="77">
        <v>0</v>
      </c>
      <c r="S2854" s="77">
        <v>0</v>
      </c>
      <c r="T2854" s="77">
        <v>0</v>
      </c>
      <c r="U2854" s="77">
        <v>0</v>
      </c>
      <c r="V2854" s="77">
        <v>0</v>
      </c>
      <c r="W2854" s="77">
        <v>0</v>
      </c>
      <c r="X2854" s="77">
        <v>0</v>
      </c>
      <c r="Y2854" s="77">
        <v>0</v>
      </c>
      <c r="Z2854" s="77">
        <v>0</v>
      </c>
      <c r="AA2854" s="77">
        <v>0</v>
      </c>
      <c r="AB2854" s="84"/>
      <c r="AC2854" s="85"/>
      <c r="AD2854" s="85"/>
      <c r="AE2854" s="85"/>
      <c r="AF2854" s="85"/>
      <c r="AG2854" s="85"/>
      <c r="AH2854" s="85"/>
      <c r="AI2854" s="85"/>
      <c r="AJ2854" s="85"/>
      <c r="AK2854" s="85"/>
      <c r="AL2854" s="85"/>
      <c r="AM2854" s="85"/>
      <c r="AN2854" s="85"/>
      <c r="AO2854" s="72" t="s">
        <v>487</v>
      </c>
      <c r="AP2854" s="86"/>
    </row>
    <row r="2855" spans="2:42" x14ac:dyDescent="0.25">
      <c r="B2855" s="82">
        <v>0</v>
      </c>
      <c r="C2855" s="82">
        <v>0</v>
      </c>
      <c r="D2855" s="82">
        <v>0</v>
      </c>
      <c r="E2855" s="82">
        <v>0</v>
      </c>
      <c r="F2855" s="82">
        <v>0</v>
      </c>
      <c r="G2855" s="82">
        <v>0</v>
      </c>
      <c r="H2855" s="82">
        <v>0</v>
      </c>
      <c r="I2855" s="82">
        <v>0</v>
      </c>
      <c r="J2855" s="82">
        <v>0</v>
      </c>
      <c r="K2855" s="82">
        <v>0</v>
      </c>
      <c r="L2855" s="82">
        <v>0</v>
      </c>
      <c r="M2855" s="82">
        <v>0</v>
      </c>
      <c r="N2855" s="83">
        <v>0</v>
      </c>
      <c r="O2855" s="71" t="s">
        <v>81</v>
      </c>
      <c r="P2855" s="77">
        <v>0</v>
      </c>
      <c r="Q2855" s="77">
        <v>0</v>
      </c>
      <c r="R2855" s="77">
        <v>0</v>
      </c>
      <c r="S2855" s="77">
        <v>0</v>
      </c>
      <c r="T2855" s="77">
        <v>0</v>
      </c>
      <c r="U2855" s="77">
        <v>0</v>
      </c>
      <c r="V2855" s="77">
        <v>0</v>
      </c>
      <c r="W2855" s="77">
        <v>0</v>
      </c>
      <c r="X2855" s="77">
        <v>0</v>
      </c>
      <c r="Y2855" s="77">
        <v>0</v>
      </c>
      <c r="Z2855" s="77">
        <v>0</v>
      </c>
      <c r="AA2855" s="77">
        <v>0</v>
      </c>
      <c r="AB2855" s="84"/>
      <c r="AC2855" s="85"/>
      <c r="AD2855" s="85"/>
      <c r="AE2855" s="85"/>
      <c r="AF2855" s="85"/>
      <c r="AG2855" s="85"/>
      <c r="AH2855" s="85"/>
      <c r="AI2855" s="85"/>
      <c r="AJ2855" s="85"/>
      <c r="AK2855" s="85"/>
      <c r="AL2855" s="85"/>
      <c r="AM2855" s="85"/>
      <c r="AN2855" s="85"/>
      <c r="AO2855" s="72" t="s">
        <v>487</v>
      </c>
      <c r="AP2855" s="86"/>
    </row>
    <row r="2856" spans="2:42" x14ac:dyDescent="0.25">
      <c r="B2856" s="82">
        <v>0</v>
      </c>
      <c r="C2856" s="82">
        <v>0</v>
      </c>
      <c r="D2856" s="82">
        <v>0</v>
      </c>
      <c r="E2856" s="82">
        <v>0</v>
      </c>
      <c r="F2856" s="82">
        <v>0</v>
      </c>
      <c r="G2856" s="82">
        <v>0</v>
      </c>
      <c r="H2856" s="82">
        <v>0</v>
      </c>
      <c r="I2856" s="82">
        <v>0</v>
      </c>
      <c r="J2856" s="82">
        <v>0</v>
      </c>
      <c r="K2856" s="82">
        <v>0</v>
      </c>
      <c r="L2856" s="82">
        <v>0</v>
      </c>
      <c r="M2856" s="82">
        <v>0</v>
      </c>
      <c r="N2856" s="83">
        <v>0</v>
      </c>
      <c r="O2856" s="71" t="s">
        <v>81</v>
      </c>
      <c r="P2856" s="77">
        <v>0</v>
      </c>
      <c r="Q2856" s="77">
        <v>0</v>
      </c>
      <c r="R2856" s="77">
        <v>0</v>
      </c>
      <c r="S2856" s="77">
        <v>0</v>
      </c>
      <c r="T2856" s="77">
        <v>0</v>
      </c>
      <c r="U2856" s="77">
        <v>0</v>
      </c>
      <c r="V2856" s="77">
        <v>0</v>
      </c>
      <c r="W2856" s="77">
        <v>0</v>
      </c>
      <c r="X2856" s="77">
        <v>0</v>
      </c>
      <c r="Y2856" s="77">
        <v>0</v>
      </c>
      <c r="Z2856" s="77">
        <v>0</v>
      </c>
      <c r="AA2856" s="77">
        <v>0</v>
      </c>
      <c r="AB2856" s="84"/>
      <c r="AC2856" s="85"/>
      <c r="AD2856" s="85"/>
      <c r="AE2856" s="85"/>
      <c r="AF2856" s="85"/>
      <c r="AG2856" s="85"/>
      <c r="AH2856" s="85"/>
      <c r="AI2856" s="85"/>
      <c r="AJ2856" s="85"/>
      <c r="AK2856" s="85"/>
      <c r="AL2856" s="85"/>
      <c r="AM2856" s="85"/>
      <c r="AN2856" s="85"/>
      <c r="AO2856" s="72" t="s">
        <v>487</v>
      </c>
      <c r="AP2856" s="86"/>
    </row>
    <row r="2857" spans="2:42" x14ac:dyDescent="0.25">
      <c r="B2857" s="82">
        <v>0</v>
      </c>
      <c r="C2857" s="82">
        <v>0</v>
      </c>
      <c r="D2857" s="82">
        <v>0</v>
      </c>
      <c r="E2857" s="82">
        <v>0</v>
      </c>
      <c r="F2857" s="82">
        <v>0</v>
      </c>
      <c r="G2857" s="82">
        <v>0</v>
      </c>
      <c r="H2857" s="82">
        <v>0</v>
      </c>
      <c r="I2857" s="82">
        <v>0</v>
      </c>
      <c r="J2857" s="82">
        <v>0</v>
      </c>
      <c r="K2857" s="82">
        <v>0</v>
      </c>
      <c r="L2857" s="82">
        <v>0</v>
      </c>
      <c r="M2857" s="82">
        <v>0</v>
      </c>
      <c r="N2857" s="83">
        <v>0</v>
      </c>
      <c r="O2857" s="71" t="s">
        <v>81</v>
      </c>
      <c r="P2857" s="77">
        <v>0</v>
      </c>
      <c r="Q2857" s="77">
        <v>0</v>
      </c>
      <c r="R2857" s="77">
        <v>0</v>
      </c>
      <c r="S2857" s="77">
        <v>0</v>
      </c>
      <c r="T2857" s="77">
        <v>0</v>
      </c>
      <c r="U2857" s="77">
        <v>0</v>
      </c>
      <c r="V2857" s="77">
        <v>0</v>
      </c>
      <c r="W2857" s="77">
        <v>0</v>
      </c>
      <c r="X2857" s="77">
        <v>0</v>
      </c>
      <c r="Y2857" s="77">
        <v>0</v>
      </c>
      <c r="Z2857" s="77">
        <v>0</v>
      </c>
      <c r="AA2857" s="77">
        <v>0</v>
      </c>
      <c r="AB2857" s="84"/>
      <c r="AC2857" s="85"/>
      <c r="AD2857" s="85"/>
      <c r="AE2857" s="85"/>
      <c r="AF2857" s="85"/>
      <c r="AG2857" s="85"/>
      <c r="AH2857" s="85"/>
      <c r="AI2857" s="85"/>
      <c r="AJ2857" s="85"/>
      <c r="AK2857" s="85"/>
      <c r="AL2857" s="85"/>
      <c r="AM2857" s="85"/>
      <c r="AN2857" s="85"/>
      <c r="AO2857" s="72" t="s">
        <v>487</v>
      </c>
      <c r="AP2857" s="86"/>
    </row>
    <row r="2858" spans="2:42" x14ac:dyDescent="0.25">
      <c r="B2858" s="82">
        <v>0</v>
      </c>
      <c r="C2858" s="82">
        <v>0</v>
      </c>
      <c r="D2858" s="82">
        <v>0</v>
      </c>
      <c r="E2858" s="82">
        <v>0</v>
      </c>
      <c r="F2858" s="82">
        <v>0</v>
      </c>
      <c r="G2858" s="82">
        <v>0</v>
      </c>
      <c r="H2858" s="82">
        <v>0</v>
      </c>
      <c r="I2858" s="82">
        <v>0</v>
      </c>
      <c r="J2858" s="82">
        <v>0</v>
      </c>
      <c r="K2858" s="82">
        <v>0</v>
      </c>
      <c r="L2858" s="82">
        <v>0</v>
      </c>
      <c r="M2858" s="82">
        <v>0</v>
      </c>
      <c r="N2858" s="83">
        <v>0</v>
      </c>
      <c r="O2858" s="71" t="s">
        <v>81</v>
      </c>
      <c r="P2858" s="77">
        <v>0</v>
      </c>
      <c r="Q2858" s="77">
        <v>0</v>
      </c>
      <c r="R2858" s="77">
        <v>0</v>
      </c>
      <c r="S2858" s="77">
        <v>0</v>
      </c>
      <c r="T2858" s="77">
        <v>0</v>
      </c>
      <c r="U2858" s="77">
        <v>0</v>
      </c>
      <c r="V2858" s="77">
        <v>0</v>
      </c>
      <c r="W2858" s="77">
        <v>0</v>
      </c>
      <c r="X2858" s="77">
        <v>0</v>
      </c>
      <c r="Y2858" s="77">
        <v>0</v>
      </c>
      <c r="Z2858" s="77">
        <v>0</v>
      </c>
      <c r="AA2858" s="77">
        <v>0</v>
      </c>
      <c r="AB2858" s="84"/>
      <c r="AC2858" s="85"/>
      <c r="AD2858" s="85"/>
      <c r="AE2858" s="85"/>
      <c r="AF2858" s="85"/>
      <c r="AG2858" s="85"/>
      <c r="AH2858" s="85"/>
      <c r="AI2858" s="85"/>
      <c r="AJ2858" s="85"/>
      <c r="AK2858" s="85"/>
      <c r="AL2858" s="85"/>
      <c r="AM2858" s="85"/>
      <c r="AN2858" s="85"/>
      <c r="AO2858" s="72" t="s">
        <v>487</v>
      </c>
      <c r="AP2858" s="86"/>
    </row>
    <row r="2859" spans="2:42" x14ac:dyDescent="0.25">
      <c r="B2859" s="82">
        <v>0</v>
      </c>
      <c r="C2859" s="82">
        <v>0</v>
      </c>
      <c r="D2859" s="82">
        <v>0</v>
      </c>
      <c r="E2859" s="82">
        <v>0</v>
      </c>
      <c r="F2859" s="82">
        <v>0</v>
      </c>
      <c r="G2859" s="82">
        <v>0</v>
      </c>
      <c r="H2859" s="82">
        <v>0</v>
      </c>
      <c r="I2859" s="82">
        <v>0</v>
      </c>
      <c r="J2859" s="82">
        <v>0</v>
      </c>
      <c r="K2859" s="82">
        <v>0</v>
      </c>
      <c r="L2859" s="82">
        <v>0</v>
      </c>
      <c r="M2859" s="82">
        <v>0</v>
      </c>
      <c r="N2859" s="83">
        <v>0</v>
      </c>
      <c r="O2859" s="71" t="s">
        <v>81</v>
      </c>
      <c r="P2859" s="77">
        <v>0</v>
      </c>
      <c r="Q2859" s="77">
        <v>0</v>
      </c>
      <c r="R2859" s="77">
        <v>0</v>
      </c>
      <c r="S2859" s="77">
        <v>0</v>
      </c>
      <c r="T2859" s="77">
        <v>0</v>
      </c>
      <c r="U2859" s="77">
        <v>0</v>
      </c>
      <c r="V2859" s="77">
        <v>0</v>
      </c>
      <c r="W2859" s="77">
        <v>0</v>
      </c>
      <c r="X2859" s="77">
        <v>0</v>
      </c>
      <c r="Y2859" s="77">
        <v>0</v>
      </c>
      <c r="Z2859" s="77">
        <v>0</v>
      </c>
      <c r="AA2859" s="77">
        <v>0</v>
      </c>
      <c r="AB2859" s="84"/>
      <c r="AC2859" s="85"/>
      <c r="AD2859" s="85"/>
      <c r="AE2859" s="85"/>
      <c r="AF2859" s="85"/>
      <c r="AG2859" s="85"/>
      <c r="AH2859" s="85"/>
      <c r="AI2859" s="85"/>
      <c r="AJ2859" s="85"/>
      <c r="AK2859" s="85"/>
      <c r="AL2859" s="85"/>
      <c r="AM2859" s="85"/>
      <c r="AN2859" s="85"/>
      <c r="AO2859" s="72" t="s">
        <v>487</v>
      </c>
      <c r="AP2859" s="86"/>
    </row>
    <row r="2860" spans="2:42" x14ac:dyDescent="0.25">
      <c r="B2860" s="82">
        <v>0</v>
      </c>
      <c r="C2860" s="82">
        <v>0</v>
      </c>
      <c r="D2860" s="82">
        <v>0</v>
      </c>
      <c r="E2860" s="82">
        <v>0</v>
      </c>
      <c r="F2860" s="82">
        <v>0</v>
      </c>
      <c r="G2860" s="82">
        <v>0</v>
      </c>
      <c r="H2860" s="82">
        <v>0</v>
      </c>
      <c r="I2860" s="82">
        <v>0</v>
      </c>
      <c r="J2860" s="82">
        <v>0</v>
      </c>
      <c r="K2860" s="82">
        <v>0</v>
      </c>
      <c r="L2860" s="82">
        <v>0</v>
      </c>
      <c r="M2860" s="82">
        <v>0</v>
      </c>
      <c r="N2860" s="83">
        <v>0</v>
      </c>
      <c r="O2860" s="71" t="s">
        <v>81</v>
      </c>
      <c r="P2860" s="77">
        <v>0</v>
      </c>
      <c r="Q2860" s="77">
        <v>0</v>
      </c>
      <c r="R2860" s="77">
        <v>0</v>
      </c>
      <c r="S2860" s="77">
        <v>0</v>
      </c>
      <c r="T2860" s="77">
        <v>0</v>
      </c>
      <c r="U2860" s="77">
        <v>0</v>
      </c>
      <c r="V2860" s="77">
        <v>0</v>
      </c>
      <c r="W2860" s="77">
        <v>0</v>
      </c>
      <c r="X2860" s="77">
        <v>0</v>
      </c>
      <c r="Y2860" s="77">
        <v>0</v>
      </c>
      <c r="Z2860" s="77">
        <v>0</v>
      </c>
      <c r="AA2860" s="77">
        <v>0</v>
      </c>
      <c r="AB2860" s="84"/>
      <c r="AC2860" s="85"/>
      <c r="AD2860" s="85"/>
      <c r="AE2860" s="85"/>
      <c r="AF2860" s="85"/>
      <c r="AG2860" s="85"/>
      <c r="AH2860" s="85"/>
      <c r="AI2860" s="85"/>
      <c r="AJ2860" s="85"/>
      <c r="AK2860" s="85"/>
      <c r="AL2860" s="85"/>
      <c r="AM2860" s="85"/>
      <c r="AN2860" s="85"/>
      <c r="AO2860" s="72" t="s">
        <v>487</v>
      </c>
      <c r="AP2860" s="86"/>
    </row>
    <row r="2861" spans="2:42" x14ac:dyDescent="0.25">
      <c r="B2861" s="82">
        <v>0</v>
      </c>
      <c r="C2861" s="82">
        <v>0</v>
      </c>
      <c r="D2861" s="82">
        <v>0</v>
      </c>
      <c r="E2861" s="82">
        <v>0</v>
      </c>
      <c r="F2861" s="82">
        <v>0</v>
      </c>
      <c r="G2861" s="82">
        <v>0</v>
      </c>
      <c r="H2861" s="82">
        <v>0</v>
      </c>
      <c r="I2861" s="82">
        <v>0</v>
      </c>
      <c r="J2861" s="82">
        <v>0</v>
      </c>
      <c r="K2861" s="82">
        <v>0</v>
      </c>
      <c r="L2861" s="82">
        <v>0</v>
      </c>
      <c r="M2861" s="82">
        <v>0</v>
      </c>
      <c r="N2861" s="83">
        <v>0</v>
      </c>
      <c r="O2861" s="71" t="s">
        <v>81</v>
      </c>
      <c r="P2861" s="77">
        <v>0</v>
      </c>
      <c r="Q2861" s="77">
        <v>0</v>
      </c>
      <c r="R2861" s="77">
        <v>0</v>
      </c>
      <c r="S2861" s="77">
        <v>0</v>
      </c>
      <c r="T2861" s="77">
        <v>0</v>
      </c>
      <c r="U2861" s="77">
        <v>0</v>
      </c>
      <c r="V2861" s="77">
        <v>0</v>
      </c>
      <c r="W2861" s="77">
        <v>0</v>
      </c>
      <c r="X2861" s="77">
        <v>0</v>
      </c>
      <c r="Y2861" s="77">
        <v>0</v>
      </c>
      <c r="Z2861" s="77">
        <v>0</v>
      </c>
      <c r="AA2861" s="77">
        <v>0</v>
      </c>
      <c r="AB2861" s="84"/>
      <c r="AC2861" s="85"/>
      <c r="AD2861" s="85"/>
      <c r="AE2861" s="85"/>
      <c r="AF2861" s="85"/>
      <c r="AG2861" s="85"/>
      <c r="AH2861" s="85"/>
      <c r="AI2861" s="85"/>
      <c r="AJ2861" s="85"/>
      <c r="AK2861" s="85"/>
      <c r="AL2861" s="85"/>
      <c r="AM2861" s="85"/>
      <c r="AN2861" s="85"/>
      <c r="AO2861" s="72" t="s">
        <v>487</v>
      </c>
      <c r="AP2861" s="86"/>
    </row>
    <row r="2862" spans="2:42" x14ac:dyDescent="0.25">
      <c r="B2862" s="82">
        <v>0</v>
      </c>
      <c r="C2862" s="82">
        <v>0</v>
      </c>
      <c r="D2862" s="82">
        <v>0</v>
      </c>
      <c r="E2862" s="82">
        <v>0</v>
      </c>
      <c r="F2862" s="82">
        <v>0</v>
      </c>
      <c r="G2862" s="82">
        <v>0</v>
      </c>
      <c r="H2862" s="82">
        <v>0</v>
      </c>
      <c r="I2862" s="82">
        <v>0</v>
      </c>
      <c r="J2862" s="82">
        <v>0</v>
      </c>
      <c r="K2862" s="82">
        <v>0</v>
      </c>
      <c r="L2862" s="82">
        <v>0</v>
      </c>
      <c r="M2862" s="82">
        <v>0</v>
      </c>
      <c r="N2862" s="83">
        <v>0</v>
      </c>
      <c r="O2862" s="71" t="s">
        <v>81</v>
      </c>
      <c r="P2862" s="77">
        <v>0</v>
      </c>
      <c r="Q2862" s="77">
        <v>0</v>
      </c>
      <c r="R2862" s="77">
        <v>0</v>
      </c>
      <c r="S2862" s="77">
        <v>0</v>
      </c>
      <c r="T2862" s="77">
        <v>0</v>
      </c>
      <c r="U2862" s="77">
        <v>0</v>
      </c>
      <c r="V2862" s="77">
        <v>0</v>
      </c>
      <c r="W2862" s="77">
        <v>0</v>
      </c>
      <c r="X2862" s="77">
        <v>0</v>
      </c>
      <c r="Y2862" s="77">
        <v>0</v>
      </c>
      <c r="Z2862" s="77">
        <v>0</v>
      </c>
      <c r="AA2862" s="77">
        <v>0</v>
      </c>
      <c r="AB2862" s="84"/>
      <c r="AC2862" s="85"/>
      <c r="AD2862" s="85"/>
      <c r="AE2862" s="85"/>
      <c r="AF2862" s="85"/>
      <c r="AG2862" s="85"/>
      <c r="AH2862" s="85"/>
      <c r="AI2862" s="85"/>
      <c r="AJ2862" s="85"/>
      <c r="AK2862" s="85"/>
      <c r="AL2862" s="85"/>
      <c r="AM2862" s="85"/>
      <c r="AN2862" s="85"/>
      <c r="AO2862" s="72" t="s">
        <v>487</v>
      </c>
      <c r="AP2862" s="86"/>
    </row>
    <row r="2863" spans="2:42" x14ac:dyDescent="0.25">
      <c r="B2863" s="82">
        <v>0</v>
      </c>
      <c r="C2863" s="82">
        <v>0</v>
      </c>
      <c r="D2863" s="82">
        <v>0</v>
      </c>
      <c r="E2863" s="82">
        <v>0</v>
      </c>
      <c r="F2863" s="82">
        <v>0</v>
      </c>
      <c r="G2863" s="82">
        <v>0</v>
      </c>
      <c r="H2863" s="82">
        <v>0</v>
      </c>
      <c r="I2863" s="82">
        <v>0</v>
      </c>
      <c r="J2863" s="82">
        <v>0</v>
      </c>
      <c r="K2863" s="82">
        <v>0</v>
      </c>
      <c r="L2863" s="82">
        <v>0</v>
      </c>
      <c r="M2863" s="82">
        <v>0</v>
      </c>
      <c r="N2863" s="83">
        <v>0</v>
      </c>
      <c r="O2863" s="71" t="s">
        <v>81</v>
      </c>
      <c r="P2863" s="77">
        <v>0</v>
      </c>
      <c r="Q2863" s="77">
        <v>0</v>
      </c>
      <c r="R2863" s="77">
        <v>0</v>
      </c>
      <c r="S2863" s="77">
        <v>0</v>
      </c>
      <c r="T2863" s="77">
        <v>0</v>
      </c>
      <c r="U2863" s="77">
        <v>0</v>
      </c>
      <c r="V2863" s="77">
        <v>0</v>
      </c>
      <c r="W2863" s="77">
        <v>0</v>
      </c>
      <c r="X2863" s="77">
        <v>0</v>
      </c>
      <c r="Y2863" s="77">
        <v>0</v>
      </c>
      <c r="Z2863" s="77">
        <v>0</v>
      </c>
      <c r="AA2863" s="77">
        <v>0</v>
      </c>
      <c r="AB2863" s="84"/>
      <c r="AC2863" s="85"/>
      <c r="AD2863" s="85"/>
      <c r="AE2863" s="85"/>
      <c r="AF2863" s="85"/>
      <c r="AG2863" s="85"/>
      <c r="AH2863" s="85"/>
      <c r="AI2863" s="85"/>
      <c r="AJ2863" s="85"/>
      <c r="AK2863" s="85"/>
      <c r="AL2863" s="85"/>
      <c r="AM2863" s="85"/>
      <c r="AN2863" s="85"/>
      <c r="AO2863" s="72" t="s">
        <v>487</v>
      </c>
      <c r="AP2863" s="86"/>
    </row>
    <row r="2864" spans="2:42" x14ac:dyDescent="0.25">
      <c r="B2864" s="82">
        <v>0</v>
      </c>
      <c r="C2864" s="82">
        <v>0</v>
      </c>
      <c r="D2864" s="82">
        <v>0</v>
      </c>
      <c r="E2864" s="82">
        <v>0</v>
      </c>
      <c r="F2864" s="82">
        <v>0</v>
      </c>
      <c r="G2864" s="82">
        <v>0</v>
      </c>
      <c r="H2864" s="82">
        <v>0</v>
      </c>
      <c r="I2864" s="82">
        <v>0</v>
      </c>
      <c r="J2864" s="82">
        <v>0</v>
      </c>
      <c r="K2864" s="82">
        <v>0</v>
      </c>
      <c r="L2864" s="82">
        <v>0</v>
      </c>
      <c r="M2864" s="82">
        <v>0</v>
      </c>
      <c r="N2864" s="83">
        <v>0</v>
      </c>
      <c r="O2864" s="71" t="s">
        <v>81</v>
      </c>
      <c r="P2864" s="77">
        <v>0</v>
      </c>
      <c r="Q2864" s="77">
        <v>0</v>
      </c>
      <c r="R2864" s="77">
        <v>0</v>
      </c>
      <c r="S2864" s="77">
        <v>0</v>
      </c>
      <c r="T2864" s="77">
        <v>0</v>
      </c>
      <c r="U2864" s="77">
        <v>0</v>
      </c>
      <c r="V2864" s="77">
        <v>0</v>
      </c>
      <c r="W2864" s="77">
        <v>0</v>
      </c>
      <c r="X2864" s="77">
        <v>0</v>
      </c>
      <c r="Y2864" s="77">
        <v>0</v>
      </c>
      <c r="Z2864" s="77">
        <v>0</v>
      </c>
      <c r="AA2864" s="77">
        <v>0</v>
      </c>
      <c r="AB2864" s="84"/>
      <c r="AC2864" s="85"/>
      <c r="AD2864" s="85"/>
      <c r="AE2864" s="85"/>
      <c r="AF2864" s="85"/>
      <c r="AG2864" s="85"/>
      <c r="AH2864" s="85"/>
      <c r="AI2864" s="85"/>
      <c r="AJ2864" s="85"/>
      <c r="AK2864" s="85"/>
      <c r="AL2864" s="85"/>
      <c r="AM2864" s="85"/>
      <c r="AN2864" s="85"/>
      <c r="AO2864" s="72" t="s">
        <v>487</v>
      </c>
      <c r="AP2864" s="86"/>
    </row>
    <row r="2865" spans="1:42" x14ac:dyDescent="0.25">
      <c r="B2865" s="82">
        <v>0</v>
      </c>
      <c r="C2865" s="82">
        <v>0</v>
      </c>
      <c r="D2865" s="82">
        <v>0</v>
      </c>
      <c r="E2865" s="82">
        <v>0</v>
      </c>
      <c r="F2865" s="82">
        <v>0</v>
      </c>
      <c r="G2865" s="82">
        <v>0</v>
      </c>
      <c r="H2865" s="82">
        <v>0</v>
      </c>
      <c r="I2865" s="82">
        <v>0</v>
      </c>
      <c r="J2865" s="82">
        <v>0</v>
      </c>
      <c r="K2865" s="82">
        <v>0</v>
      </c>
      <c r="L2865" s="82">
        <v>0</v>
      </c>
      <c r="M2865" s="82">
        <v>0</v>
      </c>
      <c r="N2865" s="83">
        <v>0</v>
      </c>
      <c r="O2865" s="71" t="s">
        <v>81</v>
      </c>
      <c r="P2865" s="77">
        <v>0</v>
      </c>
      <c r="Q2865" s="77">
        <v>0</v>
      </c>
      <c r="R2865" s="77">
        <v>0</v>
      </c>
      <c r="S2865" s="77">
        <v>0</v>
      </c>
      <c r="T2865" s="77">
        <v>0</v>
      </c>
      <c r="U2865" s="77">
        <v>0</v>
      </c>
      <c r="V2865" s="77">
        <v>0</v>
      </c>
      <c r="W2865" s="77">
        <v>0</v>
      </c>
      <c r="X2865" s="77">
        <v>0</v>
      </c>
      <c r="Y2865" s="77">
        <v>0</v>
      </c>
      <c r="Z2865" s="77">
        <v>0</v>
      </c>
      <c r="AA2865" s="77">
        <v>0</v>
      </c>
      <c r="AB2865" s="84"/>
      <c r="AC2865" s="85"/>
      <c r="AD2865" s="85"/>
      <c r="AE2865" s="85"/>
      <c r="AF2865" s="85"/>
      <c r="AG2865" s="85"/>
      <c r="AH2865" s="85"/>
      <c r="AI2865" s="85"/>
      <c r="AJ2865" s="85"/>
      <c r="AK2865" s="85"/>
      <c r="AL2865" s="85"/>
      <c r="AM2865" s="85"/>
      <c r="AN2865" s="85"/>
      <c r="AO2865" s="72" t="s">
        <v>487</v>
      </c>
      <c r="AP2865" s="86"/>
    </row>
    <row r="2866" spans="1:42" x14ac:dyDescent="0.25">
      <c r="B2866" s="82">
        <v>0</v>
      </c>
      <c r="C2866" s="82">
        <v>0</v>
      </c>
      <c r="D2866" s="82">
        <v>0</v>
      </c>
      <c r="E2866" s="82">
        <v>0</v>
      </c>
      <c r="F2866" s="82">
        <v>0</v>
      </c>
      <c r="G2866" s="82">
        <v>0</v>
      </c>
      <c r="H2866" s="82">
        <v>0</v>
      </c>
      <c r="I2866" s="82">
        <v>0</v>
      </c>
      <c r="J2866" s="82">
        <v>0</v>
      </c>
      <c r="K2866" s="82">
        <v>0</v>
      </c>
      <c r="L2866" s="82">
        <v>0</v>
      </c>
      <c r="M2866" s="82">
        <v>0</v>
      </c>
      <c r="N2866" s="83">
        <v>0</v>
      </c>
      <c r="O2866" s="71" t="s">
        <v>81</v>
      </c>
      <c r="P2866" s="77">
        <v>0</v>
      </c>
      <c r="Q2866" s="77">
        <v>0</v>
      </c>
      <c r="R2866" s="77">
        <v>0</v>
      </c>
      <c r="S2866" s="77">
        <v>0</v>
      </c>
      <c r="T2866" s="77">
        <v>0</v>
      </c>
      <c r="U2866" s="77">
        <v>0</v>
      </c>
      <c r="V2866" s="77">
        <v>0</v>
      </c>
      <c r="W2866" s="77">
        <v>0</v>
      </c>
      <c r="X2866" s="77">
        <v>0</v>
      </c>
      <c r="Y2866" s="77">
        <v>0</v>
      </c>
      <c r="Z2866" s="77">
        <v>0</v>
      </c>
      <c r="AA2866" s="77">
        <v>0</v>
      </c>
      <c r="AB2866" s="84"/>
      <c r="AC2866" s="85"/>
      <c r="AD2866" s="85"/>
      <c r="AE2866" s="85"/>
      <c r="AF2866" s="85"/>
      <c r="AG2866" s="85"/>
      <c r="AH2866" s="85"/>
      <c r="AI2866" s="85"/>
      <c r="AJ2866" s="85"/>
      <c r="AK2866" s="85"/>
      <c r="AL2866" s="85"/>
      <c r="AM2866" s="85"/>
      <c r="AN2866" s="85"/>
      <c r="AO2866" s="72" t="s">
        <v>487</v>
      </c>
      <c r="AP2866" s="86"/>
    </row>
    <row r="2867" spans="1:42" x14ac:dyDescent="0.25">
      <c r="B2867" s="82">
        <v>0</v>
      </c>
      <c r="C2867" s="82">
        <v>0</v>
      </c>
      <c r="D2867" s="82">
        <v>0</v>
      </c>
      <c r="E2867" s="82">
        <v>0</v>
      </c>
      <c r="F2867" s="82">
        <v>0</v>
      </c>
      <c r="G2867" s="82">
        <v>0</v>
      </c>
      <c r="H2867" s="82">
        <v>0</v>
      </c>
      <c r="I2867" s="82">
        <v>0</v>
      </c>
      <c r="J2867" s="82">
        <v>0</v>
      </c>
      <c r="K2867" s="82">
        <v>0</v>
      </c>
      <c r="L2867" s="82">
        <v>0</v>
      </c>
      <c r="M2867" s="82">
        <v>0</v>
      </c>
      <c r="N2867" s="83">
        <v>0</v>
      </c>
      <c r="O2867" s="71" t="s">
        <v>81</v>
      </c>
      <c r="P2867" s="77">
        <v>0</v>
      </c>
      <c r="Q2867" s="77">
        <v>0</v>
      </c>
      <c r="R2867" s="77">
        <v>0</v>
      </c>
      <c r="S2867" s="77">
        <v>0</v>
      </c>
      <c r="T2867" s="77">
        <v>0</v>
      </c>
      <c r="U2867" s="77">
        <v>0</v>
      </c>
      <c r="V2867" s="77">
        <v>0</v>
      </c>
      <c r="W2867" s="77">
        <v>0</v>
      </c>
      <c r="X2867" s="77">
        <v>0</v>
      </c>
      <c r="Y2867" s="77">
        <v>0</v>
      </c>
      <c r="Z2867" s="77">
        <v>0</v>
      </c>
      <c r="AA2867" s="77">
        <v>0</v>
      </c>
      <c r="AB2867" s="84"/>
      <c r="AC2867" s="85"/>
      <c r="AD2867" s="85"/>
      <c r="AE2867" s="85"/>
      <c r="AF2867" s="85"/>
      <c r="AG2867" s="85"/>
      <c r="AH2867" s="85"/>
      <c r="AI2867" s="85"/>
      <c r="AJ2867" s="85"/>
      <c r="AK2867" s="85"/>
      <c r="AL2867" s="85"/>
      <c r="AM2867" s="85"/>
      <c r="AN2867" s="85"/>
      <c r="AO2867" s="72" t="s">
        <v>487</v>
      </c>
      <c r="AP2867" s="86"/>
    </row>
    <row r="2871" spans="1:42" ht="18.75" x14ac:dyDescent="0.3">
      <c r="A2871" s="60" t="s">
        <v>47</v>
      </c>
      <c r="B2871" s="70">
        <v>6050</v>
      </c>
    </row>
    <row r="2872" spans="1:42" ht="18.75" x14ac:dyDescent="0.3">
      <c r="A2872" s="60" t="s">
        <v>48</v>
      </c>
      <c r="B2872" s="73" t="s">
        <v>488</v>
      </c>
    </row>
    <row r="2873" spans="1:42" x14ac:dyDescent="0.25">
      <c r="A2873" s="60" t="s">
        <v>50</v>
      </c>
      <c r="B2873" s="71" t="s">
        <v>489</v>
      </c>
    </row>
    <row r="2875" spans="1:42" s="75" customFormat="1" ht="11.25" x14ac:dyDescent="0.2">
      <c r="A2875" s="74"/>
      <c r="B2875" s="75" t="s">
        <v>52</v>
      </c>
      <c r="C2875" s="75" t="s">
        <v>52</v>
      </c>
      <c r="D2875" s="75" t="s">
        <v>52</v>
      </c>
      <c r="E2875" s="75" t="s">
        <v>52</v>
      </c>
      <c r="F2875" s="75" t="s">
        <v>52</v>
      </c>
      <c r="G2875" s="75" t="s">
        <v>52</v>
      </c>
      <c r="H2875" s="75" t="s">
        <v>52</v>
      </c>
      <c r="I2875" s="75" t="s">
        <v>52</v>
      </c>
      <c r="J2875" s="75" t="s">
        <v>52</v>
      </c>
      <c r="K2875" s="75" t="s">
        <v>52</v>
      </c>
      <c r="L2875" s="75" t="s">
        <v>52</v>
      </c>
      <c r="M2875" s="75" t="s">
        <v>52</v>
      </c>
      <c r="AO2875" s="76"/>
      <c r="AP2875" s="76"/>
    </row>
    <row r="2876" spans="1:42" x14ac:dyDescent="0.25">
      <c r="A2876" s="60" t="s">
        <v>53</v>
      </c>
      <c r="B2876" s="77">
        <v>216</v>
      </c>
      <c r="C2876" s="77">
        <v>209</v>
      </c>
      <c r="D2876" s="77">
        <v>216</v>
      </c>
      <c r="E2876" s="77">
        <v>216</v>
      </c>
      <c r="F2876" s="77">
        <v>212</v>
      </c>
      <c r="G2876" s="77">
        <v>216</v>
      </c>
      <c r="H2876" s="77">
        <v>219</v>
      </c>
      <c r="I2876" s="77">
        <v>212</v>
      </c>
      <c r="J2876" s="77">
        <v>216</v>
      </c>
      <c r="K2876" s="77">
        <v>216</v>
      </c>
      <c r="L2876" s="77">
        <v>212</v>
      </c>
      <c r="M2876" s="77">
        <v>219</v>
      </c>
      <c r="N2876" s="78">
        <v>2579</v>
      </c>
    </row>
    <row r="2877" spans="1:42" s="75" customFormat="1" ht="11.25" x14ac:dyDescent="0.2">
      <c r="A2877" s="79" t="s">
        <v>54</v>
      </c>
      <c r="B2877" s="80">
        <v>-0.26027397260273971</v>
      </c>
      <c r="C2877" s="80">
        <v>0.39110756123535667</v>
      </c>
      <c r="D2877" s="80">
        <v>-2.3154848046309715E-2</v>
      </c>
      <c r="E2877" s="80">
        <v>-2.3154848046309715E-2</v>
      </c>
      <c r="F2877" s="80">
        <v>-4.1244573082489168E-2</v>
      </c>
      <c r="G2877" s="80">
        <v>-2.3154848046309715E-2</v>
      </c>
      <c r="H2877" s="80">
        <v>-9.5875542691751282E-3</v>
      </c>
      <c r="I2877" s="80">
        <v>-4.1244573082489168E-2</v>
      </c>
      <c r="J2877" s="80">
        <v>-2.3154848046309715E-2</v>
      </c>
      <c r="K2877" s="80">
        <v>-2.3154848046309715E-2</v>
      </c>
      <c r="L2877" s="80">
        <v>-4.1244573082489168E-2</v>
      </c>
      <c r="M2877" s="80">
        <v>-9.0497737556561094E-3</v>
      </c>
      <c r="N2877" s="80">
        <v>-2.8010191005984682E-2</v>
      </c>
      <c r="AO2877" s="76"/>
      <c r="AP2877" s="76"/>
    </row>
    <row r="2879" spans="1:42" s="75" customFormat="1" ht="11.25" x14ac:dyDescent="0.2">
      <c r="A2879" s="74"/>
      <c r="B2879" s="75" t="s">
        <v>55</v>
      </c>
      <c r="C2879" s="75" t="s">
        <v>55</v>
      </c>
      <c r="D2879" s="75" t="s">
        <v>55</v>
      </c>
      <c r="E2879" s="75" t="s">
        <v>55</v>
      </c>
      <c r="F2879" s="75" t="s">
        <v>55</v>
      </c>
      <c r="G2879" s="75" t="s">
        <v>55</v>
      </c>
      <c r="H2879" s="75" t="s">
        <v>55</v>
      </c>
      <c r="I2879" s="75" t="s">
        <v>55</v>
      </c>
      <c r="J2879" s="75" t="s">
        <v>56</v>
      </c>
      <c r="K2879" s="75" t="s">
        <v>56</v>
      </c>
      <c r="L2879" s="75" t="s">
        <v>56</v>
      </c>
      <c r="M2879" s="75" t="s">
        <v>56</v>
      </c>
      <c r="AO2879" s="76"/>
      <c r="AP2879" s="76"/>
    </row>
    <row r="2880" spans="1:42" x14ac:dyDescent="0.25">
      <c r="A2880" s="60" t="s">
        <v>57</v>
      </c>
      <c r="B2880" s="77">
        <v>292</v>
      </c>
      <c r="C2880" s="77">
        <v>150.24</v>
      </c>
      <c r="D2880" s="77">
        <v>221.12</v>
      </c>
      <c r="E2880" s="77">
        <v>221.12</v>
      </c>
      <c r="F2880" s="77">
        <v>221.12</v>
      </c>
      <c r="G2880" s="77">
        <v>221.12</v>
      </c>
      <c r="H2880" s="77">
        <v>221.12</v>
      </c>
      <c r="I2880" s="77">
        <v>221.12</v>
      </c>
      <c r="J2880" s="77">
        <v>221.12</v>
      </c>
      <c r="K2880" s="77">
        <v>221.12</v>
      </c>
      <c r="L2880" s="77">
        <v>221.12</v>
      </c>
      <c r="M2880" s="77">
        <v>221</v>
      </c>
      <c r="N2880" s="77">
        <v>2653.3199999999993</v>
      </c>
    </row>
    <row r="2882" spans="1:42" x14ac:dyDescent="0.25">
      <c r="A2882" s="60" t="s">
        <v>58</v>
      </c>
    </row>
    <row r="2883" spans="1:42" s="75" customFormat="1" ht="11.25" x14ac:dyDescent="0.2">
      <c r="A2883" s="74" t="s">
        <v>59</v>
      </c>
      <c r="AO2883" s="76"/>
      <c r="AP2883" s="76"/>
    </row>
    <row r="2885" spans="1:42" x14ac:dyDescent="0.25">
      <c r="A2885" s="81" t="s">
        <v>490</v>
      </c>
      <c r="B2885" s="82">
        <v>216</v>
      </c>
      <c r="C2885" s="82">
        <v>209</v>
      </c>
      <c r="D2885" s="82">
        <v>216</v>
      </c>
      <c r="E2885" s="82">
        <v>216</v>
      </c>
      <c r="F2885" s="82">
        <v>212</v>
      </c>
      <c r="G2885" s="82">
        <v>216</v>
      </c>
      <c r="H2885" s="82">
        <v>219</v>
      </c>
      <c r="I2885" s="82">
        <v>212</v>
      </c>
      <c r="J2885" s="82">
        <v>216</v>
      </c>
      <c r="K2885" s="82">
        <v>216</v>
      </c>
      <c r="L2885" s="82">
        <v>212</v>
      </c>
      <c r="M2885" s="82">
        <v>219</v>
      </c>
      <c r="N2885" s="83">
        <v>2579</v>
      </c>
      <c r="O2885" s="71" t="s">
        <v>81</v>
      </c>
      <c r="P2885" s="77">
        <v>216</v>
      </c>
      <c r="Q2885" s="77">
        <v>209</v>
      </c>
      <c r="R2885" s="77">
        <v>216</v>
      </c>
      <c r="S2885" s="77">
        <v>216</v>
      </c>
      <c r="T2885" s="77">
        <v>212</v>
      </c>
      <c r="U2885" s="77">
        <v>216</v>
      </c>
      <c r="V2885" s="77">
        <v>219</v>
      </c>
      <c r="W2885" s="77">
        <v>212</v>
      </c>
      <c r="X2885" s="77">
        <v>216</v>
      </c>
      <c r="Y2885" s="77">
        <v>216</v>
      </c>
      <c r="Z2885" s="77">
        <v>212</v>
      </c>
      <c r="AA2885" s="77">
        <v>219</v>
      </c>
      <c r="AB2885" s="84"/>
      <c r="AC2885" s="85">
        <v>216</v>
      </c>
      <c r="AD2885" s="85">
        <v>209</v>
      </c>
      <c r="AE2885" s="85">
        <v>216</v>
      </c>
      <c r="AF2885" s="85">
        <v>216</v>
      </c>
      <c r="AG2885" s="85">
        <v>212</v>
      </c>
      <c r="AH2885" s="85">
        <v>216</v>
      </c>
      <c r="AI2885" s="85">
        <v>219</v>
      </c>
      <c r="AJ2885" s="85">
        <v>212</v>
      </c>
      <c r="AK2885" s="85">
        <v>216</v>
      </c>
      <c r="AL2885" s="85">
        <v>216</v>
      </c>
      <c r="AM2885" s="85">
        <v>212</v>
      </c>
      <c r="AN2885" s="85">
        <v>219</v>
      </c>
      <c r="AO2885" s="72" t="s">
        <v>491</v>
      </c>
      <c r="AP2885" s="86"/>
    </row>
    <row r="2886" spans="1:42" x14ac:dyDescent="0.25">
      <c r="B2886" s="82">
        <v>0</v>
      </c>
      <c r="C2886" s="82">
        <v>0</v>
      </c>
      <c r="D2886" s="82">
        <v>0</v>
      </c>
      <c r="E2886" s="82">
        <v>0</v>
      </c>
      <c r="F2886" s="82">
        <v>0</v>
      </c>
      <c r="G2886" s="82">
        <v>0</v>
      </c>
      <c r="H2886" s="82">
        <v>0</v>
      </c>
      <c r="I2886" s="82">
        <v>0</v>
      </c>
      <c r="J2886" s="82">
        <v>0</v>
      </c>
      <c r="K2886" s="82">
        <v>0</v>
      </c>
      <c r="L2886" s="82">
        <v>0</v>
      </c>
      <c r="M2886" s="82">
        <v>0</v>
      </c>
      <c r="N2886" s="83">
        <v>0</v>
      </c>
      <c r="O2886" s="71" t="s">
        <v>81</v>
      </c>
      <c r="P2886" s="77">
        <v>0</v>
      </c>
      <c r="Q2886" s="77">
        <v>0</v>
      </c>
      <c r="R2886" s="77">
        <v>0</v>
      </c>
      <c r="S2886" s="77">
        <v>0</v>
      </c>
      <c r="T2886" s="77">
        <v>0</v>
      </c>
      <c r="U2886" s="77">
        <v>0</v>
      </c>
      <c r="V2886" s="77">
        <v>0</v>
      </c>
      <c r="W2886" s="77">
        <v>0</v>
      </c>
      <c r="X2886" s="77">
        <v>0</v>
      </c>
      <c r="Y2886" s="77">
        <v>0</v>
      </c>
      <c r="Z2886" s="77">
        <v>0</v>
      </c>
      <c r="AA2886" s="77">
        <v>0</v>
      </c>
      <c r="AB2886" s="84"/>
      <c r="AC2886" s="85"/>
      <c r="AD2886" s="85"/>
      <c r="AE2886" s="85"/>
      <c r="AF2886" s="85"/>
      <c r="AG2886" s="85"/>
      <c r="AH2886" s="85"/>
      <c r="AI2886" s="85"/>
      <c r="AJ2886" s="85"/>
      <c r="AK2886" s="85"/>
      <c r="AL2886" s="85"/>
      <c r="AM2886" s="85"/>
      <c r="AN2886" s="85"/>
      <c r="AO2886" s="72" t="s">
        <v>491</v>
      </c>
      <c r="AP2886" s="86"/>
    </row>
    <row r="2887" spans="1:42" x14ac:dyDescent="0.25">
      <c r="B2887" s="82">
        <v>0</v>
      </c>
      <c r="C2887" s="82">
        <v>0</v>
      </c>
      <c r="D2887" s="82">
        <v>0</v>
      </c>
      <c r="E2887" s="82">
        <v>0</v>
      </c>
      <c r="F2887" s="82">
        <v>0</v>
      </c>
      <c r="G2887" s="82">
        <v>0</v>
      </c>
      <c r="H2887" s="82">
        <v>0</v>
      </c>
      <c r="I2887" s="82">
        <v>0</v>
      </c>
      <c r="J2887" s="82">
        <v>0</v>
      </c>
      <c r="K2887" s="82">
        <v>0</v>
      </c>
      <c r="L2887" s="82">
        <v>0</v>
      </c>
      <c r="M2887" s="82">
        <v>0</v>
      </c>
      <c r="N2887" s="83">
        <v>0</v>
      </c>
      <c r="O2887" s="71" t="s">
        <v>81</v>
      </c>
      <c r="P2887" s="77">
        <v>0</v>
      </c>
      <c r="Q2887" s="77">
        <v>0</v>
      </c>
      <c r="R2887" s="77">
        <v>0</v>
      </c>
      <c r="S2887" s="77">
        <v>0</v>
      </c>
      <c r="T2887" s="77">
        <v>0</v>
      </c>
      <c r="U2887" s="77">
        <v>0</v>
      </c>
      <c r="V2887" s="77">
        <v>0</v>
      </c>
      <c r="W2887" s="77">
        <v>0</v>
      </c>
      <c r="X2887" s="77">
        <v>0</v>
      </c>
      <c r="Y2887" s="77">
        <v>0</v>
      </c>
      <c r="Z2887" s="77">
        <v>0</v>
      </c>
      <c r="AA2887" s="77">
        <v>0</v>
      </c>
      <c r="AB2887" s="84"/>
      <c r="AC2887" s="85"/>
      <c r="AD2887" s="85"/>
      <c r="AE2887" s="85"/>
      <c r="AF2887" s="85"/>
      <c r="AG2887" s="85"/>
      <c r="AH2887" s="85"/>
      <c r="AI2887" s="85"/>
      <c r="AJ2887" s="85"/>
      <c r="AK2887" s="85"/>
      <c r="AL2887" s="85"/>
      <c r="AM2887" s="85"/>
      <c r="AN2887" s="85"/>
      <c r="AO2887" s="72" t="s">
        <v>491</v>
      </c>
      <c r="AP2887" s="86"/>
    </row>
    <row r="2888" spans="1:42" x14ac:dyDescent="0.25">
      <c r="B2888" s="82">
        <v>0</v>
      </c>
      <c r="C2888" s="82">
        <v>0</v>
      </c>
      <c r="D2888" s="82">
        <v>0</v>
      </c>
      <c r="E2888" s="82">
        <v>0</v>
      </c>
      <c r="F2888" s="82">
        <v>0</v>
      </c>
      <c r="G2888" s="82">
        <v>0</v>
      </c>
      <c r="H2888" s="82">
        <v>0</v>
      </c>
      <c r="I2888" s="82">
        <v>0</v>
      </c>
      <c r="J2888" s="82">
        <v>0</v>
      </c>
      <c r="K2888" s="82">
        <v>0</v>
      </c>
      <c r="L2888" s="82">
        <v>0</v>
      </c>
      <c r="M2888" s="82">
        <v>0</v>
      </c>
      <c r="N2888" s="83">
        <v>0</v>
      </c>
      <c r="O2888" s="71" t="s">
        <v>81</v>
      </c>
      <c r="P2888" s="77">
        <v>0</v>
      </c>
      <c r="Q2888" s="77">
        <v>0</v>
      </c>
      <c r="R2888" s="77">
        <v>0</v>
      </c>
      <c r="S2888" s="77">
        <v>0</v>
      </c>
      <c r="T2888" s="77">
        <v>0</v>
      </c>
      <c r="U2888" s="77">
        <v>0</v>
      </c>
      <c r="V2888" s="77">
        <v>0</v>
      </c>
      <c r="W2888" s="77">
        <v>0</v>
      </c>
      <c r="X2888" s="77">
        <v>0</v>
      </c>
      <c r="Y2888" s="77">
        <v>0</v>
      </c>
      <c r="Z2888" s="77">
        <v>0</v>
      </c>
      <c r="AA2888" s="77">
        <v>0</v>
      </c>
      <c r="AB2888" s="84"/>
      <c r="AC2888" s="85"/>
      <c r="AD2888" s="85"/>
      <c r="AE2888" s="85"/>
      <c r="AF2888" s="85"/>
      <c r="AG2888" s="85"/>
      <c r="AH2888" s="85"/>
      <c r="AI2888" s="85"/>
      <c r="AJ2888" s="85"/>
      <c r="AK2888" s="85"/>
      <c r="AL2888" s="85"/>
      <c r="AM2888" s="85"/>
      <c r="AN2888" s="85"/>
      <c r="AO2888" s="72" t="s">
        <v>491</v>
      </c>
      <c r="AP2888" s="86"/>
    </row>
    <row r="2889" spans="1:42" x14ac:dyDescent="0.25">
      <c r="B2889" s="82">
        <v>0</v>
      </c>
      <c r="C2889" s="82">
        <v>0</v>
      </c>
      <c r="D2889" s="82">
        <v>0</v>
      </c>
      <c r="E2889" s="82">
        <v>0</v>
      </c>
      <c r="F2889" s="82">
        <v>0</v>
      </c>
      <c r="G2889" s="82">
        <v>0</v>
      </c>
      <c r="H2889" s="82">
        <v>0</v>
      </c>
      <c r="I2889" s="82">
        <v>0</v>
      </c>
      <c r="J2889" s="82">
        <v>0</v>
      </c>
      <c r="K2889" s="82">
        <v>0</v>
      </c>
      <c r="L2889" s="82">
        <v>0</v>
      </c>
      <c r="M2889" s="82">
        <v>0</v>
      </c>
      <c r="N2889" s="83">
        <v>0</v>
      </c>
      <c r="O2889" s="71" t="s">
        <v>81</v>
      </c>
      <c r="P2889" s="77">
        <v>0</v>
      </c>
      <c r="Q2889" s="77">
        <v>0</v>
      </c>
      <c r="R2889" s="77">
        <v>0</v>
      </c>
      <c r="S2889" s="77">
        <v>0</v>
      </c>
      <c r="T2889" s="77">
        <v>0</v>
      </c>
      <c r="U2889" s="77">
        <v>0</v>
      </c>
      <c r="V2889" s="77">
        <v>0</v>
      </c>
      <c r="W2889" s="77">
        <v>0</v>
      </c>
      <c r="X2889" s="77">
        <v>0</v>
      </c>
      <c r="Y2889" s="77">
        <v>0</v>
      </c>
      <c r="Z2889" s="77">
        <v>0</v>
      </c>
      <c r="AA2889" s="77">
        <v>0</v>
      </c>
      <c r="AB2889" s="84"/>
      <c r="AC2889" s="85"/>
      <c r="AD2889" s="85"/>
      <c r="AE2889" s="85"/>
      <c r="AF2889" s="85"/>
      <c r="AG2889" s="85"/>
      <c r="AH2889" s="85"/>
      <c r="AI2889" s="85"/>
      <c r="AJ2889" s="85"/>
      <c r="AK2889" s="85"/>
      <c r="AL2889" s="85"/>
      <c r="AM2889" s="85"/>
      <c r="AN2889" s="85"/>
      <c r="AO2889" s="72" t="s">
        <v>491</v>
      </c>
      <c r="AP2889" s="86"/>
    </row>
    <row r="2890" spans="1:42" x14ac:dyDescent="0.25">
      <c r="B2890" s="82">
        <v>0</v>
      </c>
      <c r="C2890" s="82">
        <v>0</v>
      </c>
      <c r="D2890" s="82">
        <v>0</v>
      </c>
      <c r="E2890" s="82">
        <v>0</v>
      </c>
      <c r="F2890" s="82">
        <v>0</v>
      </c>
      <c r="G2890" s="82">
        <v>0</v>
      </c>
      <c r="H2890" s="82">
        <v>0</v>
      </c>
      <c r="I2890" s="82">
        <v>0</v>
      </c>
      <c r="J2890" s="82">
        <v>0</v>
      </c>
      <c r="K2890" s="82">
        <v>0</v>
      </c>
      <c r="L2890" s="82">
        <v>0</v>
      </c>
      <c r="M2890" s="82">
        <v>0</v>
      </c>
      <c r="N2890" s="83">
        <v>0</v>
      </c>
      <c r="O2890" s="71" t="s">
        <v>81</v>
      </c>
      <c r="P2890" s="77">
        <v>0</v>
      </c>
      <c r="Q2890" s="77">
        <v>0</v>
      </c>
      <c r="R2890" s="77">
        <v>0</v>
      </c>
      <c r="S2890" s="77">
        <v>0</v>
      </c>
      <c r="T2890" s="77">
        <v>0</v>
      </c>
      <c r="U2890" s="77">
        <v>0</v>
      </c>
      <c r="V2890" s="77">
        <v>0</v>
      </c>
      <c r="W2890" s="77">
        <v>0</v>
      </c>
      <c r="X2890" s="77">
        <v>0</v>
      </c>
      <c r="Y2890" s="77">
        <v>0</v>
      </c>
      <c r="Z2890" s="77">
        <v>0</v>
      </c>
      <c r="AA2890" s="77">
        <v>0</v>
      </c>
      <c r="AB2890" s="84"/>
      <c r="AC2890" s="85"/>
      <c r="AD2890" s="85"/>
      <c r="AE2890" s="85"/>
      <c r="AF2890" s="85"/>
      <c r="AG2890" s="85"/>
      <c r="AH2890" s="85"/>
      <c r="AI2890" s="85"/>
      <c r="AJ2890" s="85"/>
      <c r="AK2890" s="85"/>
      <c r="AL2890" s="85"/>
      <c r="AM2890" s="85"/>
      <c r="AN2890" s="85"/>
      <c r="AO2890" s="72" t="s">
        <v>491</v>
      </c>
      <c r="AP2890" s="86"/>
    </row>
    <row r="2891" spans="1:42" x14ac:dyDescent="0.25">
      <c r="B2891" s="82">
        <v>0</v>
      </c>
      <c r="C2891" s="82">
        <v>0</v>
      </c>
      <c r="D2891" s="82">
        <v>0</v>
      </c>
      <c r="E2891" s="82">
        <v>0</v>
      </c>
      <c r="F2891" s="82">
        <v>0</v>
      </c>
      <c r="G2891" s="82">
        <v>0</v>
      </c>
      <c r="H2891" s="82">
        <v>0</v>
      </c>
      <c r="I2891" s="82">
        <v>0</v>
      </c>
      <c r="J2891" s="82">
        <v>0</v>
      </c>
      <c r="K2891" s="82">
        <v>0</v>
      </c>
      <c r="L2891" s="82">
        <v>0</v>
      </c>
      <c r="M2891" s="82">
        <v>0</v>
      </c>
      <c r="N2891" s="83">
        <v>0</v>
      </c>
      <c r="O2891" s="71" t="s">
        <v>81</v>
      </c>
      <c r="P2891" s="77">
        <v>0</v>
      </c>
      <c r="Q2891" s="77">
        <v>0</v>
      </c>
      <c r="R2891" s="77">
        <v>0</v>
      </c>
      <c r="S2891" s="77">
        <v>0</v>
      </c>
      <c r="T2891" s="77">
        <v>0</v>
      </c>
      <c r="U2891" s="77">
        <v>0</v>
      </c>
      <c r="V2891" s="77">
        <v>0</v>
      </c>
      <c r="W2891" s="77">
        <v>0</v>
      </c>
      <c r="X2891" s="77">
        <v>0</v>
      </c>
      <c r="Y2891" s="77">
        <v>0</v>
      </c>
      <c r="Z2891" s="77">
        <v>0</v>
      </c>
      <c r="AA2891" s="77">
        <v>0</v>
      </c>
      <c r="AB2891" s="84"/>
      <c r="AC2891" s="85"/>
      <c r="AD2891" s="85"/>
      <c r="AE2891" s="85"/>
      <c r="AF2891" s="85"/>
      <c r="AG2891" s="85"/>
      <c r="AH2891" s="85"/>
      <c r="AI2891" s="85"/>
      <c r="AJ2891" s="85"/>
      <c r="AK2891" s="85"/>
      <c r="AL2891" s="85"/>
      <c r="AM2891" s="85"/>
      <c r="AN2891" s="85"/>
      <c r="AO2891" s="72" t="s">
        <v>491</v>
      </c>
      <c r="AP2891" s="86"/>
    </row>
    <row r="2892" spans="1:42" x14ac:dyDescent="0.25">
      <c r="B2892" s="82">
        <v>0</v>
      </c>
      <c r="C2892" s="82">
        <v>0</v>
      </c>
      <c r="D2892" s="82">
        <v>0</v>
      </c>
      <c r="E2892" s="82">
        <v>0</v>
      </c>
      <c r="F2892" s="82">
        <v>0</v>
      </c>
      <c r="G2892" s="82">
        <v>0</v>
      </c>
      <c r="H2892" s="82">
        <v>0</v>
      </c>
      <c r="I2892" s="82">
        <v>0</v>
      </c>
      <c r="J2892" s="82">
        <v>0</v>
      </c>
      <c r="K2892" s="82">
        <v>0</v>
      </c>
      <c r="L2892" s="82">
        <v>0</v>
      </c>
      <c r="M2892" s="82">
        <v>0</v>
      </c>
      <c r="N2892" s="83">
        <v>0</v>
      </c>
      <c r="O2892" s="71" t="s">
        <v>81</v>
      </c>
      <c r="P2892" s="77">
        <v>0</v>
      </c>
      <c r="Q2892" s="77">
        <v>0</v>
      </c>
      <c r="R2892" s="77">
        <v>0</v>
      </c>
      <c r="S2892" s="77">
        <v>0</v>
      </c>
      <c r="T2892" s="77">
        <v>0</v>
      </c>
      <c r="U2892" s="77">
        <v>0</v>
      </c>
      <c r="V2892" s="77">
        <v>0</v>
      </c>
      <c r="W2892" s="77">
        <v>0</v>
      </c>
      <c r="X2892" s="77">
        <v>0</v>
      </c>
      <c r="Y2892" s="77">
        <v>0</v>
      </c>
      <c r="Z2892" s="77">
        <v>0</v>
      </c>
      <c r="AA2892" s="77">
        <v>0</v>
      </c>
      <c r="AB2892" s="84"/>
      <c r="AC2892" s="85"/>
      <c r="AD2892" s="85"/>
      <c r="AE2892" s="85"/>
      <c r="AF2892" s="85"/>
      <c r="AG2892" s="85"/>
      <c r="AH2892" s="85"/>
      <c r="AI2892" s="85"/>
      <c r="AJ2892" s="85"/>
      <c r="AK2892" s="85"/>
      <c r="AL2892" s="85"/>
      <c r="AM2892" s="85"/>
      <c r="AN2892" s="85"/>
      <c r="AO2892" s="72" t="s">
        <v>491</v>
      </c>
      <c r="AP2892" s="86"/>
    </row>
    <row r="2893" spans="1:42" x14ac:dyDescent="0.25">
      <c r="B2893" s="82">
        <v>0</v>
      </c>
      <c r="C2893" s="82">
        <v>0</v>
      </c>
      <c r="D2893" s="82">
        <v>0</v>
      </c>
      <c r="E2893" s="82">
        <v>0</v>
      </c>
      <c r="F2893" s="82">
        <v>0</v>
      </c>
      <c r="G2893" s="82">
        <v>0</v>
      </c>
      <c r="H2893" s="82">
        <v>0</v>
      </c>
      <c r="I2893" s="82">
        <v>0</v>
      </c>
      <c r="J2893" s="82">
        <v>0</v>
      </c>
      <c r="K2893" s="82">
        <v>0</v>
      </c>
      <c r="L2893" s="82">
        <v>0</v>
      </c>
      <c r="M2893" s="82">
        <v>0</v>
      </c>
      <c r="N2893" s="83">
        <v>0</v>
      </c>
      <c r="O2893" s="71" t="s">
        <v>81</v>
      </c>
      <c r="P2893" s="77">
        <v>0</v>
      </c>
      <c r="Q2893" s="77">
        <v>0</v>
      </c>
      <c r="R2893" s="77">
        <v>0</v>
      </c>
      <c r="S2893" s="77">
        <v>0</v>
      </c>
      <c r="T2893" s="77">
        <v>0</v>
      </c>
      <c r="U2893" s="77">
        <v>0</v>
      </c>
      <c r="V2893" s="77">
        <v>0</v>
      </c>
      <c r="W2893" s="77">
        <v>0</v>
      </c>
      <c r="X2893" s="77">
        <v>0</v>
      </c>
      <c r="Y2893" s="77">
        <v>0</v>
      </c>
      <c r="Z2893" s="77">
        <v>0</v>
      </c>
      <c r="AA2893" s="77">
        <v>0</v>
      </c>
      <c r="AB2893" s="84"/>
      <c r="AC2893" s="85"/>
      <c r="AD2893" s="85"/>
      <c r="AE2893" s="85"/>
      <c r="AF2893" s="85"/>
      <c r="AG2893" s="85"/>
      <c r="AH2893" s="85"/>
      <c r="AI2893" s="85"/>
      <c r="AJ2893" s="85"/>
      <c r="AK2893" s="85"/>
      <c r="AL2893" s="85"/>
      <c r="AM2893" s="85"/>
      <c r="AN2893" s="85"/>
      <c r="AO2893" s="72" t="s">
        <v>491</v>
      </c>
      <c r="AP2893" s="86"/>
    </row>
    <row r="2894" spans="1:42" x14ac:dyDescent="0.25">
      <c r="B2894" s="82">
        <v>0</v>
      </c>
      <c r="C2894" s="82">
        <v>0</v>
      </c>
      <c r="D2894" s="82">
        <v>0</v>
      </c>
      <c r="E2894" s="82">
        <v>0</v>
      </c>
      <c r="F2894" s="82">
        <v>0</v>
      </c>
      <c r="G2894" s="82">
        <v>0</v>
      </c>
      <c r="H2894" s="82">
        <v>0</v>
      </c>
      <c r="I2894" s="82">
        <v>0</v>
      </c>
      <c r="J2894" s="82">
        <v>0</v>
      </c>
      <c r="K2894" s="82">
        <v>0</v>
      </c>
      <c r="L2894" s="82">
        <v>0</v>
      </c>
      <c r="M2894" s="82">
        <v>0</v>
      </c>
      <c r="N2894" s="83">
        <v>0</v>
      </c>
      <c r="O2894" s="71" t="s">
        <v>81</v>
      </c>
      <c r="P2894" s="77">
        <v>0</v>
      </c>
      <c r="Q2894" s="77">
        <v>0</v>
      </c>
      <c r="R2894" s="77">
        <v>0</v>
      </c>
      <c r="S2894" s="77">
        <v>0</v>
      </c>
      <c r="T2894" s="77">
        <v>0</v>
      </c>
      <c r="U2894" s="77">
        <v>0</v>
      </c>
      <c r="V2894" s="77">
        <v>0</v>
      </c>
      <c r="W2894" s="77">
        <v>0</v>
      </c>
      <c r="X2894" s="77">
        <v>0</v>
      </c>
      <c r="Y2894" s="77">
        <v>0</v>
      </c>
      <c r="Z2894" s="77">
        <v>0</v>
      </c>
      <c r="AA2894" s="77">
        <v>0</v>
      </c>
      <c r="AB2894" s="84"/>
      <c r="AC2894" s="85"/>
      <c r="AD2894" s="85"/>
      <c r="AE2894" s="85"/>
      <c r="AF2894" s="85"/>
      <c r="AG2894" s="85"/>
      <c r="AH2894" s="85"/>
      <c r="AI2894" s="85"/>
      <c r="AJ2894" s="85"/>
      <c r="AK2894" s="85"/>
      <c r="AL2894" s="85"/>
      <c r="AM2894" s="85"/>
      <c r="AN2894" s="85"/>
      <c r="AO2894" s="72" t="s">
        <v>491</v>
      </c>
      <c r="AP2894" s="86"/>
    </row>
    <row r="2895" spans="1:42" x14ac:dyDescent="0.25">
      <c r="B2895" s="82">
        <v>0</v>
      </c>
      <c r="C2895" s="82">
        <v>0</v>
      </c>
      <c r="D2895" s="82">
        <v>0</v>
      </c>
      <c r="E2895" s="82">
        <v>0</v>
      </c>
      <c r="F2895" s="82">
        <v>0</v>
      </c>
      <c r="G2895" s="82">
        <v>0</v>
      </c>
      <c r="H2895" s="82">
        <v>0</v>
      </c>
      <c r="I2895" s="82">
        <v>0</v>
      </c>
      <c r="J2895" s="82">
        <v>0</v>
      </c>
      <c r="K2895" s="82">
        <v>0</v>
      </c>
      <c r="L2895" s="82">
        <v>0</v>
      </c>
      <c r="M2895" s="82">
        <v>0</v>
      </c>
      <c r="N2895" s="83">
        <v>0</v>
      </c>
      <c r="O2895" s="71" t="s">
        <v>81</v>
      </c>
      <c r="P2895" s="77">
        <v>0</v>
      </c>
      <c r="Q2895" s="77">
        <v>0</v>
      </c>
      <c r="R2895" s="77">
        <v>0</v>
      </c>
      <c r="S2895" s="77">
        <v>0</v>
      </c>
      <c r="T2895" s="77">
        <v>0</v>
      </c>
      <c r="U2895" s="77">
        <v>0</v>
      </c>
      <c r="V2895" s="77">
        <v>0</v>
      </c>
      <c r="W2895" s="77">
        <v>0</v>
      </c>
      <c r="X2895" s="77">
        <v>0</v>
      </c>
      <c r="Y2895" s="77">
        <v>0</v>
      </c>
      <c r="Z2895" s="77">
        <v>0</v>
      </c>
      <c r="AA2895" s="77">
        <v>0</v>
      </c>
      <c r="AB2895" s="84"/>
      <c r="AC2895" s="85"/>
      <c r="AD2895" s="85"/>
      <c r="AE2895" s="85"/>
      <c r="AF2895" s="85"/>
      <c r="AG2895" s="85"/>
      <c r="AH2895" s="85"/>
      <c r="AI2895" s="85"/>
      <c r="AJ2895" s="85"/>
      <c r="AK2895" s="85"/>
      <c r="AL2895" s="85"/>
      <c r="AM2895" s="85"/>
      <c r="AN2895" s="85"/>
      <c r="AO2895" s="72" t="s">
        <v>491</v>
      </c>
      <c r="AP2895" s="86"/>
    </row>
    <row r="2896" spans="1:42" x14ac:dyDescent="0.25">
      <c r="B2896" s="82">
        <v>0</v>
      </c>
      <c r="C2896" s="82">
        <v>0</v>
      </c>
      <c r="D2896" s="82">
        <v>0</v>
      </c>
      <c r="E2896" s="82">
        <v>0</v>
      </c>
      <c r="F2896" s="82">
        <v>0</v>
      </c>
      <c r="G2896" s="82">
        <v>0</v>
      </c>
      <c r="H2896" s="82">
        <v>0</v>
      </c>
      <c r="I2896" s="82">
        <v>0</v>
      </c>
      <c r="J2896" s="82">
        <v>0</v>
      </c>
      <c r="K2896" s="82">
        <v>0</v>
      </c>
      <c r="L2896" s="82">
        <v>0</v>
      </c>
      <c r="M2896" s="82">
        <v>0</v>
      </c>
      <c r="N2896" s="83">
        <v>0</v>
      </c>
      <c r="O2896" s="71" t="s">
        <v>81</v>
      </c>
      <c r="P2896" s="77">
        <v>0</v>
      </c>
      <c r="Q2896" s="77">
        <v>0</v>
      </c>
      <c r="R2896" s="77">
        <v>0</v>
      </c>
      <c r="S2896" s="77">
        <v>0</v>
      </c>
      <c r="T2896" s="77">
        <v>0</v>
      </c>
      <c r="U2896" s="77">
        <v>0</v>
      </c>
      <c r="V2896" s="77">
        <v>0</v>
      </c>
      <c r="W2896" s="77">
        <v>0</v>
      </c>
      <c r="X2896" s="77">
        <v>0</v>
      </c>
      <c r="Y2896" s="77">
        <v>0</v>
      </c>
      <c r="Z2896" s="77">
        <v>0</v>
      </c>
      <c r="AA2896" s="77">
        <v>0</v>
      </c>
      <c r="AB2896" s="84"/>
      <c r="AC2896" s="85"/>
      <c r="AD2896" s="85"/>
      <c r="AE2896" s="85"/>
      <c r="AF2896" s="85"/>
      <c r="AG2896" s="85"/>
      <c r="AH2896" s="85"/>
      <c r="AI2896" s="85"/>
      <c r="AJ2896" s="85"/>
      <c r="AK2896" s="85"/>
      <c r="AL2896" s="85"/>
      <c r="AM2896" s="85"/>
      <c r="AN2896" s="85"/>
      <c r="AO2896" s="72" t="s">
        <v>491</v>
      </c>
      <c r="AP2896" s="86"/>
    </row>
    <row r="2897" spans="2:42" x14ac:dyDescent="0.25">
      <c r="B2897" s="82">
        <v>0</v>
      </c>
      <c r="C2897" s="82">
        <v>0</v>
      </c>
      <c r="D2897" s="82">
        <v>0</v>
      </c>
      <c r="E2897" s="82">
        <v>0</v>
      </c>
      <c r="F2897" s="82">
        <v>0</v>
      </c>
      <c r="G2897" s="82">
        <v>0</v>
      </c>
      <c r="H2897" s="82">
        <v>0</v>
      </c>
      <c r="I2897" s="82">
        <v>0</v>
      </c>
      <c r="J2897" s="82">
        <v>0</v>
      </c>
      <c r="K2897" s="82">
        <v>0</v>
      </c>
      <c r="L2897" s="82">
        <v>0</v>
      </c>
      <c r="M2897" s="82">
        <v>0</v>
      </c>
      <c r="N2897" s="83">
        <v>0</v>
      </c>
      <c r="O2897" s="71" t="s">
        <v>81</v>
      </c>
      <c r="P2897" s="77">
        <v>0</v>
      </c>
      <c r="Q2897" s="77">
        <v>0</v>
      </c>
      <c r="R2897" s="77">
        <v>0</v>
      </c>
      <c r="S2897" s="77">
        <v>0</v>
      </c>
      <c r="T2897" s="77">
        <v>0</v>
      </c>
      <c r="U2897" s="77">
        <v>0</v>
      </c>
      <c r="V2897" s="77">
        <v>0</v>
      </c>
      <c r="W2897" s="77">
        <v>0</v>
      </c>
      <c r="X2897" s="77">
        <v>0</v>
      </c>
      <c r="Y2897" s="77">
        <v>0</v>
      </c>
      <c r="Z2897" s="77">
        <v>0</v>
      </c>
      <c r="AA2897" s="77">
        <v>0</v>
      </c>
      <c r="AB2897" s="84"/>
      <c r="AC2897" s="85"/>
      <c r="AD2897" s="85"/>
      <c r="AE2897" s="85"/>
      <c r="AF2897" s="85"/>
      <c r="AG2897" s="85"/>
      <c r="AH2897" s="85"/>
      <c r="AI2897" s="85"/>
      <c r="AJ2897" s="85"/>
      <c r="AK2897" s="85"/>
      <c r="AL2897" s="85"/>
      <c r="AM2897" s="85"/>
      <c r="AN2897" s="85"/>
      <c r="AO2897" s="72" t="s">
        <v>491</v>
      </c>
      <c r="AP2897" s="86"/>
    </row>
    <row r="2898" spans="2:42" x14ac:dyDescent="0.25">
      <c r="B2898" s="82">
        <v>0</v>
      </c>
      <c r="C2898" s="82">
        <v>0</v>
      </c>
      <c r="D2898" s="82">
        <v>0</v>
      </c>
      <c r="E2898" s="82">
        <v>0</v>
      </c>
      <c r="F2898" s="82">
        <v>0</v>
      </c>
      <c r="G2898" s="82">
        <v>0</v>
      </c>
      <c r="H2898" s="82">
        <v>0</v>
      </c>
      <c r="I2898" s="82">
        <v>0</v>
      </c>
      <c r="J2898" s="82">
        <v>0</v>
      </c>
      <c r="K2898" s="82">
        <v>0</v>
      </c>
      <c r="L2898" s="82">
        <v>0</v>
      </c>
      <c r="M2898" s="82">
        <v>0</v>
      </c>
      <c r="N2898" s="83">
        <v>0</v>
      </c>
      <c r="O2898" s="71" t="s">
        <v>81</v>
      </c>
      <c r="P2898" s="77">
        <v>0</v>
      </c>
      <c r="Q2898" s="77">
        <v>0</v>
      </c>
      <c r="R2898" s="77">
        <v>0</v>
      </c>
      <c r="S2898" s="77">
        <v>0</v>
      </c>
      <c r="T2898" s="77">
        <v>0</v>
      </c>
      <c r="U2898" s="77">
        <v>0</v>
      </c>
      <c r="V2898" s="77">
        <v>0</v>
      </c>
      <c r="W2898" s="77">
        <v>0</v>
      </c>
      <c r="X2898" s="77">
        <v>0</v>
      </c>
      <c r="Y2898" s="77">
        <v>0</v>
      </c>
      <c r="Z2898" s="77">
        <v>0</v>
      </c>
      <c r="AA2898" s="77">
        <v>0</v>
      </c>
      <c r="AB2898" s="84"/>
      <c r="AC2898" s="85"/>
      <c r="AD2898" s="85"/>
      <c r="AE2898" s="85"/>
      <c r="AF2898" s="85"/>
      <c r="AG2898" s="85"/>
      <c r="AH2898" s="85"/>
      <c r="AI2898" s="85"/>
      <c r="AJ2898" s="85"/>
      <c r="AK2898" s="85"/>
      <c r="AL2898" s="85"/>
      <c r="AM2898" s="85"/>
      <c r="AN2898" s="85"/>
      <c r="AO2898" s="72" t="s">
        <v>491</v>
      </c>
      <c r="AP2898" s="86"/>
    </row>
    <row r="2899" spans="2:42" x14ac:dyDescent="0.25">
      <c r="B2899" s="82">
        <v>0</v>
      </c>
      <c r="C2899" s="82">
        <v>0</v>
      </c>
      <c r="D2899" s="82">
        <v>0</v>
      </c>
      <c r="E2899" s="82">
        <v>0</v>
      </c>
      <c r="F2899" s="82">
        <v>0</v>
      </c>
      <c r="G2899" s="82">
        <v>0</v>
      </c>
      <c r="H2899" s="82">
        <v>0</v>
      </c>
      <c r="I2899" s="82">
        <v>0</v>
      </c>
      <c r="J2899" s="82">
        <v>0</v>
      </c>
      <c r="K2899" s="82">
        <v>0</v>
      </c>
      <c r="L2899" s="82">
        <v>0</v>
      </c>
      <c r="M2899" s="82">
        <v>0</v>
      </c>
      <c r="N2899" s="83">
        <v>0</v>
      </c>
      <c r="O2899" s="71" t="s">
        <v>81</v>
      </c>
      <c r="P2899" s="77">
        <v>0</v>
      </c>
      <c r="Q2899" s="77">
        <v>0</v>
      </c>
      <c r="R2899" s="77">
        <v>0</v>
      </c>
      <c r="S2899" s="77">
        <v>0</v>
      </c>
      <c r="T2899" s="77">
        <v>0</v>
      </c>
      <c r="U2899" s="77">
        <v>0</v>
      </c>
      <c r="V2899" s="77">
        <v>0</v>
      </c>
      <c r="W2899" s="77">
        <v>0</v>
      </c>
      <c r="X2899" s="77">
        <v>0</v>
      </c>
      <c r="Y2899" s="77">
        <v>0</v>
      </c>
      <c r="Z2899" s="77">
        <v>0</v>
      </c>
      <c r="AA2899" s="77">
        <v>0</v>
      </c>
      <c r="AB2899" s="84"/>
      <c r="AC2899" s="85"/>
      <c r="AD2899" s="85"/>
      <c r="AE2899" s="85"/>
      <c r="AF2899" s="85"/>
      <c r="AG2899" s="85"/>
      <c r="AH2899" s="85"/>
      <c r="AI2899" s="85"/>
      <c r="AJ2899" s="85"/>
      <c r="AK2899" s="85"/>
      <c r="AL2899" s="85"/>
      <c r="AM2899" s="85"/>
      <c r="AN2899" s="85"/>
      <c r="AO2899" s="72" t="s">
        <v>491</v>
      </c>
      <c r="AP2899" s="86"/>
    </row>
    <row r="2900" spans="2:42" x14ac:dyDescent="0.25">
      <c r="B2900" s="82">
        <v>0</v>
      </c>
      <c r="C2900" s="82">
        <v>0</v>
      </c>
      <c r="D2900" s="82">
        <v>0</v>
      </c>
      <c r="E2900" s="82">
        <v>0</v>
      </c>
      <c r="F2900" s="82">
        <v>0</v>
      </c>
      <c r="G2900" s="82">
        <v>0</v>
      </c>
      <c r="H2900" s="82">
        <v>0</v>
      </c>
      <c r="I2900" s="82">
        <v>0</v>
      </c>
      <c r="J2900" s="82">
        <v>0</v>
      </c>
      <c r="K2900" s="82">
        <v>0</v>
      </c>
      <c r="L2900" s="82">
        <v>0</v>
      </c>
      <c r="M2900" s="82">
        <v>0</v>
      </c>
      <c r="N2900" s="83">
        <v>0</v>
      </c>
      <c r="O2900" s="71" t="s">
        <v>81</v>
      </c>
      <c r="P2900" s="77">
        <v>0</v>
      </c>
      <c r="Q2900" s="77">
        <v>0</v>
      </c>
      <c r="R2900" s="77">
        <v>0</v>
      </c>
      <c r="S2900" s="77">
        <v>0</v>
      </c>
      <c r="T2900" s="77">
        <v>0</v>
      </c>
      <c r="U2900" s="77">
        <v>0</v>
      </c>
      <c r="V2900" s="77">
        <v>0</v>
      </c>
      <c r="W2900" s="77">
        <v>0</v>
      </c>
      <c r="X2900" s="77">
        <v>0</v>
      </c>
      <c r="Y2900" s="77">
        <v>0</v>
      </c>
      <c r="Z2900" s="77">
        <v>0</v>
      </c>
      <c r="AA2900" s="77">
        <v>0</v>
      </c>
      <c r="AB2900" s="84"/>
      <c r="AC2900" s="85"/>
      <c r="AD2900" s="85"/>
      <c r="AE2900" s="85"/>
      <c r="AF2900" s="85"/>
      <c r="AG2900" s="85"/>
      <c r="AH2900" s="85"/>
      <c r="AI2900" s="85"/>
      <c r="AJ2900" s="85"/>
      <c r="AK2900" s="85"/>
      <c r="AL2900" s="85"/>
      <c r="AM2900" s="85"/>
      <c r="AN2900" s="85"/>
      <c r="AO2900" s="72" t="s">
        <v>491</v>
      </c>
      <c r="AP2900" s="86"/>
    </row>
    <row r="2901" spans="2:42" x14ac:dyDescent="0.25">
      <c r="B2901" s="82">
        <v>0</v>
      </c>
      <c r="C2901" s="82">
        <v>0</v>
      </c>
      <c r="D2901" s="82">
        <v>0</v>
      </c>
      <c r="E2901" s="82">
        <v>0</v>
      </c>
      <c r="F2901" s="82">
        <v>0</v>
      </c>
      <c r="G2901" s="82">
        <v>0</v>
      </c>
      <c r="H2901" s="82">
        <v>0</v>
      </c>
      <c r="I2901" s="82">
        <v>0</v>
      </c>
      <c r="J2901" s="82">
        <v>0</v>
      </c>
      <c r="K2901" s="82">
        <v>0</v>
      </c>
      <c r="L2901" s="82">
        <v>0</v>
      </c>
      <c r="M2901" s="82">
        <v>0</v>
      </c>
      <c r="N2901" s="83">
        <v>0</v>
      </c>
      <c r="O2901" s="71" t="s">
        <v>81</v>
      </c>
      <c r="P2901" s="77">
        <v>0</v>
      </c>
      <c r="Q2901" s="77">
        <v>0</v>
      </c>
      <c r="R2901" s="77">
        <v>0</v>
      </c>
      <c r="S2901" s="77">
        <v>0</v>
      </c>
      <c r="T2901" s="77">
        <v>0</v>
      </c>
      <c r="U2901" s="77">
        <v>0</v>
      </c>
      <c r="V2901" s="77">
        <v>0</v>
      </c>
      <c r="W2901" s="77">
        <v>0</v>
      </c>
      <c r="X2901" s="77">
        <v>0</v>
      </c>
      <c r="Y2901" s="77">
        <v>0</v>
      </c>
      <c r="Z2901" s="77">
        <v>0</v>
      </c>
      <c r="AA2901" s="77">
        <v>0</v>
      </c>
      <c r="AB2901" s="84"/>
      <c r="AC2901" s="85"/>
      <c r="AD2901" s="85"/>
      <c r="AE2901" s="85"/>
      <c r="AF2901" s="85"/>
      <c r="AG2901" s="85"/>
      <c r="AH2901" s="85"/>
      <c r="AI2901" s="85"/>
      <c r="AJ2901" s="85"/>
      <c r="AK2901" s="85"/>
      <c r="AL2901" s="85"/>
      <c r="AM2901" s="85"/>
      <c r="AN2901" s="85"/>
      <c r="AO2901" s="72" t="s">
        <v>491</v>
      </c>
      <c r="AP2901" s="86"/>
    </row>
    <row r="2902" spans="2:42" x14ac:dyDescent="0.25">
      <c r="B2902" s="82">
        <v>0</v>
      </c>
      <c r="C2902" s="82">
        <v>0</v>
      </c>
      <c r="D2902" s="82">
        <v>0</v>
      </c>
      <c r="E2902" s="82">
        <v>0</v>
      </c>
      <c r="F2902" s="82">
        <v>0</v>
      </c>
      <c r="G2902" s="82">
        <v>0</v>
      </c>
      <c r="H2902" s="82">
        <v>0</v>
      </c>
      <c r="I2902" s="82">
        <v>0</v>
      </c>
      <c r="J2902" s="82">
        <v>0</v>
      </c>
      <c r="K2902" s="82">
        <v>0</v>
      </c>
      <c r="L2902" s="82">
        <v>0</v>
      </c>
      <c r="M2902" s="82">
        <v>0</v>
      </c>
      <c r="N2902" s="83">
        <v>0</v>
      </c>
      <c r="O2902" s="71" t="s">
        <v>81</v>
      </c>
      <c r="P2902" s="77">
        <v>0</v>
      </c>
      <c r="Q2902" s="77">
        <v>0</v>
      </c>
      <c r="R2902" s="77">
        <v>0</v>
      </c>
      <c r="S2902" s="77">
        <v>0</v>
      </c>
      <c r="T2902" s="77">
        <v>0</v>
      </c>
      <c r="U2902" s="77">
        <v>0</v>
      </c>
      <c r="V2902" s="77">
        <v>0</v>
      </c>
      <c r="W2902" s="77">
        <v>0</v>
      </c>
      <c r="X2902" s="77">
        <v>0</v>
      </c>
      <c r="Y2902" s="77">
        <v>0</v>
      </c>
      <c r="Z2902" s="77">
        <v>0</v>
      </c>
      <c r="AA2902" s="77">
        <v>0</v>
      </c>
      <c r="AB2902" s="84"/>
      <c r="AC2902" s="85"/>
      <c r="AD2902" s="85"/>
      <c r="AE2902" s="85"/>
      <c r="AF2902" s="85"/>
      <c r="AG2902" s="85"/>
      <c r="AH2902" s="85"/>
      <c r="AI2902" s="85"/>
      <c r="AJ2902" s="85"/>
      <c r="AK2902" s="85"/>
      <c r="AL2902" s="85"/>
      <c r="AM2902" s="85"/>
      <c r="AN2902" s="85"/>
      <c r="AO2902" s="72" t="s">
        <v>491</v>
      </c>
      <c r="AP2902" s="86"/>
    </row>
    <row r="2903" spans="2:42" x14ac:dyDescent="0.25">
      <c r="B2903" s="82">
        <v>0</v>
      </c>
      <c r="C2903" s="82">
        <v>0</v>
      </c>
      <c r="D2903" s="82">
        <v>0</v>
      </c>
      <c r="E2903" s="82">
        <v>0</v>
      </c>
      <c r="F2903" s="82">
        <v>0</v>
      </c>
      <c r="G2903" s="82">
        <v>0</v>
      </c>
      <c r="H2903" s="82">
        <v>0</v>
      </c>
      <c r="I2903" s="82">
        <v>0</v>
      </c>
      <c r="J2903" s="82">
        <v>0</v>
      </c>
      <c r="K2903" s="82">
        <v>0</v>
      </c>
      <c r="L2903" s="82">
        <v>0</v>
      </c>
      <c r="M2903" s="82">
        <v>0</v>
      </c>
      <c r="N2903" s="83">
        <v>0</v>
      </c>
      <c r="O2903" s="71" t="s">
        <v>81</v>
      </c>
      <c r="P2903" s="77">
        <v>0</v>
      </c>
      <c r="Q2903" s="77">
        <v>0</v>
      </c>
      <c r="R2903" s="77">
        <v>0</v>
      </c>
      <c r="S2903" s="77">
        <v>0</v>
      </c>
      <c r="T2903" s="77">
        <v>0</v>
      </c>
      <c r="U2903" s="77">
        <v>0</v>
      </c>
      <c r="V2903" s="77">
        <v>0</v>
      </c>
      <c r="W2903" s="77">
        <v>0</v>
      </c>
      <c r="X2903" s="77">
        <v>0</v>
      </c>
      <c r="Y2903" s="77">
        <v>0</v>
      </c>
      <c r="Z2903" s="77">
        <v>0</v>
      </c>
      <c r="AA2903" s="77">
        <v>0</v>
      </c>
      <c r="AB2903" s="84"/>
      <c r="AC2903" s="85"/>
      <c r="AD2903" s="85"/>
      <c r="AE2903" s="85"/>
      <c r="AF2903" s="85"/>
      <c r="AG2903" s="85"/>
      <c r="AH2903" s="85"/>
      <c r="AI2903" s="85"/>
      <c r="AJ2903" s="85"/>
      <c r="AK2903" s="85"/>
      <c r="AL2903" s="85"/>
      <c r="AM2903" s="85"/>
      <c r="AN2903" s="85"/>
      <c r="AO2903" s="72" t="s">
        <v>491</v>
      </c>
      <c r="AP2903" s="86"/>
    </row>
    <row r="2904" spans="2:42" x14ac:dyDescent="0.25">
      <c r="B2904" s="82">
        <v>0</v>
      </c>
      <c r="C2904" s="82">
        <v>0</v>
      </c>
      <c r="D2904" s="82">
        <v>0</v>
      </c>
      <c r="E2904" s="82">
        <v>0</v>
      </c>
      <c r="F2904" s="82">
        <v>0</v>
      </c>
      <c r="G2904" s="82">
        <v>0</v>
      </c>
      <c r="H2904" s="82">
        <v>0</v>
      </c>
      <c r="I2904" s="82">
        <v>0</v>
      </c>
      <c r="J2904" s="82">
        <v>0</v>
      </c>
      <c r="K2904" s="82">
        <v>0</v>
      </c>
      <c r="L2904" s="82">
        <v>0</v>
      </c>
      <c r="M2904" s="82">
        <v>0</v>
      </c>
      <c r="N2904" s="83">
        <v>0</v>
      </c>
      <c r="O2904" s="71" t="s">
        <v>81</v>
      </c>
      <c r="P2904" s="77">
        <v>0</v>
      </c>
      <c r="Q2904" s="77">
        <v>0</v>
      </c>
      <c r="R2904" s="77">
        <v>0</v>
      </c>
      <c r="S2904" s="77">
        <v>0</v>
      </c>
      <c r="T2904" s="77">
        <v>0</v>
      </c>
      <c r="U2904" s="77">
        <v>0</v>
      </c>
      <c r="V2904" s="77">
        <v>0</v>
      </c>
      <c r="W2904" s="77">
        <v>0</v>
      </c>
      <c r="X2904" s="77">
        <v>0</v>
      </c>
      <c r="Y2904" s="77">
        <v>0</v>
      </c>
      <c r="Z2904" s="77">
        <v>0</v>
      </c>
      <c r="AA2904" s="77">
        <v>0</v>
      </c>
      <c r="AB2904" s="84"/>
      <c r="AC2904" s="85"/>
      <c r="AD2904" s="85"/>
      <c r="AE2904" s="85"/>
      <c r="AF2904" s="85"/>
      <c r="AG2904" s="85"/>
      <c r="AH2904" s="85"/>
      <c r="AI2904" s="85"/>
      <c r="AJ2904" s="85"/>
      <c r="AK2904" s="85"/>
      <c r="AL2904" s="85"/>
      <c r="AM2904" s="85"/>
      <c r="AN2904" s="85"/>
      <c r="AO2904" s="72" t="s">
        <v>491</v>
      </c>
      <c r="AP2904" s="86"/>
    </row>
    <row r="2905" spans="2:42" x14ac:dyDescent="0.25">
      <c r="B2905" s="82">
        <v>0</v>
      </c>
      <c r="C2905" s="82">
        <v>0</v>
      </c>
      <c r="D2905" s="82">
        <v>0</v>
      </c>
      <c r="E2905" s="82">
        <v>0</v>
      </c>
      <c r="F2905" s="82">
        <v>0</v>
      </c>
      <c r="G2905" s="82">
        <v>0</v>
      </c>
      <c r="H2905" s="82">
        <v>0</v>
      </c>
      <c r="I2905" s="82">
        <v>0</v>
      </c>
      <c r="J2905" s="82">
        <v>0</v>
      </c>
      <c r="K2905" s="82">
        <v>0</v>
      </c>
      <c r="L2905" s="82">
        <v>0</v>
      </c>
      <c r="M2905" s="82">
        <v>0</v>
      </c>
      <c r="N2905" s="83">
        <v>0</v>
      </c>
      <c r="O2905" s="71" t="s">
        <v>81</v>
      </c>
      <c r="P2905" s="77">
        <v>0</v>
      </c>
      <c r="Q2905" s="77">
        <v>0</v>
      </c>
      <c r="R2905" s="77">
        <v>0</v>
      </c>
      <c r="S2905" s="77">
        <v>0</v>
      </c>
      <c r="T2905" s="77">
        <v>0</v>
      </c>
      <c r="U2905" s="77">
        <v>0</v>
      </c>
      <c r="V2905" s="77">
        <v>0</v>
      </c>
      <c r="W2905" s="77">
        <v>0</v>
      </c>
      <c r="X2905" s="77">
        <v>0</v>
      </c>
      <c r="Y2905" s="77">
        <v>0</v>
      </c>
      <c r="Z2905" s="77">
        <v>0</v>
      </c>
      <c r="AA2905" s="77">
        <v>0</v>
      </c>
      <c r="AB2905" s="84"/>
      <c r="AC2905" s="85"/>
      <c r="AD2905" s="85"/>
      <c r="AE2905" s="85"/>
      <c r="AF2905" s="85"/>
      <c r="AG2905" s="85"/>
      <c r="AH2905" s="85"/>
      <c r="AI2905" s="85"/>
      <c r="AJ2905" s="85"/>
      <c r="AK2905" s="85"/>
      <c r="AL2905" s="85"/>
      <c r="AM2905" s="85"/>
      <c r="AN2905" s="85"/>
      <c r="AO2905" s="72" t="s">
        <v>491</v>
      </c>
      <c r="AP2905" s="86"/>
    </row>
    <row r="2906" spans="2:42" x14ac:dyDescent="0.25">
      <c r="B2906" s="82">
        <v>0</v>
      </c>
      <c r="C2906" s="82">
        <v>0</v>
      </c>
      <c r="D2906" s="82">
        <v>0</v>
      </c>
      <c r="E2906" s="82">
        <v>0</v>
      </c>
      <c r="F2906" s="82">
        <v>0</v>
      </c>
      <c r="G2906" s="82">
        <v>0</v>
      </c>
      <c r="H2906" s="82">
        <v>0</v>
      </c>
      <c r="I2906" s="82">
        <v>0</v>
      </c>
      <c r="J2906" s="82">
        <v>0</v>
      </c>
      <c r="K2906" s="82">
        <v>0</v>
      </c>
      <c r="L2906" s="82">
        <v>0</v>
      </c>
      <c r="M2906" s="82">
        <v>0</v>
      </c>
      <c r="N2906" s="83">
        <v>0</v>
      </c>
      <c r="O2906" s="71" t="s">
        <v>81</v>
      </c>
      <c r="P2906" s="77">
        <v>0</v>
      </c>
      <c r="Q2906" s="77">
        <v>0</v>
      </c>
      <c r="R2906" s="77">
        <v>0</v>
      </c>
      <c r="S2906" s="77">
        <v>0</v>
      </c>
      <c r="T2906" s="77">
        <v>0</v>
      </c>
      <c r="U2906" s="77">
        <v>0</v>
      </c>
      <c r="V2906" s="77">
        <v>0</v>
      </c>
      <c r="W2906" s="77">
        <v>0</v>
      </c>
      <c r="X2906" s="77">
        <v>0</v>
      </c>
      <c r="Y2906" s="77">
        <v>0</v>
      </c>
      <c r="Z2906" s="77">
        <v>0</v>
      </c>
      <c r="AA2906" s="77">
        <v>0</v>
      </c>
      <c r="AB2906" s="84"/>
      <c r="AC2906" s="85"/>
      <c r="AD2906" s="85"/>
      <c r="AE2906" s="85"/>
      <c r="AF2906" s="85"/>
      <c r="AG2906" s="85"/>
      <c r="AH2906" s="85"/>
      <c r="AI2906" s="85"/>
      <c r="AJ2906" s="85"/>
      <c r="AK2906" s="85"/>
      <c r="AL2906" s="85"/>
      <c r="AM2906" s="85"/>
      <c r="AN2906" s="85"/>
      <c r="AO2906" s="72" t="s">
        <v>491</v>
      </c>
      <c r="AP2906" s="86"/>
    </row>
    <row r="2907" spans="2:42" x14ac:dyDescent="0.25">
      <c r="B2907" s="82">
        <v>0</v>
      </c>
      <c r="C2907" s="82">
        <v>0</v>
      </c>
      <c r="D2907" s="82">
        <v>0</v>
      </c>
      <c r="E2907" s="82">
        <v>0</v>
      </c>
      <c r="F2907" s="82">
        <v>0</v>
      </c>
      <c r="G2907" s="82">
        <v>0</v>
      </c>
      <c r="H2907" s="82">
        <v>0</v>
      </c>
      <c r="I2907" s="82">
        <v>0</v>
      </c>
      <c r="J2907" s="82">
        <v>0</v>
      </c>
      <c r="K2907" s="82">
        <v>0</v>
      </c>
      <c r="L2907" s="82">
        <v>0</v>
      </c>
      <c r="M2907" s="82">
        <v>0</v>
      </c>
      <c r="N2907" s="83">
        <v>0</v>
      </c>
      <c r="O2907" s="71" t="s">
        <v>81</v>
      </c>
      <c r="P2907" s="77">
        <v>0</v>
      </c>
      <c r="Q2907" s="77">
        <v>0</v>
      </c>
      <c r="R2907" s="77">
        <v>0</v>
      </c>
      <c r="S2907" s="77">
        <v>0</v>
      </c>
      <c r="T2907" s="77">
        <v>0</v>
      </c>
      <c r="U2907" s="77">
        <v>0</v>
      </c>
      <c r="V2907" s="77">
        <v>0</v>
      </c>
      <c r="W2907" s="77">
        <v>0</v>
      </c>
      <c r="X2907" s="77">
        <v>0</v>
      </c>
      <c r="Y2907" s="77">
        <v>0</v>
      </c>
      <c r="Z2907" s="77">
        <v>0</v>
      </c>
      <c r="AA2907" s="77">
        <v>0</v>
      </c>
      <c r="AB2907" s="84"/>
      <c r="AC2907" s="85"/>
      <c r="AD2907" s="85"/>
      <c r="AE2907" s="85"/>
      <c r="AF2907" s="85"/>
      <c r="AG2907" s="85"/>
      <c r="AH2907" s="85"/>
      <c r="AI2907" s="85"/>
      <c r="AJ2907" s="85"/>
      <c r="AK2907" s="85"/>
      <c r="AL2907" s="85"/>
      <c r="AM2907" s="85"/>
      <c r="AN2907" s="85"/>
      <c r="AO2907" s="72" t="s">
        <v>491</v>
      </c>
      <c r="AP2907" s="86"/>
    </row>
    <row r="2908" spans="2:42" x14ac:dyDescent="0.25">
      <c r="B2908" s="82">
        <v>0</v>
      </c>
      <c r="C2908" s="82">
        <v>0</v>
      </c>
      <c r="D2908" s="82">
        <v>0</v>
      </c>
      <c r="E2908" s="82">
        <v>0</v>
      </c>
      <c r="F2908" s="82">
        <v>0</v>
      </c>
      <c r="G2908" s="82">
        <v>0</v>
      </c>
      <c r="H2908" s="82">
        <v>0</v>
      </c>
      <c r="I2908" s="82">
        <v>0</v>
      </c>
      <c r="J2908" s="82">
        <v>0</v>
      </c>
      <c r="K2908" s="82">
        <v>0</v>
      </c>
      <c r="L2908" s="82">
        <v>0</v>
      </c>
      <c r="M2908" s="82">
        <v>0</v>
      </c>
      <c r="N2908" s="83">
        <v>0</v>
      </c>
      <c r="O2908" s="71" t="s">
        <v>81</v>
      </c>
      <c r="P2908" s="77">
        <v>0</v>
      </c>
      <c r="Q2908" s="77">
        <v>0</v>
      </c>
      <c r="R2908" s="77">
        <v>0</v>
      </c>
      <c r="S2908" s="77">
        <v>0</v>
      </c>
      <c r="T2908" s="77">
        <v>0</v>
      </c>
      <c r="U2908" s="77">
        <v>0</v>
      </c>
      <c r="V2908" s="77">
        <v>0</v>
      </c>
      <c r="W2908" s="77">
        <v>0</v>
      </c>
      <c r="X2908" s="77">
        <v>0</v>
      </c>
      <c r="Y2908" s="77">
        <v>0</v>
      </c>
      <c r="Z2908" s="77">
        <v>0</v>
      </c>
      <c r="AA2908" s="77">
        <v>0</v>
      </c>
      <c r="AB2908" s="84"/>
      <c r="AC2908" s="85"/>
      <c r="AD2908" s="85"/>
      <c r="AE2908" s="85"/>
      <c r="AF2908" s="85"/>
      <c r="AG2908" s="85"/>
      <c r="AH2908" s="85"/>
      <c r="AI2908" s="85"/>
      <c r="AJ2908" s="85"/>
      <c r="AK2908" s="85"/>
      <c r="AL2908" s="85"/>
      <c r="AM2908" s="85"/>
      <c r="AN2908" s="85"/>
      <c r="AO2908" s="72" t="s">
        <v>491</v>
      </c>
      <c r="AP2908" s="86"/>
    </row>
    <row r="2909" spans="2:42" x14ac:dyDescent="0.25">
      <c r="B2909" s="82">
        <v>0</v>
      </c>
      <c r="C2909" s="82">
        <v>0</v>
      </c>
      <c r="D2909" s="82">
        <v>0</v>
      </c>
      <c r="E2909" s="82">
        <v>0</v>
      </c>
      <c r="F2909" s="82">
        <v>0</v>
      </c>
      <c r="G2909" s="82">
        <v>0</v>
      </c>
      <c r="H2909" s="82">
        <v>0</v>
      </c>
      <c r="I2909" s="82">
        <v>0</v>
      </c>
      <c r="J2909" s="82">
        <v>0</v>
      </c>
      <c r="K2909" s="82">
        <v>0</v>
      </c>
      <c r="L2909" s="82">
        <v>0</v>
      </c>
      <c r="M2909" s="82">
        <v>0</v>
      </c>
      <c r="N2909" s="83">
        <v>0</v>
      </c>
      <c r="O2909" s="71" t="s">
        <v>81</v>
      </c>
      <c r="P2909" s="77">
        <v>0</v>
      </c>
      <c r="Q2909" s="77">
        <v>0</v>
      </c>
      <c r="R2909" s="77">
        <v>0</v>
      </c>
      <c r="S2909" s="77">
        <v>0</v>
      </c>
      <c r="T2909" s="77">
        <v>0</v>
      </c>
      <c r="U2909" s="77">
        <v>0</v>
      </c>
      <c r="V2909" s="77">
        <v>0</v>
      </c>
      <c r="W2909" s="77">
        <v>0</v>
      </c>
      <c r="X2909" s="77">
        <v>0</v>
      </c>
      <c r="Y2909" s="77">
        <v>0</v>
      </c>
      <c r="Z2909" s="77">
        <v>0</v>
      </c>
      <c r="AA2909" s="77">
        <v>0</v>
      </c>
      <c r="AB2909" s="84"/>
      <c r="AC2909" s="85"/>
      <c r="AD2909" s="85"/>
      <c r="AE2909" s="85"/>
      <c r="AF2909" s="85"/>
      <c r="AG2909" s="85"/>
      <c r="AH2909" s="85"/>
      <c r="AI2909" s="85"/>
      <c r="AJ2909" s="85"/>
      <c r="AK2909" s="85"/>
      <c r="AL2909" s="85"/>
      <c r="AM2909" s="85"/>
      <c r="AN2909" s="85"/>
      <c r="AO2909" s="72" t="s">
        <v>491</v>
      </c>
      <c r="AP2909" s="86"/>
    </row>
    <row r="2910" spans="2:42" x14ac:dyDescent="0.25">
      <c r="B2910" s="82">
        <v>0</v>
      </c>
      <c r="C2910" s="82">
        <v>0</v>
      </c>
      <c r="D2910" s="82">
        <v>0</v>
      </c>
      <c r="E2910" s="82">
        <v>0</v>
      </c>
      <c r="F2910" s="82">
        <v>0</v>
      </c>
      <c r="G2910" s="82">
        <v>0</v>
      </c>
      <c r="H2910" s="82">
        <v>0</v>
      </c>
      <c r="I2910" s="82">
        <v>0</v>
      </c>
      <c r="J2910" s="82">
        <v>0</v>
      </c>
      <c r="K2910" s="82">
        <v>0</v>
      </c>
      <c r="L2910" s="82">
        <v>0</v>
      </c>
      <c r="M2910" s="82">
        <v>0</v>
      </c>
      <c r="N2910" s="83">
        <v>0</v>
      </c>
      <c r="O2910" s="71" t="s">
        <v>81</v>
      </c>
      <c r="P2910" s="77">
        <v>0</v>
      </c>
      <c r="Q2910" s="77">
        <v>0</v>
      </c>
      <c r="R2910" s="77">
        <v>0</v>
      </c>
      <c r="S2910" s="77">
        <v>0</v>
      </c>
      <c r="T2910" s="77">
        <v>0</v>
      </c>
      <c r="U2910" s="77">
        <v>0</v>
      </c>
      <c r="V2910" s="77">
        <v>0</v>
      </c>
      <c r="W2910" s="77">
        <v>0</v>
      </c>
      <c r="X2910" s="77">
        <v>0</v>
      </c>
      <c r="Y2910" s="77">
        <v>0</v>
      </c>
      <c r="Z2910" s="77">
        <v>0</v>
      </c>
      <c r="AA2910" s="77">
        <v>0</v>
      </c>
      <c r="AB2910" s="84"/>
      <c r="AC2910" s="85"/>
      <c r="AD2910" s="85"/>
      <c r="AE2910" s="85"/>
      <c r="AF2910" s="85"/>
      <c r="AG2910" s="85"/>
      <c r="AH2910" s="85"/>
      <c r="AI2910" s="85"/>
      <c r="AJ2910" s="85"/>
      <c r="AK2910" s="85"/>
      <c r="AL2910" s="85"/>
      <c r="AM2910" s="85"/>
      <c r="AN2910" s="85"/>
      <c r="AO2910" s="72" t="s">
        <v>491</v>
      </c>
      <c r="AP2910" s="86"/>
    </row>
    <row r="2911" spans="2:42" x14ac:dyDescent="0.25">
      <c r="B2911" s="82">
        <v>0</v>
      </c>
      <c r="C2911" s="82">
        <v>0</v>
      </c>
      <c r="D2911" s="82">
        <v>0</v>
      </c>
      <c r="E2911" s="82">
        <v>0</v>
      </c>
      <c r="F2911" s="82">
        <v>0</v>
      </c>
      <c r="G2911" s="82">
        <v>0</v>
      </c>
      <c r="H2911" s="82">
        <v>0</v>
      </c>
      <c r="I2911" s="82">
        <v>0</v>
      </c>
      <c r="J2911" s="82">
        <v>0</v>
      </c>
      <c r="K2911" s="82">
        <v>0</v>
      </c>
      <c r="L2911" s="82">
        <v>0</v>
      </c>
      <c r="M2911" s="82">
        <v>0</v>
      </c>
      <c r="N2911" s="83">
        <v>0</v>
      </c>
      <c r="O2911" s="71" t="s">
        <v>81</v>
      </c>
      <c r="P2911" s="77">
        <v>0</v>
      </c>
      <c r="Q2911" s="77">
        <v>0</v>
      </c>
      <c r="R2911" s="77">
        <v>0</v>
      </c>
      <c r="S2911" s="77">
        <v>0</v>
      </c>
      <c r="T2911" s="77">
        <v>0</v>
      </c>
      <c r="U2911" s="77">
        <v>0</v>
      </c>
      <c r="V2911" s="77">
        <v>0</v>
      </c>
      <c r="W2911" s="77">
        <v>0</v>
      </c>
      <c r="X2911" s="77">
        <v>0</v>
      </c>
      <c r="Y2911" s="77">
        <v>0</v>
      </c>
      <c r="Z2911" s="77">
        <v>0</v>
      </c>
      <c r="AA2911" s="77">
        <v>0</v>
      </c>
      <c r="AB2911" s="84"/>
      <c r="AC2911" s="85"/>
      <c r="AD2911" s="85"/>
      <c r="AE2911" s="85"/>
      <c r="AF2911" s="85"/>
      <c r="AG2911" s="85"/>
      <c r="AH2911" s="85"/>
      <c r="AI2911" s="85"/>
      <c r="AJ2911" s="85"/>
      <c r="AK2911" s="85"/>
      <c r="AL2911" s="85"/>
      <c r="AM2911" s="85"/>
      <c r="AN2911" s="85"/>
      <c r="AO2911" s="72" t="s">
        <v>491</v>
      </c>
      <c r="AP2911" s="86"/>
    </row>
    <row r="2912" spans="2:42" x14ac:dyDescent="0.25">
      <c r="B2912" s="82">
        <v>0</v>
      </c>
      <c r="C2912" s="82">
        <v>0</v>
      </c>
      <c r="D2912" s="82">
        <v>0</v>
      </c>
      <c r="E2912" s="82">
        <v>0</v>
      </c>
      <c r="F2912" s="82">
        <v>0</v>
      </c>
      <c r="G2912" s="82">
        <v>0</v>
      </c>
      <c r="H2912" s="82">
        <v>0</v>
      </c>
      <c r="I2912" s="82">
        <v>0</v>
      </c>
      <c r="J2912" s="82">
        <v>0</v>
      </c>
      <c r="K2912" s="82">
        <v>0</v>
      </c>
      <c r="L2912" s="82">
        <v>0</v>
      </c>
      <c r="M2912" s="82">
        <v>0</v>
      </c>
      <c r="N2912" s="83">
        <v>0</v>
      </c>
      <c r="O2912" s="71" t="s">
        <v>81</v>
      </c>
      <c r="P2912" s="77">
        <v>0</v>
      </c>
      <c r="Q2912" s="77">
        <v>0</v>
      </c>
      <c r="R2912" s="77">
        <v>0</v>
      </c>
      <c r="S2912" s="77">
        <v>0</v>
      </c>
      <c r="T2912" s="77">
        <v>0</v>
      </c>
      <c r="U2912" s="77">
        <v>0</v>
      </c>
      <c r="V2912" s="77">
        <v>0</v>
      </c>
      <c r="W2912" s="77">
        <v>0</v>
      </c>
      <c r="X2912" s="77">
        <v>0</v>
      </c>
      <c r="Y2912" s="77">
        <v>0</v>
      </c>
      <c r="Z2912" s="77">
        <v>0</v>
      </c>
      <c r="AA2912" s="77">
        <v>0</v>
      </c>
      <c r="AB2912" s="84"/>
      <c r="AC2912" s="85"/>
      <c r="AD2912" s="85"/>
      <c r="AE2912" s="85"/>
      <c r="AF2912" s="85"/>
      <c r="AG2912" s="85"/>
      <c r="AH2912" s="85"/>
      <c r="AI2912" s="85"/>
      <c r="AJ2912" s="85"/>
      <c r="AK2912" s="85"/>
      <c r="AL2912" s="85"/>
      <c r="AM2912" s="85"/>
      <c r="AN2912" s="85"/>
      <c r="AO2912" s="72" t="s">
        <v>491</v>
      </c>
      <c r="AP2912" s="86"/>
    </row>
    <row r="2913" spans="1:42" x14ac:dyDescent="0.25">
      <c r="B2913" s="82">
        <v>0</v>
      </c>
      <c r="C2913" s="82">
        <v>0</v>
      </c>
      <c r="D2913" s="82">
        <v>0</v>
      </c>
      <c r="E2913" s="82">
        <v>0</v>
      </c>
      <c r="F2913" s="82">
        <v>0</v>
      </c>
      <c r="G2913" s="82">
        <v>0</v>
      </c>
      <c r="H2913" s="82">
        <v>0</v>
      </c>
      <c r="I2913" s="82">
        <v>0</v>
      </c>
      <c r="J2913" s="82">
        <v>0</v>
      </c>
      <c r="K2913" s="82">
        <v>0</v>
      </c>
      <c r="L2913" s="82">
        <v>0</v>
      </c>
      <c r="M2913" s="82">
        <v>0</v>
      </c>
      <c r="N2913" s="83">
        <v>0</v>
      </c>
      <c r="O2913" s="71" t="s">
        <v>81</v>
      </c>
      <c r="P2913" s="77">
        <v>0</v>
      </c>
      <c r="Q2913" s="77">
        <v>0</v>
      </c>
      <c r="R2913" s="77">
        <v>0</v>
      </c>
      <c r="S2913" s="77">
        <v>0</v>
      </c>
      <c r="T2913" s="77">
        <v>0</v>
      </c>
      <c r="U2913" s="77">
        <v>0</v>
      </c>
      <c r="V2913" s="77">
        <v>0</v>
      </c>
      <c r="W2913" s="77">
        <v>0</v>
      </c>
      <c r="X2913" s="77">
        <v>0</v>
      </c>
      <c r="Y2913" s="77">
        <v>0</v>
      </c>
      <c r="Z2913" s="77">
        <v>0</v>
      </c>
      <c r="AA2913" s="77">
        <v>0</v>
      </c>
      <c r="AB2913" s="84"/>
      <c r="AC2913" s="85"/>
      <c r="AD2913" s="85"/>
      <c r="AE2913" s="85"/>
      <c r="AF2913" s="85"/>
      <c r="AG2913" s="85"/>
      <c r="AH2913" s="85"/>
      <c r="AI2913" s="85"/>
      <c r="AJ2913" s="85"/>
      <c r="AK2913" s="85"/>
      <c r="AL2913" s="85"/>
      <c r="AM2913" s="85"/>
      <c r="AN2913" s="85"/>
      <c r="AO2913" s="72" t="s">
        <v>491</v>
      </c>
      <c r="AP2913" s="86"/>
    </row>
    <row r="2914" spans="1:42" x14ac:dyDescent="0.25">
      <c r="B2914" s="82">
        <v>0</v>
      </c>
      <c r="C2914" s="82">
        <v>0</v>
      </c>
      <c r="D2914" s="82">
        <v>0</v>
      </c>
      <c r="E2914" s="82">
        <v>0</v>
      </c>
      <c r="F2914" s="82">
        <v>0</v>
      </c>
      <c r="G2914" s="82">
        <v>0</v>
      </c>
      <c r="H2914" s="82">
        <v>0</v>
      </c>
      <c r="I2914" s="82">
        <v>0</v>
      </c>
      <c r="J2914" s="82">
        <v>0</v>
      </c>
      <c r="K2914" s="82">
        <v>0</v>
      </c>
      <c r="L2914" s="82">
        <v>0</v>
      </c>
      <c r="M2914" s="82">
        <v>0</v>
      </c>
      <c r="N2914" s="83">
        <v>0</v>
      </c>
      <c r="O2914" s="71" t="s">
        <v>81</v>
      </c>
      <c r="P2914" s="77">
        <v>0</v>
      </c>
      <c r="Q2914" s="77">
        <v>0</v>
      </c>
      <c r="R2914" s="77">
        <v>0</v>
      </c>
      <c r="S2914" s="77">
        <v>0</v>
      </c>
      <c r="T2914" s="77">
        <v>0</v>
      </c>
      <c r="U2914" s="77">
        <v>0</v>
      </c>
      <c r="V2914" s="77">
        <v>0</v>
      </c>
      <c r="W2914" s="77">
        <v>0</v>
      </c>
      <c r="X2914" s="77">
        <v>0</v>
      </c>
      <c r="Y2914" s="77">
        <v>0</v>
      </c>
      <c r="Z2914" s="77">
        <v>0</v>
      </c>
      <c r="AA2914" s="77">
        <v>0</v>
      </c>
      <c r="AB2914" s="84"/>
      <c r="AC2914" s="85"/>
      <c r="AD2914" s="85"/>
      <c r="AE2914" s="85"/>
      <c r="AF2914" s="85"/>
      <c r="AG2914" s="85"/>
      <c r="AH2914" s="85"/>
      <c r="AI2914" s="85"/>
      <c r="AJ2914" s="85"/>
      <c r="AK2914" s="85"/>
      <c r="AL2914" s="85"/>
      <c r="AM2914" s="85"/>
      <c r="AN2914" s="85"/>
      <c r="AO2914" s="72" t="s">
        <v>491</v>
      </c>
      <c r="AP2914" s="86"/>
    </row>
    <row r="2918" spans="1:42" ht="18.75" x14ac:dyDescent="0.3">
      <c r="A2918" s="60" t="s">
        <v>47</v>
      </c>
      <c r="B2918" s="70">
        <v>6055</v>
      </c>
    </row>
    <row r="2919" spans="1:42" ht="18.75" x14ac:dyDescent="0.3">
      <c r="A2919" s="60" t="s">
        <v>48</v>
      </c>
      <c r="B2919" s="73" t="s">
        <v>38</v>
      </c>
    </row>
    <row r="2920" spans="1:42" x14ac:dyDescent="0.25">
      <c r="A2920" s="60" t="s">
        <v>50</v>
      </c>
      <c r="B2920" s="71" t="s">
        <v>492</v>
      </c>
    </row>
    <row r="2922" spans="1:42" s="75" customFormat="1" ht="11.25" x14ac:dyDescent="0.2">
      <c r="A2922" s="74"/>
      <c r="B2922" s="75" t="s">
        <v>52</v>
      </c>
      <c r="C2922" s="75" t="s">
        <v>52</v>
      </c>
      <c r="D2922" s="75" t="s">
        <v>52</v>
      </c>
      <c r="E2922" s="75" t="s">
        <v>52</v>
      </c>
      <c r="F2922" s="75" t="s">
        <v>52</v>
      </c>
      <c r="G2922" s="75" t="s">
        <v>52</v>
      </c>
      <c r="H2922" s="75" t="s">
        <v>52</v>
      </c>
      <c r="I2922" s="75" t="s">
        <v>52</v>
      </c>
      <c r="J2922" s="75" t="s">
        <v>52</v>
      </c>
      <c r="K2922" s="75" t="s">
        <v>52</v>
      </c>
      <c r="L2922" s="75" t="s">
        <v>52</v>
      </c>
      <c r="M2922" s="75" t="s">
        <v>52</v>
      </c>
      <c r="AO2922" s="76"/>
      <c r="AP2922" s="76"/>
    </row>
    <row r="2923" spans="1:42" x14ac:dyDescent="0.25">
      <c r="A2923" s="60" t="s">
        <v>53</v>
      </c>
      <c r="B2923" s="77">
        <v>477</v>
      </c>
      <c r="C2923" s="77">
        <v>477</v>
      </c>
      <c r="D2923" s="77">
        <v>477</v>
      </c>
      <c r="E2923" s="77">
        <v>477</v>
      </c>
      <c r="F2923" s="77">
        <v>477</v>
      </c>
      <c r="G2923" s="77">
        <v>477</v>
      </c>
      <c r="H2923" s="77">
        <v>477</v>
      </c>
      <c r="I2923" s="77">
        <v>477</v>
      </c>
      <c r="J2923" s="77">
        <v>477</v>
      </c>
      <c r="K2923" s="77">
        <v>477</v>
      </c>
      <c r="L2923" s="77">
        <v>477</v>
      </c>
      <c r="M2923" s="77">
        <v>477</v>
      </c>
      <c r="N2923" s="78">
        <v>5724</v>
      </c>
    </row>
    <row r="2924" spans="1:42" s="75" customFormat="1" ht="11.25" x14ac:dyDescent="0.2">
      <c r="A2924" s="79" t="s">
        <v>54</v>
      </c>
      <c r="B2924" s="80" t="s">
        <v>84</v>
      </c>
      <c r="C2924" s="80" t="s">
        <v>84</v>
      </c>
      <c r="D2924" s="80" t="s">
        <v>84</v>
      </c>
      <c r="E2924" s="80" t="s">
        <v>84</v>
      </c>
      <c r="F2924" s="80" t="s">
        <v>84</v>
      </c>
      <c r="G2924" s="80" t="s">
        <v>84</v>
      </c>
      <c r="H2924" s="80" t="s">
        <v>84</v>
      </c>
      <c r="I2924" s="80" t="s">
        <v>84</v>
      </c>
      <c r="J2924" s="80" t="s">
        <v>84</v>
      </c>
      <c r="K2924" s="80" t="s">
        <v>84</v>
      </c>
      <c r="L2924" s="80" t="s">
        <v>84</v>
      </c>
      <c r="M2924" s="80" t="s">
        <v>84</v>
      </c>
      <c r="N2924" s="80" t="s">
        <v>84</v>
      </c>
      <c r="AO2924" s="76"/>
      <c r="AP2924" s="76"/>
    </row>
    <row r="2926" spans="1:42" s="75" customFormat="1" ht="11.25" x14ac:dyDescent="0.2">
      <c r="A2926" s="74"/>
      <c r="B2926" s="75" t="s">
        <v>55</v>
      </c>
      <c r="C2926" s="75" t="s">
        <v>55</v>
      </c>
      <c r="D2926" s="75" t="s">
        <v>55</v>
      </c>
      <c r="E2926" s="75" t="s">
        <v>55</v>
      </c>
      <c r="F2926" s="75" t="s">
        <v>55</v>
      </c>
      <c r="G2926" s="75" t="s">
        <v>55</v>
      </c>
      <c r="H2926" s="75" t="s">
        <v>55</v>
      </c>
      <c r="I2926" s="75" t="s">
        <v>55</v>
      </c>
      <c r="J2926" s="75" t="s">
        <v>56</v>
      </c>
      <c r="K2926" s="75" t="s">
        <v>56</v>
      </c>
      <c r="L2926" s="75" t="s">
        <v>56</v>
      </c>
      <c r="M2926" s="75" t="s">
        <v>56</v>
      </c>
      <c r="AO2926" s="76"/>
      <c r="AP2926" s="76"/>
    </row>
    <row r="2927" spans="1:42" x14ac:dyDescent="0.25">
      <c r="A2927" s="60" t="s">
        <v>57</v>
      </c>
      <c r="B2927" s="77">
        <v>0</v>
      </c>
      <c r="C2927" s="77">
        <v>0</v>
      </c>
      <c r="D2927" s="77">
        <v>0</v>
      </c>
      <c r="E2927" s="77">
        <v>0</v>
      </c>
      <c r="F2927" s="77">
        <v>0</v>
      </c>
      <c r="G2927" s="77">
        <v>0</v>
      </c>
      <c r="H2927" s="77">
        <v>0</v>
      </c>
      <c r="I2927" s="77">
        <v>0</v>
      </c>
      <c r="J2927" s="77">
        <v>0</v>
      </c>
      <c r="K2927" s="77">
        <v>0</v>
      </c>
      <c r="L2927" s="77">
        <v>0</v>
      </c>
      <c r="M2927" s="77">
        <v>0</v>
      </c>
      <c r="N2927" s="77">
        <v>0</v>
      </c>
    </row>
    <row r="2929" spans="1:43" x14ac:dyDescent="0.25">
      <c r="A2929" s="60" t="s">
        <v>58</v>
      </c>
    </row>
    <row r="2930" spans="1:43" s="75" customFormat="1" ht="11.25" x14ac:dyDescent="0.2">
      <c r="A2930" s="74" t="s">
        <v>59</v>
      </c>
      <c r="AO2930" s="76"/>
      <c r="AP2930" s="76"/>
    </row>
    <row r="2932" spans="1:43" x14ac:dyDescent="0.25">
      <c r="A2932" s="81" t="s">
        <v>493</v>
      </c>
      <c r="B2932" s="82">
        <v>103</v>
      </c>
      <c r="C2932" s="82">
        <v>103</v>
      </c>
      <c r="D2932" s="82">
        <v>103</v>
      </c>
      <c r="E2932" s="82">
        <v>103</v>
      </c>
      <c r="F2932" s="82">
        <v>103</v>
      </c>
      <c r="G2932" s="82">
        <v>103</v>
      </c>
      <c r="H2932" s="82">
        <v>103</v>
      </c>
      <c r="I2932" s="82">
        <v>103</v>
      </c>
      <c r="J2932" s="82">
        <v>103</v>
      </c>
      <c r="K2932" s="82">
        <v>103</v>
      </c>
      <c r="L2932" s="82">
        <v>103</v>
      </c>
      <c r="M2932" s="82">
        <v>103</v>
      </c>
      <c r="N2932" s="83">
        <v>1236</v>
      </c>
      <c r="O2932" s="71" t="s">
        <v>61</v>
      </c>
      <c r="P2932" s="77">
        <v>100</v>
      </c>
      <c r="Q2932" s="77">
        <v>100</v>
      </c>
      <c r="R2932" s="77">
        <v>100</v>
      </c>
      <c r="S2932" s="77">
        <v>100</v>
      </c>
      <c r="T2932" s="77">
        <v>100</v>
      </c>
      <c r="U2932" s="77">
        <v>100</v>
      </c>
      <c r="V2932" s="77">
        <v>100</v>
      </c>
      <c r="W2932" s="77">
        <v>100</v>
      </c>
      <c r="X2932" s="77">
        <v>100</v>
      </c>
      <c r="Y2932" s="77">
        <v>100</v>
      </c>
      <c r="Z2932" s="77">
        <v>100</v>
      </c>
      <c r="AA2932" s="77">
        <v>100</v>
      </c>
      <c r="AB2932" s="84">
        <v>1200</v>
      </c>
      <c r="AC2932" s="85"/>
      <c r="AD2932" s="85"/>
      <c r="AE2932" s="85"/>
      <c r="AF2932" s="85"/>
      <c r="AG2932" s="85"/>
      <c r="AH2932" s="85"/>
      <c r="AI2932" s="85"/>
      <c r="AJ2932" s="85"/>
      <c r="AK2932" s="85"/>
      <c r="AL2932" s="85"/>
      <c r="AM2932" s="85"/>
      <c r="AN2932" s="85"/>
      <c r="AO2932" s="72" t="s">
        <v>494</v>
      </c>
      <c r="AP2932" s="86">
        <v>1</v>
      </c>
      <c r="AQ2932" s="71" t="s">
        <v>7</v>
      </c>
    </row>
    <row r="2933" spans="1:43" x14ac:dyDescent="0.25">
      <c r="A2933" s="81" t="s">
        <v>43</v>
      </c>
      <c r="B2933" s="82">
        <v>103</v>
      </c>
      <c r="C2933" s="82">
        <v>103</v>
      </c>
      <c r="D2933" s="82">
        <v>103</v>
      </c>
      <c r="E2933" s="82">
        <v>103</v>
      </c>
      <c r="F2933" s="82">
        <v>103</v>
      </c>
      <c r="G2933" s="82">
        <v>103</v>
      </c>
      <c r="H2933" s="82">
        <v>103</v>
      </c>
      <c r="I2933" s="82">
        <v>103</v>
      </c>
      <c r="J2933" s="82">
        <v>103</v>
      </c>
      <c r="K2933" s="82">
        <v>103</v>
      </c>
      <c r="L2933" s="82">
        <v>103</v>
      </c>
      <c r="M2933" s="82">
        <v>103</v>
      </c>
      <c r="N2933" s="83">
        <v>1236</v>
      </c>
      <c r="O2933" s="71" t="s">
        <v>61</v>
      </c>
      <c r="P2933" s="77">
        <v>100</v>
      </c>
      <c r="Q2933" s="77">
        <v>100</v>
      </c>
      <c r="R2933" s="77">
        <v>100</v>
      </c>
      <c r="S2933" s="77">
        <v>100</v>
      </c>
      <c r="T2933" s="77">
        <v>100</v>
      </c>
      <c r="U2933" s="77">
        <v>100</v>
      </c>
      <c r="V2933" s="77">
        <v>100</v>
      </c>
      <c r="W2933" s="77">
        <v>100</v>
      </c>
      <c r="X2933" s="77">
        <v>100</v>
      </c>
      <c r="Y2933" s="77">
        <v>100</v>
      </c>
      <c r="Z2933" s="77">
        <v>100</v>
      </c>
      <c r="AA2933" s="77">
        <v>100</v>
      </c>
      <c r="AB2933" s="84">
        <v>1200</v>
      </c>
      <c r="AC2933" s="85"/>
      <c r="AD2933" s="85"/>
      <c r="AE2933" s="85"/>
      <c r="AF2933" s="85"/>
      <c r="AG2933" s="85"/>
      <c r="AH2933" s="85"/>
      <c r="AI2933" s="85"/>
      <c r="AJ2933" s="85"/>
      <c r="AK2933" s="85"/>
      <c r="AL2933" s="85"/>
      <c r="AM2933" s="85"/>
      <c r="AN2933" s="85"/>
      <c r="AO2933" s="72" t="s">
        <v>494</v>
      </c>
      <c r="AP2933" s="86">
        <v>1</v>
      </c>
      <c r="AQ2933" s="71" t="s">
        <v>7</v>
      </c>
    </row>
    <row r="2934" spans="1:43" x14ac:dyDescent="0.25">
      <c r="A2934" s="81" t="s">
        <v>495</v>
      </c>
      <c r="B2934" s="82">
        <v>103</v>
      </c>
      <c r="C2934" s="82">
        <v>103</v>
      </c>
      <c r="D2934" s="82">
        <v>103</v>
      </c>
      <c r="E2934" s="82">
        <v>103</v>
      </c>
      <c r="F2934" s="82">
        <v>103</v>
      </c>
      <c r="G2934" s="82">
        <v>103</v>
      </c>
      <c r="H2934" s="82">
        <v>103</v>
      </c>
      <c r="I2934" s="82">
        <v>103</v>
      </c>
      <c r="J2934" s="82">
        <v>103</v>
      </c>
      <c r="K2934" s="82">
        <v>103</v>
      </c>
      <c r="L2934" s="82">
        <v>103</v>
      </c>
      <c r="M2934" s="82">
        <v>103</v>
      </c>
      <c r="N2934" s="83">
        <v>1236</v>
      </c>
      <c r="O2934" s="71" t="s">
        <v>61</v>
      </c>
      <c r="P2934" s="77">
        <v>100</v>
      </c>
      <c r="Q2934" s="77">
        <v>100</v>
      </c>
      <c r="R2934" s="77">
        <v>100</v>
      </c>
      <c r="S2934" s="77">
        <v>100</v>
      </c>
      <c r="T2934" s="77">
        <v>100</v>
      </c>
      <c r="U2934" s="77">
        <v>100</v>
      </c>
      <c r="V2934" s="77">
        <v>100</v>
      </c>
      <c r="W2934" s="77">
        <v>100</v>
      </c>
      <c r="X2934" s="77">
        <v>100</v>
      </c>
      <c r="Y2934" s="77">
        <v>100</v>
      </c>
      <c r="Z2934" s="77">
        <v>100</v>
      </c>
      <c r="AA2934" s="77">
        <v>100</v>
      </c>
      <c r="AB2934" s="84">
        <v>1200</v>
      </c>
      <c r="AC2934" s="85"/>
      <c r="AD2934" s="85"/>
      <c r="AE2934" s="85"/>
      <c r="AF2934" s="85"/>
      <c r="AG2934" s="85"/>
      <c r="AH2934" s="85"/>
      <c r="AI2934" s="85"/>
      <c r="AJ2934" s="85"/>
      <c r="AK2934" s="85"/>
      <c r="AL2934" s="85"/>
      <c r="AM2934" s="85"/>
      <c r="AN2934" s="85"/>
      <c r="AO2934" s="72" t="s">
        <v>494</v>
      </c>
      <c r="AP2934" s="86">
        <v>1</v>
      </c>
      <c r="AQ2934" s="71" t="s">
        <v>7</v>
      </c>
    </row>
    <row r="2935" spans="1:43" x14ac:dyDescent="0.25">
      <c r="B2935" s="82">
        <v>0</v>
      </c>
      <c r="C2935" s="82">
        <v>0</v>
      </c>
      <c r="D2935" s="82">
        <v>0</v>
      </c>
      <c r="E2935" s="82">
        <v>0</v>
      </c>
      <c r="F2935" s="82">
        <v>0</v>
      </c>
      <c r="G2935" s="82">
        <v>0</v>
      </c>
      <c r="H2935" s="82">
        <v>0</v>
      </c>
      <c r="I2935" s="82">
        <v>0</v>
      </c>
      <c r="J2935" s="82">
        <v>0</v>
      </c>
      <c r="K2935" s="82">
        <v>0</v>
      </c>
      <c r="L2935" s="82">
        <v>0</v>
      </c>
      <c r="M2935" s="82">
        <v>0</v>
      </c>
      <c r="N2935" s="83">
        <v>0</v>
      </c>
      <c r="O2935" s="71" t="s">
        <v>81</v>
      </c>
      <c r="P2935" s="77">
        <v>0</v>
      </c>
      <c r="Q2935" s="77">
        <v>0</v>
      </c>
      <c r="R2935" s="77">
        <v>0</v>
      </c>
      <c r="S2935" s="77">
        <v>0</v>
      </c>
      <c r="T2935" s="77">
        <v>0</v>
      </c>
      <c r="U2935" s="77">
        <v>0</v>
      </c>
      <c r="V2935" s="77">
        <v>0</v>
      </c>
      <c r="W2935" s="77">
        <v>0</v>
      </c>
      <c r="X2935" s="77">
        <v>0</v>
      </c>
      <c r="Y2935" s="77">
        <v>0</v>
      </c>
      <c r="Z2935" s="77">
        <v>0</v>
      </c>
      <c r="AA2935" s="77">
        <v>0</v>
      </c>
      <c r="AB2935" s="84"/>
      <c r="AC2935" s="85"/>
      <c r="AD2935" s="85"/>
      <c r="AE2935" s="85"/>
      <c r="AF2935" s="85"/>
      <c r="AG2935" s="85"/>
      <c r="AH2935" s="85"/>
      <c r="AI2935" s="85"/>
      <c r="AJ2935" s="85"/>
      <c r="AK2935" s="85"/>
      <c r="AL2935" s="85"/>
      <c r="AM2935" s="85"/>
      <c r="AN2935" s="85"/>
      <c r="AO2935" s="72" t="s">
        <v>494</v>
      </c>
      <c r="AP2935" s="86">
        <v>1</v>
      </c>
      <c r="AQ2935" s="71" t="s">
        <v>7</v>
      </c>
    </row>
    <row r="2936" spans="1:43" x14ac:dyDescent="0.25">
      <c r="A2936" s="81" t="s">
        <v>197</v>
      </c>
      <c r="B2936" s="82">
        <v>0</v>
      </c>
      <c r="C2936" s="82">
        <v>0</v>
      </c>
      <c r="D2936" s="82">
        <v>0</v>
      </c>
      <c r="E2936" s="82">
        <v>0</v>
      </c>
      <c r="F2936" s="82">
        <v>0</v>
      </c>
      <c r="G2936" s="82">
        <v>0</v>
      </c>
      <c r="H2936" s="82">
        <v>0</v>
      </c>
      <c r="I2936" s="82">
        <v>0</v>
      </c>
      <c r="J2936" s="82">
        <v>0</v>
      </c>
      <c r="K2936" s="82">
        <v>0</v>
      </c>
      <c r="L2936" s="82">
        <v>0</v>
      </c>
      <c r="M2936" s="82">
        <v>0</v>
      </c>
      <c r="N2936" s="83">
        <v>0</v>
      </c>
      <c r="O2936" s="71" t="s">
        <v>81</v>
      </c>
      <c r="P2936" s="77">
        <v>0</v>
      </c>
      <c r="Q2936" s="77">
        <v>0</v>
      </c>
      <c r="R2936" s="77">
        <v>0</v>
      </c>
      <c r="S2936" s="77">
        <v>0</v>
      </c>
      <c r="T2936" s="77">
        <v>0</v>
      </c>
      <c r="U2936" s="77">
        <v>0</v>
      </c>
      <c r="V2936" s="77">
        <v>0</v>
      </c>
      <c r="W2936" s="77">
        <v>0</v>
      </c>
      <c r="X2936" s="77">
        <v>0</v>
      </c>
      <c r="Y2936" s="77">
        <v>0</v>
      </c>
      <c r="Z2936" s="77">
        <v>0</v>
      </c>
      <c r="AA2936" s="77">
        <v>0</v>
      </c>
      <c r="AB2936" s="84"/>
      <c r="AC2936" s="85"/>
      <c r="AD2936" s="85"/>
      <c r="AE2936" s="85"/>
      <c r="AF2936" s="85"/>
      <c r="AG2936" s="85"/>
      <c r="AH2936" s="85"/>
      <c r="AI2936" s="85"/>
      <c r="AJ2936" s="85"/>
      <c r="AK2936" s="85"/>
      <c r="AL2936" s="85"/>
      <c r="AM2936" s="85"/>
      <c r="AN2936" s="85"/>
      <c r="AO2936" s="72" t="s">
        <v>494</v>
      </c>
      <c r="AP2936" s="86">
        <v>1</v>
      </c>
      <c r="AQ2936" s="71" t="s">
        <v>7</v>
      </c>
    </row>
    <row r="2937" spans="1:43" x14ac:dyDescent="0.25">
      <c r="A2937" s="81" t="s">
        <v>198</v>
      </c>
      <c r="B2937" s="82">
        <v>89</v>
      </c>
      <c r="C2937" s="82">
        <v>89</v>
      </c>
      <c r="D2937" s="82">
        <v>89</v>
      </c>
      <c r="E2937" s="82">
        <v>89</v>
      </c>
      <c r="F2937" s="82">
        <v>89</v>
      </c>
      <c r="G2937" s="82">
        <v>89</v>
      </c>
      <c r="H2937" s="82">
        <v>89</v>
      </c>
      <c r="I2937" s="82">
        <v>89</v>
      </c>
      <c r="J2937" s="82">
        <v>89</v>
      </c>
      <c r="K2937" s="82">
        <v>89</v>
      </c>
      <c r="L2937" s="82">
        <v>89</v>
      </c>
      <c r="M2937" s="82">
        <v>89</v>
      </c>
      <c r="N2937" s="83">
        <v>1068</v>
      </c>
      <c r="O2937" s="71" t="s">
        <v>61</v>
      </c>
      <c r="P2937" s="77">
        <v>86</v>
      </c>
      <c r="Q2937" s="77">
        <v>86</v>
      </c>
      <c r="R2937" s="77">
        <v>86</v>
      </c>
      <c r="S2937" s="77">
        <v>86</v>
      </c>
      <c r="T2937" s="77">
        <v>86</v>
      </c>
      <c r="U2937" s="77">
        <v>86</v>
      </c>
      <c r="V2937" s="77">
        <v>86</v>
      </c>
      <c r="W2937" s="77">
        <v>86</v>
      </c>
      <c r="X2937" s="77">
        <v>86</v>
      </c>
      <c r="Y2937" s="77">
        <v>86</v>
      </c>
      <c r="Z2937" s="77">
        <v>86</v>
      </c>
      <c r="AA2937" s="77">
        <v>86</v>
      </c>
      <c r="AB2937" s="84">
        <v>1030</v>
      </c>
      <c r="AC2937" s="85"/>
      <c r="AD2937" s="85"/>
      <c r="AE2937" s="85"/>
      <c r="AF2937" s="85"/>
      <c r="AG2937" s="85"/>
      <c r="AH2937" s="85"/>
      <c r="AI2937" s="85"/>
      <c r="AJ2937" s="85"/>
      <c r="AK2937" s="85"/>
      <c r="AL2937" s="85"/>
      <c r="AM2937" s="85"/>
      <c r="AN2937" s="85"/>
      <c r="AO2937" s="72" t="s">
        <v>494</v>
      </c>
      <c r="AP2937" s="86">
        <v>1</v>
      </c>
      <c r="AQ2937" s="71" t="s">
        <v>7</v>
      </c>
    </row>
    <row r="2938" spans="1:43" x14ac:dyDescent="0.25">
      <c r="A2938" s="81" t="s">
        <v>496</v>
      </c>
      <c r="B2938" s="82">
        <v>79</v>
      </c>
      <c r="C2938" s="82">
        <v>79</v>
      </c>
      <c r="D2938" s="82">
        <v>79</v>
      </c>
      <c r="E2938" s="82">
        <v>79</v>
      </c>
      <c r="F2938" s="82">
        <v>79</v>
      </c>
      <c r="G2938" s="82">
        <v>79</v>
      </c>
      <c r="H2938" s="82">
        <v>79</v>
      </c>
      <c r="I2938" s="82">
        <v>79</v>
      </c>
      <c r="J2938" s="82">
        <v>79</v>
      </c>
      <c r="K2938" s="82">
        <v>79</v>
      </c>
      <c r="L2938" s="82">
        <v>79</v>
      </c>
      <c r="M2938" s="82">
        <v>79</v>
      </c>
      <c r="N2938" s="83">
        <v>948</v>
      </c>
      <c r="O2938" s="71" t="s">
        <v>61</v>
      </c>
      <c r="P2938" s="77">
        <v>76</v>
      </c>
      <c r="Q2938" s="77">
        <v>76</v>
      </c>
      <c r="R2938" s="77">
        <v>76</v>
      </c>
      <c r="S2938" s="77">
        <v>76</v>
      </c>
      <c r="T2938" s="77">
        <v>76</v>
      </c>
      <c r="U2938" s="77">
        <v>76</v>
      </c>
      <c r="V2938" s="77">
        <v>76</v>
      </c>
      <c r="W2938" s="77">
        <v>76</v>
      </c>
      <c r="X2938" s="77">
        <v>76</v>
      </c>
      <c r="Y2938" s="77">
        <v>76</v>
      </c>
      <c r="Z2938" s="77">
        <v>76</v>
      </c>
      <c r="AA2938" s="77">
        <v>76</v>
      </c>
      <c r="AB2938" s="84">
        <v>906.4</v>
      </c>
      <c r="AC2938" s="85"/>
      <c r="AD2938" s="85"/>
      <c r="AE2938" s="85"/>
      <c r="AF2938" s="85"/>
      <c r="AG2938" s="85"/>
      <c r="AH2938" s="85"/>
      <c r="AI2938" s="85"/>
      <c r="AJ2938" s="85"/>
      <c r="AK2938" s="85"/>
      <c r="AL2938" s="85"/>
      <c r="AM2938" s="85"/>
      <c r="AN2938" s="85"/>
      <c r="AO2938" s="72" t="s">
        <v>494</v>
      </c>
      <c r="AP2938" s="86">
        <v>1</v>
      </c>
      <c r="AQ2938" s="71" t="s">
        <v>7</v>
      </c>
    </row>
    <row r="2939" spans="1:43" x14ac:dyDescent="0.25">
      <c r="B2939" s="82">
        <v>0</v>
      </c>
      <c r="C2939" s="82">
        <v>0</v>
      </c>
      <c r="D2939" s="82">
        <v>0</v>
      </c>
      <c r="E2939" s="82">
        <v>0</v>
      </c>
      <c r="F2939" s="82">
        <v>0</v>
      </c>
      <c r="G2939" s="82">
        <v>0</v>
      </c>
      <c r="H2939" s="82">
        <v>0</v>
      </c>
      <c r="I2939" s="82">
        <v>0</v>
      </c>
      <c r="J2939" s="82">
        <v>0</v>
      </c>
      <c r="K2939" s="82">
        <v>0</v>
      </c>
      <c r="L2939" s="82">
        <v>0</v>
      </c>
      <c r="M2939" s="82">
        <v>0</v>
      </c>
      <c r="N2939" s="83">
        <v>0</v>
      </c>
      <c r="O2939" s="71" t="s">
        <v>81</v>
      </c>
      <c r="P2939" s="77">
        <v>0</v>
      </c>
      <c r="Q2939" s="77">
        <v>0</v>
      </c>
      <c r="R2939" s="77">
        <v>0</v>
      </c>
      <c r="S2939" s="77">
        <v>0</v>
      </c>
      <c r="T2939" s="77">
        <v>0</v>
      </c>
      <c r="U2939" s="77">
        <v>0</v>
      </c>
      <c r="V2939" s="77">
        <v>0</v>
      </c>
      <c r="W2939" s="77">
        <v>0</v>
      </c>
      <c r="X2939" s="77">
        <v>0</v>
      </c>
      <c r="Y2939" s="77">
        <v>0</v>
      </c>
      <c r="Z2939" s="77">
        <v>0</v>
      </c>
      <c r="AA2939" s="77">
        <v>0</v>
      </c>
      <c r="AB2939" s="84"/>
      <c r="AC2939" s="85"/>
      <c r="AD2939" s="85"/>
      <c r="AE2939" s="85"/>
      <c r="AF2939" s="85"/>
      <c r="AG2939" s="85"/>
      <c r="AH2939" s="85"/>
      <c r="AI2939" s="85"/>
      <c r="AJ2939" s="85"/>
      <c r="AK2939" s="85"/>
      <c r="AL2939" s="85"/>
      <c r="AM2939" s="85"/>
      <c r="AN2939" s="85"/>
      <c r="AO2939" s="72" t="s">
        <v>494</v>
      </c>
      <c r="AP2939" s="86">
        <v>1</v>
      </c>
      <c r="AQ2939" s="71" t="s">
        <v>7</v>
      </c>
    </row>
    <row r="2940" spans="1:43" x14ac:dyDescent="0.25">
      <c r="B2940" s="82">
        <v>0</v>
      </c>
      <c r="C2940" s="82">
        <v>0</v>
      </c>
      <c r="D2940" s="82">
        <v>0</v>
      </c>
      <c r="E2940" s="82">
        <v>0</v>
      </c>
      <c r="F2940" s="82">
        <v>0</v>
      </c>
      <c r="G2940" s="82">
        <v>0</v>
      </c>
      <c r="H2940" s="82">
        <v>0</v>
      </c>
      <c r="I2940" s="82">
        <v>0</v>
      </c>
      <c r="J2940" s="82">
        <v>0</v>
      </c>
      <c r="K2940" s="82">
        <v>0</v>
      </c>
      <c r="L2940" s="82">
        <v>0</v>
      </c>
      <c r="M2940" s="82">
        <v>0</v>
      </c>
      <c r="N2940" s="83">
        <v>0</v>
      </c>
      <c r="O2940" s="71" t="s">
        <v>81</v>
      </c>
      <c r="P2940" s="77">
        <v>0</v>
      </c>
      <c r="Q2940" s="77">
        <v>0</v>
      </c>
      <c r="R2940" s="77">
        <v>0</v>
      </c>
      <c r="S2940" s="77">
        <v>0</v>
      </c>
      <c r="T2940" s="77">
        <v>0</v>
      </c>
      <c r="U2940" s="77">
        <v>0</v>
      </c>
      <c r="V2940" s="77">
        <v>0</v>
      </c>
      <c r="W2940" s="77">
        <v>0</v>
      </c>
      <c r="X2940" s="77">
        <v>0</v>
      </c>
      <c r="Y2940" s="77">
        <v>0</v>
      </c>
      <c r="Z2940" s="77">
        <v>0</v>
      </c>
      <c r="AA2940" s="77">
        <v>0</v>
      </c>
      <c r="AB2940" s="84"/>
      <c r="AC2940" s="85"/>
      <c r="AD2940" s="85"/>
      <c r="AE2940" s="85"/>
      <c r="AF2940" s="85"/>
      <c r="AG2940" s="85"/>
      <c r="AH2940" s="85"/>
      <c r="AI2940" s="85"/>
      <c r="AJ2940" s="85"/>
      <c r="AK2940" s="85"/>
      <c r="AL2940" s="85"/>
      <c r="AM2940" s="85"/>
      <c r="AN2940" s="85"/>
      <c r="AO2940" s="72" t="s">
        <v>494</v>
      </c>
      <c r="AP2940" s="86">
        <v>1</v>
      </c>
      <c r="AQ2940" s="71" t="s">
        <v>7</v>
      </c>
    </row>
    <row r="2941" spans="1:43" x14ac:dyDescent="0.25">
      <c r="B2941" s="82">
        <v>0</v>
      </c>
      <c r="C2941" s="82">
        <v>0</v>
      </c>
      <c r="D2941" s="82">
        <v>0</v>
      </c>
      <c r="E2941" s="82">
        <v>0</v>
      </c>
      <c r="F2941" s="82">
        <v>0</v>
      </c>
      <c r="G2941" s="82">
        <v>0</v>
      </c>
      <c r="H2941" s="82">
        <v>0</v>
      </c>
      <c r="I2941" s="82">
        <v>0</v>
      </c>
      <c r="J2941" s="82">
        <v>0</v>
      </c>
      <c r="K2941" s="82">
        <v>0</v>
      </c>
      <c r="L2941" s="82">
        <v>0</v>
      </c>
      <c r="M2941" s="82">
        <v>0</v>
      </c>
      <c r="N2941" s="83">
        <v>0</v>
      </c>
      <c r="O2941" s="71" t="s">
        <v>81</v>
      </c>
      <c r="P2941" s="77">
        <v>0</v>
      </c>
      <c r="Q2941" s="77">
        <v>0</v>
      </c>
      <c r="R2941" s="77">
        <v>0</v>
      </c>
      <c r="S2941" s="77">
        <v>0</v>
      </c>
      <c r="T2941" s="77">
        <v>0</v>
      </c>
      <c r="U2941" s="77">
        <v>0</v>
      </c>
      <c r="V2941" s="77">
        <v>0</v>
      </c>
      <c r="W2941" s="77">
        <v>0</v>
      </c>
      <c r="X2941" s="77">
        <v>0</v>
      </c>
      <c r="Y2941" s="77">
        <v>0</v>
      </c>
      <c r="Z2941" s="77">
        <v>0</v>
      </c>
      <c r="AA2941" s="77">
        <v>0</v>
      </c>
      <c r="AB2941" s="84"/>
      <c r="AC2941" s="85"/>
      <c r="AD2941" s="85"/>
      <c r="AE2941" s="85"/>
      <c r="AF2941" s="85"/>
      <c r="AG2941" s="85"/>
      <c r="AH2941" s="85"/>
      <c r="AI2941" s="85"/>
      <c r="AJ2941" s="85"/>
      <c r="AK2941" s="85"/>
      <c r="AL2941" s="85"/>
      <c r="AM2941" s="85"/>
      <c r="AN2941" s="85"/>
      <c r="AO2941" s="72" t="s">
        <v>494</v>
      </c>
      <c r="AP2941" s="86">
        <v>1</v>
      </c>
      <c r="AQ2941" s="71" t="s">
        <v>7</v>
      </c>
    </row>
    <row r="2942" spans="1:43" x14ac:dyDescent="0.25">
      <c r="B2942" s="82">
        <v>0</v>
      </c>
      <c r="C2942" s="82">
        <v>0</v>
      </c>
      <c r="D2942" s="82">
        <v>0</v>
      </c>
      <c r="E2942" s="82">
        <v>0</v>
      </c>
      <c r="F2942" s="82">
        <v>0</v>
      </c>
      <c r="G2942" s="82">
        <v>0</v>
      </c>
      <c r="H2942" s="82">
        <v>0</v>
      </c>
      <c r="I2942" s="82">
        <v>0</v>
      </c>
      <c r="J2942" s="82">
        <v>0</v>
      </c>
      <c r="K2942" s="82">
        <v>0</v>
      </c>
      <c r="L2942" s="82">
        <v>0</v>
      </c>
      <c r="M2942" s="82">
        <v>0</v>
      </c>
      <c r="N2942" s="83">
        <v>0</v>
      </c>
      <c r="O2942" s="71" t="s">
        <v>81</v>
      </c>
      <c r="P2942" s="77">
        <v>0</v>
      </c>
      <c r="Q2942" s="77">
        <v>0</v>
      </c>
      <c r="R2942" s="77">
        <v>0</v>
      </c>
      <c r="S2942" s="77">
        <v>0</v>
      </c>
      <c r="T2942" s="77">
        <v>0</v>
      </c>
      <c r="U2942" s="77">
        <v>0</v>
      </c>
      <c r="V2942" s="77">
        <v>0</v>
      </c>
      <c r="W2942" s="77">
        <v>0</v>
      </c>
      <c r="X2942" s="77">
        <v>0</v>
      </c>
      <c r="Y2942" s="77">
        <v>0</v>
      </c>
      <c r="Z2942" s="77">
        <v>0</v>
      </c>
      <c r="AA2942" s="77">
        <v>0</v>
      </c>
      <c r="AB2942" s="84"/>
      <c r="AC2942" s="85"/>
      <c r="AD2942" s="85"/>
      <c r="AE2942" s="85"/>
      <c r="AF2942" s="85"/>
      <c r="AG2942" s="85"/>
      <c r="AH2942" s="85"/>
      <c r="AI2942" s="85"/>
      <c r="AJ2942" s="85"/>
      <c r="AK2942" s="85"/>
      <c r="AL2942" s="85"/>
      <c r="AM2942" s="85"/>
      <c r="AN2942" s="85"/>
      <c r="AO2942" s="72" t="s">
        <v>494</v>
      </c>
      <c r="AP2942" s="86">
        <v>1</v>
      </c>
      <c r="AQ2942" s="71" t="s">
        <v>7</v>
      </c>
    </row>
    <row r="2943" spans="1:43" x14ac:dyDescent="0.25">
      <c r="B2943" s="82">
        <v>0</v>
      </c>
      <c r="C2943" s="82">
        <v>0</v>
      </c>
      <c r="D2943" s="82">
        <v>0</v>
      </c>
      <c r="E2943" s="82">
        <v>0</v>
      </c>
      <c r="F2943" s="82">
        <v>0</v>
      </c>
      <c r="G2943" s="82">
        <v>0</v>
      </c>
      <c r="H2943" s="82">
        <v>0</v>
      </c>
      <c r="I2943" s="82">
        <v>0</v>
      </c>
      <c r="J2943" s="82">
        <v>0</v>
      </c>
      <c r="K2943" s="82">
        <v>0</v>
      </c>
      <c r="L2943" s="82">
        <v>0</v>
      </c>
      <c r="M2943" s="82">
        <v>0</v>
      </c>
      <c r="N2943" s="83">
        <v>0</v>
      </c>
      <c r="O2943" s="71" t="s">
        <v>81</v>
      </c>
      <c r="P2943" s="77">
        <v>0</v>
      </c>
      <c r="Q2943" s="77">
        <v>0</v>
      </c>
      <c r="R2943" s="77">
        <v>0</v>
      </c>
      <c r="S2943" s="77">
        <v>0</v>
      </c>
      <c r="T2943" s="77">
        <v>0</v>
      </c>
      <c r="U2943" s="77">
        <v>0</v>
      </c>
      <c r="V2943" s="77">
        <v>0</v>
      </c>
      <c r="W2943" s="77">
        <v>0</v>
      </c>
      <c r="X2943" s="77">
        <v>0</v>
      </c>
      <c r="Y2943" s="77">
        <v>0</v>
      </c>
      <c r="Z2943" s="77">
        <v>0</v>
      </c>
      <c r="AA2943" s="77">
        <v>0</v>
      </c>
      <c r="AB2943" s="84"/>
      <c r="AC2943" s="85"/>
      <c r="AD2943" s="85"/>
      <c r="AE2943" s="85"/>
      <c r="AF2943" s="85"/>
      <c r="AG2943" s="85"/>
      <c r="AH2943" s="85"/>
      <c r="AI2943" s="85"/>
      <c r="AJ2943" s="85"/>
      <c r="AK2943" s="85"/>
      <c r="AL2943" s="85"/>
      <c r="AM2943" s="85"/>
      <c r="AN2943" s="85"/>
      <c r="AO2943" s="72" t="s">
        <v>494</v>
      </c>
      <c r="AP2943" s="86">
        <v>1</v>
      </c>
      <c r="AQ2943" s="71" t="s">
        <v>7</v>
      </c>
    </row>
    <row r="2944" spans="1:43" x14ac:dyDescent="0.25">
      <c r="B2944" s="82">
        <v>0</v>
      </c>
      <c r="C2944" s="82">
        <v>0</v>
      </c>
      <c r="D2944" s="82">
        <v>0</v>
      </c>
      <c r="E2944" s="82">
        <v>0</v>
      </c>
      <c r="F2944" s="82">
        <v>0</v>
      </c>
      <c r="G2944" s="82">
        <v>0</v>
      </c>
      <c r="H2944" s="82">
        <v>0</v>
      </c>
      <c r="I2944" s="82">
        <v>0</v>
      </c>
      <c r="J2944" s="82">
        <v>0</v>
      </c>
      <c r="K2944" s="82">
        <v>0</v>
      </c>
      <c r="L2944" s="82">
        <v>0</v>
      </c>
      <c r="M2944" s="82">
        <v>0</v>
      </c>
      <c r="N2944" s="83">
        <v>0</v>
      </c>
      <c r="O2944" s="71" t="s">
        <v>81</v>
      </c>
      <c r="P2944" s="77">
        <v>0</v>
      </c>
      <c r="Q2944" s="77">
        <v>0</v>
      </c>
      <c r="R2944" s="77">
        <v>0</v>
      </c>
      <c r="S2944" s="77">
        <v>0</v>
      </c>
      <c r="T2944" s="77">
        <v>0</v>
      </c>
      <c r="U2944" s="77">
        <v>0</v>
      </c>
      <c r="V2944" s="77">
        <v>0</v>
      </c>
      <c r="W2944" s="77">
        <v>0</v>
      </c>
      <c r="X2944" s="77">
        <v>0</v>
      </c>
      <c r="Y2944" s="77">
        <v>0</v>
      </c>
      <c r="Z2944" s="77">
        <v>0</v>
      </c>
      <c r="AA2944" s="77">
        <v>0</v>
      </c>
      <c r="AB2944" s="84"/>
      <c r="AC2944" s="85"/>
      <c r="AD2944" s="85"/>
      <c r="AE2944" s="85"/>
      <c r="AF2944" s="85"/>
      <c r="AG2944" s="85"/>
      <c r="AH2944" s="85"/>
      <c r="AI2944" s="85"/>
      <c r="AJ2944" s="85"/>
      <c r="AK2944" s="85"/>
      <c r="AL2944" s="85"/>
      <c r="AM2944" s="85"/>
      <c r="AN2944" s="85"/>
      <c r="AO2944" s="72" t="s">
        <v>494</v>
      </c>
      <c r="AP2944" s="86">
        <v>1</v>
      </c>
      <c r="AQ2944" s="71" t="s">
        <v>7</v>
      </c>
    </row>
    <row r="2945" spans="2:43" x14ac:dyDescent="0.25">
      <c r="B2945" s="82">
        <v>0</v>
      </c>
      <c r="C2945" s="82">
        <v>0</v>
      </c>
      <c r="D2945" s="82">
        <v>0</v>
      </c>
      <c r="E2945" s="82">
        <v>0</v>
      </c>
      <c r="F2945" s="82">
        <v>0</v>
      </c>
      <c r="G2945" s="82">
        <v>0</v>
      </c>
      <c r="H2945" s="82">
        <v>0</v>
      </c>
      <c r="I2945" s="82">
        <v>0</v>
      </c>
      <c r="J2945" s="82">
        <v>0</v>
      </c>
      <c r="K2945" s="82">
        <v>0</v>
      </c>
      <c r="L2945" s="82">
        <v>0</v>
      </c>
      <c r="M2945" s="82">
        <v>0</v>
      </c>
      <c r="N2945" s="83">
        <v>0</v>
      </c>
      <c r="O2945" s="71" t="s">
        <v>81</v>
      </c>
      <c r="P2945" s="77">
        <v>0</v>
      </c>
      <c r="Q2945" s="77">
        <v>0</v>
      </c>
      <c r="R2945" s="77">
        <v>0</v>
      </c>
      <c r="S2945" s="77">
        <v>0</v>
      </c>
      <c r="T2945" s="77">
        <v>0</v>
      </c>
      <c r="U2945" s="77">
        <v>0</v>
      </c>
      <c r="V2945" s="77">
        <v>0</v>
      </c>
      <c r="W2945" s="77">
        <v>0</v>
      </c>
      <c r="X2945" s="77">
        <v>0</v>
      </c>
      <c r="Y2945" s="77">
        <v>0</v>
      </c>
      <c r="Z2945" s="77">
        <v>0</v>
      </c>
      <c r="AA2945" s="77">
        <v>0</v>
      </c>
      <c r="AB2945" s="84"/>
      <c r="AC2945" s="85"/>
      <c r="AD2945" s="85"/>
      <c r="AE2945" s="85"/>
      <c r="AF2945" s="85"/>
      <c r="AG2945" s="85"/>
      <c r="AH2945" s="85"/>
      <c r="AI2945" s="85"/>
      <c r="AJ2945" s="85"/>
      <c r="AK2945" s="85"/>
      <c r="AL2945" s="85"/>
      <c r="AM2945" s="85"/>
      <c r="AN2945" s="85"/>
      <c r="AO2945" s="72" t="s">
        <v>494</v>
      </c>
      <c r="AP2945" s="86">
        <v>1</v>
      </c>
      <c r="AQ2945" s="71" t="s">
        <v>7</v>
      </c>
    </row>
    <row r="2946" spans="2:43" x14ac:dyDescent="0.25">
      <c r="B2946" s="82">
        <v>0</v>
      </c>
      <c r="C2946" s="82">
        <v>0</v>
      </c>
      <c r="D2946" s="82">
        <v>0</v>
      </c>
      <c r="E2946" s="82">
        <v>0</v>
      </c>
      <c r="F2946" s="82">
        <v>0</v>
      </c>
      <c r="G2946" s="82">
        <v>0</v>
      </c>
      <c r="H2946" s="82">
        <v>0</v>
      </c>
      <c r="I2946" s="82">
        <v>0</v>
      </c>
      <c r="J2946" s="82">
        <v>0</v>
      </c>
      <c r="K2946" s="82">
        <v>0</v>
      </c>
      <c r="L2946" s="82">
        <v>0</v>
      </c>
      <c r="M2946" s="82">
        <v>0</v>
      </c>
      <c r="N2946" s="83">
        <v>0</v>
      </c>
      <c r="O2946" s="71" t="s">
        <v>81</v>
      </c>
      <c r="P2946" s="77">
        <v>0</v>
      </c>
      <c r="Q2946" s="77">
        <v>0</v>
      </c>
      <c r="R2946" s="77">
        <v>0</v>
      </c>
      <c r="S2946" s="77">
        <v>0</v>
      </c>
      <c r="T2946" s="77">
        <v>0</v>
      </c>
      <c r="U2946" s="77">
        <v>0</v>
      </c>
      <c r="V2946" s="77">
        <v>0</v>
      </c>
      <c r="W2946" s="77">
        <v>0</v>
      </c>
      <c r="X2946" s="77">
        <v>0</v>
      </c>
      <c r="Y2946" s="77">
        <v>0</v>
      </c>
      <c r="Z2946" s="77">
        <v>0</v>
      </c>
      <c r="AA2946" s="77">
        <v>0</v>
      </c>
      <c r="AB2946" s="84"/>
      <c r="AC2946" s="85"/>
      <c r="AD2946" s="85"/>
      <c r="AE2946" s="85"/>
      <c r="AF2946" s="85"/>
      <c r="AG2946" s="85"/>
      <c r="AH2946" s="85"/>
      <c r="AI2946" s="85"/>
      <c r="AJ2946" s="85"/>
      <c r="AK2946" s="85"/>
      <c r="AL2946" s="85"/>
      <c r="AM2946" s="85"/>
      <c r="AN2946" s="85"/>
      <c r="AO2946" s="72" t="s">
        <v>494</v>
      </c>
      <c r="AP2946" s="86">
        <v>1</v>
      </c>
      <c r="AQ2946" s="71" t="s">
        <v>7</v>
      </c>
    </row>
    <row r="2947" spans="2:43" x14ac:dyDescent="0.25">
      <c r="B2947" s="82">
        <v>0</v>
      </c>
      <c r="C2947" s="82">
        <v>0</v>
      </c>
      <c r="D2947" s="82">
        <v>0</v>
      </c>
      <c r="E2947" s="82">
        <v>0</v>
      </c>
      <c r="F2947" s="82">
        <v>0</v>
      </c>
      <c r="G2947" s="82">
        <v>0</v>
      </c>
      <c r="H2947" s="82">
        <v>0</v>
      </c>
      <c r="I2947" s="82">
        <v>0</v>
      </c>
      <c r="J2947" s="82">
        <v>0</v>
      </c>
      <c r="K2947" s="82">
        <v>0</v>
      </c>
      <c r="L2947" s="82">
        <v>0</v>
      </c>
      <c r="M2947" s="82">
        <v>0</v>
      </c>
      <c r="N2947" s="83">
        <v>0</v>
      </c>
      <c r="O2947" s="71" t="s">
        <v>81</v>
      </c>
      <c r="P2947" s="77">
        <v>0</v>
      </c>
      <c r="Q2947" s="77">
        <v>0</v>
      </c>
      <c r="R2947" s="77">
        <v>0</v>
      </c>
      <c r="S2947" s="77">
        <v>0</v>
      </c>
      <c r="T2947" s="77">
        <v>0</v>
      </c>
      <c r="U2947" s="77">
        <v>0</v>
      </c>
      <c r="V2947" s="77">
        <v>0</v>
      </c>
      <c r="W2947" s="77">
        <v>0</v>
      </c>
      <c r="X2947" s="77">
        <v>0</v>
      </c>
      <c r="Y2947" s="77">
        <v>0</v>
      </c>
      <c r="Z2947" s="77">
        <v>0</v>
      </c>
      <c r="AA2947" s="77">
        <v>0</v>
      </c>
      <c r="AB2947" s="84"/>
      <c r="AC2947" s="85"/>
      <c r="AD2947" s="85"/>
      <c r="AE2947" s="85"/>
      <c r="AF2947" s="85"/>
      <c r="AG2947" s="85"/>
      <c r="AH2947" s="85"/>
      <c r="AI2947" s="85"/>
      <c r="AJ2947" s="85"/>
      <c r="AK2947" s="85"/>
      <c r="AL2947" s="85"/>
      <c r="AM2947" s="85"/>
      <c r="AN2947" s="85"/>
      <c r="AO2947" s="72" t="s">
        <v>494</v>
      </c>
      <c r="AP2947" s="86">
        <v>1</v>
      </c>
      <c r="AQ2947" s="71" t="s">
        <v>7</v>
      </c>
    </row>
    <row r="2948" spans="2:43" x14ac:dyDescent="0.25">
      <c r="B2948" s="82">
        <v>0</v>
      </c>
      <c r="C2948" s="82">
        <v>0</v>
      </c>
      <c r="D2948" s="82">
        <v>0</v>
      </c>
      <c r="E2948" s="82">
        <v>0</v>
      </c>
      <c r="F2948" s="82">
        <v>0</v>
      </c>
      <c r="G2948" s="82">
        <v>0</v>
      </c>
      <c r="H2948" s="82">
        <v>0</v>
      </c>
      <c r="I2948" s="82">
        <v>0</v>
      </c>
      <c r="J2948" s="82">
        <v>0</v>
      </c>
      <c r="K2948" s="82">
        <v>0</v>
      </c>
      <c r="L2948" s="82">
        <v>0</v>
      </c>
      <c r="M2948" s="82">
        <v>0</v>
      </c>
      <c r="N2948" s="83">
        <v>0</v>
      </c>
      <c r="O2948" s="71" t="s">
        <v>81</v>
      </c>
      <c r="P2948" s="77">
        <v>0</v>
      </c>
      <c r="Q2948" s="77">
        <v>0</v>
      </c>
      <c r="R2948" s="77">
        <v>0</v>
      </c>
      <c r="S2948" s="77">
        <v>0</v>
      </c>
      <c r="T2948" s="77">
        <v>0</v>
      </c>
      <c r="U2948" s="77">
        <v>0</v>
      </c>
      <c r="V2948" s="77">
        <v>0</v>
      </c>
      <c r="W2948" s="77">
        <v>0</v>
      </c>
      <c r="X2948" s="77">
        <v>0</v>
      </c>
      <c r="Y2948" s="77">
        <v>0</v>
      </c>
      <c r="Z2948" s="77">
        <v>0</v>
      </c>
      <c r="AA2948" s="77">
        <v>0</v>
      </c>
      <c r="AB2948" s="84"/>
      <c r="AC2948" s="85"/>
      <c r="AD2948" s="85"/>
      <c r="AE2948" s="85"/>
      <c r="AF2948" s="85"/>
      <c r="AG2948" s="85"/>
      <c r="AH2948" s="85"/>
      <c r="AI2948" s="85"/>
      <c r="AJ2948" s="85"/>
      <c r="AK2948" s="85"/>
      <c r="AL2948" s="85"/>
      <c r="AM2948" s="85"/>
      <c r="AN2948" s="85"/>
      <c r="AO2948" s="72" t="s">
        <v>494</v>
      </c>
      <c r="AP2948" s="86">
        <v>1</v>
      </c>
      <c r="AQ2948" s="71" t="s">
        <v>7</v>
      </c>
    </row>
    <row r="2949" spans="2:43" x14ac:dyDescent="0.25">
      <c r="B2949" s="82">
        <v>0</v>
      </c>
      <c r="C2949" s="82">
        <v>0</v>
      </c>
      <c r="D2949" s="82">
        <v>0</v>
      </c>
      <c r="E2949" s="82">
        <v>0</v>
      </c>
      <c r="F2949" s="82">
        <v>0</v>
      </c>
      <c r="G2949" s="82">
        <v>0</v>
      </c>
      <c r="H2949" s="82">
        <v>0</v>
      </c>
      <c r="I2949" s="82">
        <v>0</v>
      </c>
      <c r="J2949" s="82">
        <v>0</v>
      </c>
      <c r="K2949" s="82">
        <v>0</v>
      </c>
      <c r="L2949" s="82">
        <v>0</v>
      </c>
      <c r="M2949" s="82">
        <v>0</v>
      </c>
      <c r="N2949" s="83">
        <v>0</v>
      </c>
      <c r="O2949" s="71" t="s">
        <v>81</v>
      </c>
      <c r="P2949" s="77">
        <v>0</v>
      </c>
      <c r="Q2949" s="77">
        <v>0</v>
      </c>
      <c r="R2949" s="77">
        <v>0</v>
      </c>
      <c r="S2949" s="77">
        <v>0</v>
      </c>
      <c r="T2949" s="77">
        <v>0</v>
      </c>
      <c r="U2949" s="77">
        <v>0</v>
      </c>
      <c r="V2949" s="77">
        <v>0</v>
      </c>
      <c r="W2949" s="77">
        <v>0</v>
      </c>
      <c r="X2949" s="77">
        <v>0</v>
      </c>
      <c r="Y2949" s="77">
        <v>0</v>
      </c>
      <c r="Z2949" s="77">
        <v>0</v>
      </c>
      <c r="AA2949" s="77">
        <v>0</v>
      </c>
      <c r="AB2949" s="84"/>
      <c r="AC2949" s="85"/>
      <c r="AD2949" s="85"/>
      <c r="AE2949" s="85"/>
      <c r="AF2949" s="85"/>
      <c r="AG2949" s="85"/>
      <c r="AH2949" s="85"/>
      <c r="AI2949" s="85"/>
      <c r="AJ2949" s="85"/>
      <c r="AK2949" s="85"/>
      <c r="AL2949" s="85"/>
      <c r="AM2949" s="85"/>
      <c r="AN2949" s="85"/>
      <c r="AO2949" s="72" t="s">
        <v>494</v>
      </c>
      <c r="AP2949" s="86">
        <v>1</v>
      </c>
      <c r="AQ2949" s="71" t="s">
        <v>7</v>
      </c>
    </row>
    <row r="2950" spans="2:43" x14ac:dyDescent="0.25">
      <c r="B2950" s="82">
        <v>0</v>
      </c>
      <c r="C2950" s="82">
        <v>0</v>
      </c>
      <c r="D2950" s="82">
        <v>0</v>
      </c>
      <c r="E2950" s="82">
        <v>0</v>
      </c>
      <c r="F2950" s="82">
        <v>0</v>
      </c>
      <c r="G2950" s="82">
        <v>0</v>
      </c>
      <c r="H2950" s="82">
        <v>0</v>
      </c>
      <c r="I2950" s="82">
        <v>0</v>
      </c>
      <c r="J2950" s="82">
        <v>0</v>
      </c>
      <c r="K2950" s="82">
        <v>0</v>
      </c>
      <c r="L2950" s="82">
        <v>0</v>
      </c>
      <c r="M2950" s="82">
        <v>0</v>
      </c>
      <c r="N2950" s="83">
        <v>0</v>
      </c>
      <c r="O2950" s="71" t="s">
        <v>81</v>
      </c>
      <c r="P2950" s="77">
        <v>0</v>
      </c>
      <c r="Q2950" s="77">
        <v>0</v>
      </c>
      <c r="R2950" s="77">
        <v>0</v>
      </c>
      <c r="S2950" s="77">
        <v>0</v>
      </c>
      <c r="T2950" s="77">
        <v>0</v>
      </c>
      <c r="U2950" s="77">
        <v>0</v>
      </c>
      <c r="V2950" s="77">
        <v>0</v>
      </c>
      <c r="W2950" s="77">
        <v>0</v>
      </c>
      <c r="X2950" s="77">
        <v>0</v>
      </c>
      <c r="Y2950" s="77">
        <v>0</v>
      </c>
      <c r="Z2950" s="77">
        <v>0</v>
      </c>
      <c r="AA2950" s="77">
        <v>0</v>
      </c>
      <c r="AB2950" s="84"/>
      <c r="AC2950" s="85"/>
      <c r="AD2950" s="85"/>
      <c r="AE2950" s="85"/>
      <c r="AF2950" s="85"/>
      <c r="AG2950" s="85"/>
      <c r="AH2950" s="85"/>
      <c r="AI2950" s="85"/>
      <c r="AJ2950" s="85"/>
      <c r="AK2950" s="85"/>
      <c r="AL2950" s="85"/>
      <c r="AM2950" s="85"/>
      <c r="AN2950" s="85"/>
      <c r="AO2950" s="72" t="s">
        <v>494</v>
      </c>
      <c r="AP2950" s="86">
        <v>1</v>
      </c>
      <c r="AQ2950" s="71" t="s">
        <v>7</v>
      </c>
    </row>
    <row r="2951" spans="2:43" x14ac:dyDescent="0.25">
      <c r="B2951" s="82">
        <v>0</v>
      </c>
      <c r="C2951" s="82">
        <v>0</v>
      </c>
      <c r="D2951" s="82">
        <v>0</v>
      </c>
      <c r="E2951" s="82">
        <v>0</v>
      </c>
      <c r="F2951" s="82">
        <v>0</v>
      </c>
      <c r="G2951" s="82">
        <v>0</v>
      </c>
      <c r="H2951" s="82">
        <v>0</v>
      </c>
      <c r="I2951" s="82">
        <v>0</v>
      </c>
      <c r="J2951" s="82">
        <v>0</v>
      </c>
      <c r="K2951" s="82">
        <v>0</v>
      </c>
      <c r="L2951" s="82">
        <v>0</v>
      </c>
      <c r="M2951" s="82">
        <v>0</v>
      </c>
      <c r="N2951" s="83">
        <v>0</v>
      </c>
      <c r="O2951" s="71" t="s">
        <v>81</v>
      </c>
      <c r="P2951" s="77">
        <v>0</v>
      </c>
      <c r="Q2951" s="77">
        <v>0</v>
      </c>
      <c r="R2951" s="77">
        <v>0</v>
      </c>
      <c r="S2951" s="77">
        <v>0</v>
      </c>
      <c r="T2951" s="77">
        <v>0</v>
      </c>
      <c r="U2951" s="77">
        <v>0</v>
      </c>
      <c r="V2951" s="77">
        <v>0</v>
      </c>
      <c r="W2951" s="77">
        <v>0</v>
      </c>
      <c r="X2951" s="77">
        <v>0</v>
      </c>
      <c r="Y2951" s="77">
        <v>0</v>
      </c>
      <c r="Z2951" s="77">
        <v>0</v>
      </c>
      <c r="AA2951" s="77">
        <v>0</v>
      </c>
      <c r="AB2951" s="84"/>
      <c r="AC2951" s="85"/>
      <c r="AD2951" s="85"/>
      <c r="AE2951" s="85"/>
      <c r="AF2951" s="85"/>
      <c r="AG2951" s="85"/>
      <c r="AH2951" s="85"/>
      <c r="AI2951" s="85"/>
      <c r="AJ2951" s="85"/>
      <c r="AK2951" s="85"/>
      <c r="AL2951" s="85"/>
      <c r="AM2951" s="85"/>
      <c r="AN2951" s="85"/>
      <c r="AO2951" s="72" t="s">
        <v>494</v>
      </c>
      <c r="AP2951" s="86">
        <v>1</v>
      </c>
      <c r="AQ2951" s="71" t="s">
        <v>7</v>
      </c>
    </row>
    <row r="2952" spans="2:43" x14ac:dyDescent="0.25">
      <c r="B2952" s="82">
        <v>0</v>
      </c>
      <c r="C2952" s="82">
        <v>0</v>
      </c>
      <c r="D2952" s="82">
        <v>0</v>
      </c>
      <c r="E2952" s="82">
        <v>0</v>
      </c>
      <c r="F2952" s="82">
        <v>0</v>
      </c>
      <c r="G2952" s="82">
        <v>0</v>
      </c>
      <c r="H2952" s="82">
        <v>0</v>
      </c>
      <c r="I2952" s="82">
        <v>0</v>
      </c>
      <c r="J2952" s="82">
        <v>0</v>
      </c>
      <c r="K2952" s="82">
        <v>0</v>
      </c>
      <c r="L2952" s="82">
        <v>0</v>
      </c>
      <c r="M2952" s="82">
        <v>0</v>
      </c>
      <c r="N2952" s="83">
        <v>0</v>
      </c>
      <c r="O2952" s="71" t="s">
        <v>81</v>
      </c>
      <c r="P2952" s="77">
        <v>0</v>
      </c>
      <c r="Q2952" s="77">
        <v>0</v>
      </c>
      <c r="R2952" s="77">
        <v>0</v>
      </c>
      <c r="S2952" s="77">
        <v>0</v>
      </c>
      <c r="T2952" s="77">
        <v>0</v>
      </c>
      <c r="U2952" s="77">
        <v>0</v>
      </c>
      <c r="V2952" s="77">
        <v>0</v>
      </c>
      <c r="W2952" s="77">
        <v>0</v>
      </c>
      <c r="X2952" s="77">
        <v>0</v>
      </c>
      <c r="Y2952" s="77">
        <v>0</v>
      </c>
      <c r="Z2952" s="77">
        <v>0</v>
      </c>
      <c r="AA2952" s="77">
        <v>0</v>
      </c>
      <c r="AB2952" s="84"/>
      <c r="AC2952" s="85"/>
      <c r="AD2952" s="85"/>
      <c r="AE2952" s="85"/>
      <c r="AF2952" s="85"/>
      <c r="AG2952" s="85"/>
      <c r="AH2952" s="85"/>
      <c r="AI2952" s="85"/>
      <c r="AJ2952" s="85"/>
      <c r="AK2952" s="85"/>
      <c r="AL2952" s="85"/>
      <c r="AM2952" s="85"/>
      <c r="AN2952" s="85"/>
      <c r="AO2952" s="72" t="s">
        <v>494</v>
      </c>
      <c r="AP2952" s="86">
        <v>1</v>
      </c>
      <c r="AQ2952" s="71" t="s">
        <v>7</v>
      </c>
    </row>
    <row r="2953" spans="2:43" x14ac:dyDescent="0.25">
      <c r="B2953" s="82">
        <v>0</v>
      </c>
      <c r="C2953" s="82">
        <v>0</v>
      </c>
      <c r="D2953" s="82">
        <v>0</v>
      </c>
      <c r="E2953" s="82">
        <v>0</v>
      </c>
      <c r="F2953" s="82">
        <v>0</v>
      </c>
      <c r="G2953" s="82">
        <v>0</v>
      </c>
      <c r="H2953" s="82">
        <v>0</v>
      </c>
      <c r="I2953" s="82">
        <v>0</v>
      </c>
      <c r="J2953" s="82">
        <v>0</v>
      </c>
      <c r="K2953" s="82">
        <v>0</v>
      </c>
      <c r="L2953" s="82">
        <v>0</v>
      </c>
      <c r="M2953" s="82">
        <v>0</v>
      </c>
      <c r="N2953" s="83">
        <v>0</v>
      </c>
      <c r="O2953" s="71" t="s">
        <v>81</v>
      </c>
      <c r="P2953" s="77">
        <v>0</v>
      </c>
      <c r="Q2953" s="77">
        <v>0</v>
      </c>
      <c r="R2953" s="77">
        <v>0</v>
      </c>
      <c r="S2953" s="77">
        <v>0</v>
      </c>
      <c r="T2953" s="77">
        <v>0</v>
      </c>
      <c r="U2953" s="77">
        <v>0</v>
      </c>
      <c r="V2953" s="77">
        <v>0</v>
      </c>
      <c r="W2953" s="77">
        <v>0</v>
      </c>
      <c r="X2953" s="77">
        <v>0</v>
      </c>
      <c r="Y2953" s="77">
        <v>0</v>
      </c>
      <c r="Z2953" s="77">
        <v>0</v>
      </c>
      <c r="AA2953" s="77">
        <v>0</v>
      </c>
      <c r="AB2953" s="84"/>
      <c r="AC2953" s="85"/>
      <c r="AD2953" s="85"/>
      <c r="AE2953" s="85"/>
      <c r="AF2953" s="85"/>
      <c r="AG2953" s="85"/>
      <c r="AH2953" s="85"/>
      <c r="AI2953" s="85"/>
      <c r="AJ2953" s="85"/>
      <c r="AK2953" s="85"/>
      <c r="AL2953" s="85"/>
      <c r="AM2953" s="85"/>
      <c r="AN2953" s="85"/>
      <c r="AO2953" s="72" t="s">
        <v>494</v>
      </c>
      <c r="AP2953" s="86">
        <v>1</v>
      </c>
      <c r="AQ2953" s="71" t="s">
        <v>7</v>
      </c>
    </row>
    <row r="2954" spans="2:43" x14ac:dyDescent="0.25">
      <c r="B2954" s="82">
        <v>0</v>
      </c>
      <c r="C2954" s="82">
        <v>0</v>
      </c>
      <c r="D2954" s="82">
        <v>0</v>
      </c>
      <c r="E2954" s="82">
        <v>0</v>
      </c>
      <c r="F2954" s="82">
        <v>0</v>
      </c>
      <c r="G2954" s="82">
        <v>0</v>
      </c>
      <c r="H2954" s="82">
        <v>0</v>
      </c>
      <c r="I2954" s="82">
        <v>0</v>
      </c>
      <c r="J2954" s="82">
        <v>0</v>
      </c>
      <c r="K2954" s="82">
        <v>0</v>
      </c>
      <c r="L2954" s="82">
        <v>0</v>
      </c>
      <c r="M2954" s="82">
        <v>0</v>
      </c>
      <c r="N2954" s="83">
        <v>0</v>
      </c>
      <c r="O2954" s="71" t="s">
        <v>81</v>
      </c>
      <c r="P2954" s="77">
        <v>0</v>
      </c>
      <c r="Q2954" s="77">
        <v>0</v>
      </c>
      <c r="R2954" s="77">
        <v>0</v>
      </c>
      <c r="S2954" s="77">
        <v>0</v>
      </c>
      <c r="T2954" s="77">
        <v>0</v>
      </c>
      <c r="U2954" s="77">
        <v>0</v>
      </c>
      <c r="V2954" s="77">
        <v>0</v>
      </c>
      <c r="W2954" s="77">
        <v>0</v>
      </c>
      <c r="X2954" s="77">
        <v>0</v>
      </c>
      <c r="Y2954" s="77">
        <v>0</v>
      </c>
      <c r="Z2954" s="77">
        <v>0</v>
      </c>
      <c r="AA2954" s="77">
        <v>0</v>
      </c>
      <c r="AB2954" s="84"/>
      <c r="AC2954" s="85"/>
      <c r="AD2954" s="85"/>
      <c r="AE2954" s="85"/>
      <c r="AF2954" s="85"/>
      <c r="AG2954" s="85"/>
      <c r="AH2954" s="85"/>
      <c r="AI2954" s="85"/>
      <c r="AJ2954" s="85"/>
      <c r="AK2954" s="85"/>
      <c r="AL2954" s="85"/>
      <c r="AM2954" s="85"/>
      <c r="AN2954" s="85"/>
      <c r="AO2954" s="72" t="s">
        <v>494</v>
      </c>
      <c r="AP2954" s="86">
        <v>1</v>
      </c>
      <c r="AQ2954" s="71" t="s">
        <v>7</v>
      </c>
    </row>
    <row r="2955" spans="2:43" x14ac:dyDescent="0.25">
      <c r="B2955" s="82">
        <v>0</v>
      </c>
      <c r="C2955" s="82">
        <v>0</v>
      </c>
      <c r="D2955" s="82">
        <v>0</v>
      </c>
      <c r="E2955" s="82">
        <v>0</v>
      </c>
      <c r="F2955" s="82">
        <v>0</v>
      </c>
      <c r="G2955" s="82">
        <v>0</v>
      </c>
      <c r="H2955" s="82">
        <v>0</v>
      </c>
      <c r="I2955" s="82">
        <v>0</v>
      </c>
      <c r="J2955" s="82">
        <v>0</v>
      </c>
      <c r="K2955" s="82">
        <v>0</v>
      </c>
      <c r="L2955" s="82">
        <v>0</v>
      </c>
      <c r="M2955" s="82">
        <v>0</v>
      </c>
      <c r="N2955" s="83">
        <v>0</v>
      </c>
      <c r="O2955" s="71" t="s">
        <v>81</v>
      </c>
      <c r="P2955" s="77">
        <v>0</v>
      </c>
      <c r="Q2955" s="77">
        <v>0</v>
      </c>
      <c r="R2955" s="77">
        <v>0</v>
      </c>
      <c r="S2955" s="77">
        <v>0</v>
      </c>
      <c r="T2955" s="77">
        <v>0</v>
      </c>
      <c r="U2955" s="77">
        <v>0</v>
      </c>
      <c r="V2955" s="77">
        <v>0</v>
      </c>
      <c r="W2955" s="77">
        <v>0</v>
      </c>
      <c r="X2955" s="77">
        <v>0</v>
      </c>
      <c r="Y2955" s="77">
        <v>0</v>
      </c>
      <c r="Z2955" s="77">
        <v>0</v>
      </c>
      <c r="AA2955" s="77">
        <v>0</v>
      </c>
      <c r="AB2955" s="84"/>
      <c r="AC2955" s="85"/>
      <c r="AD2955" s="85"/>
      <c r="AE2955" s="85"/>
      <c r="AF2955" s="85"/>
      <c r="AG2955" s="85"/>
      <c r="AH2955" s="85"/>
      <c r="AI2955" s="85"/>
      <c r="AJ2955" s="85"/>
      <c r="AK2955" s="85"/>
      <c r="AL2955" s="85"/>
      <c r="AM2955" s="85"/>
      <c r="AN2955" s="85"/>
      <c r="AO2955" s="72" t="s">
        <v>494</v>
      </c>
      <c r="AP2955" s="86">
        <v>1</v>
      </c>
      <c r="AQ2955" s="71" t="s">
        <v>7</v>
      </c>
    </row>
    <row r="2956" spans="2:43" x14ac:dyDescent="0.25">
      <c r="B2956" s="82">
        <v>0</v>
      </c>
      <c r="C2956" s="82">
        <v>0</v>
      </c>
      <c r="D2956" s="82">
        <v>0</v>
      </c>
      <c r="E2956" s="82">
        <v>0</v>
      </c>
      <c r="F2956" s="82">
        <v>0</v>
      </c>
      <c r="G2956" s="82">
        <v>0</v>
      </c>
      <c r="H2956" s="82">
        <v>0</v>
      </c>
      <c r="I2956" s="82">
        <v>0</v>
      </c>
      <c r="J2956" s="82">
        <v>0</v>
      </c>
      <c r="K2956" s="82">
        <v>0</v>
      </c>
      <c r="L2956" s="82">
        <v>0</v>
      </c>
      <c r="M2956" s="82">
        <v>0</v>
      </c>
      <c r="N2956" s="83">
        <v>0</v>
      </c>
      <c r="O2956" s="71" t="s">
        <v>81</v>
      </c>
      <c r="P2956" s="77">
        <v>0</v>
      </c>
      <c r="Q2956" s="77">
        <v>0</v>
      </c>
      <c r="R2956" s="77">
        <v>0</v>
      </c>
      <c r="S2956" s="77">
        <v>0</v>
      </c>
      <c r="T2956" s="77">
        <v>0</v>
      </c>
      <c r="U2956" s="77">
        <v>0</v>
      </c>
      <c r="V2956" s="77">
        <v>0</v>
      </c>
      <c r="W2956" s="77">
        <v>0</v>
      </c>
      <c r="X2956" s="77">
        <v>0</v>
      </c>
      <c r="Y2956" s="77">
        <v>0</v>
      </c>
      <c r="Z2956" s="77">
        <v>0</v>
      </c>
      <c r="AA2956" s="77">
        <v>0</v>
      </c>
      <c r="AB2956" s="84"/>
      <c r="AC2956" s="85"/>
      <c r="AD2956" s="85"/>
      <c r="AE2956" s="85"/>
      <c r="AF2956" s="85"/>
      <c r="AG2956" s="85"/>
      <c r="AH2956" s="85"/>
      <c r="AI2956" s="85"/>
      <c r="AJ2956" s="85"/>
      <c r="AK2956" s="85"/>
      <c r="AL2956" s="85"/>
      <c r="AM2956" s="85"/>
      <c r="AN2956" s="85"/>
      <c r="AO2956" s="72" t="s">
        <v>494</v>
      </c>
      <c r="AP2956" s="86">
        <v>1</v>
      </c>
      <c r="AQ2956" s="71" t="s">
        <v>7</v>
      </c>
    </row>
    <row r="2957" spans="2:43" x14ac:dyDescent="0.25">
      <c r="B2957" s="82">
        <v>0</v>
      </c>
      <c r="C2957" s="82">
        <v>0</v>
      </c>
      <c r="D2957" s="82">
        <v>0</v>
      </c>
      <c r="E2957" s="82">
        <v>0</v>
      </c>
      <c r="F2957" s="82">
        <v>0</v>
      </c>
      <c r="G2957" s="82">
        <v>0</v>
      </c>
      <c r="H2957" s="82">
        <v>0</v>
      </c>
      <c r="I2957" s="82">
        <v>0</v>
      </c>
      <c r="J2957" s="82">
        <v>0</v>
      </c>
      <c r="K2957" s="82">
        <v>0</v>
      </c>
      <c r="L2957" s="82">
        <v>0</v>
      </c>
      <c r="M2957" s="82">
        <v>0</v>
      </c>
      <c r="N2957" s="83">
        <v>0</v>
      </c>
      <c r="O2957" s="71" t="s">
        <v>81</v>
      </c>
      <c r="P2957" s="77">
        <v>0</v>
      </c>
      <c r="Q2957" s="77">
        <v>0</v>
      </c>
      <c r="R2957" s="77">
        <v>0</v>
      </c>
      <c r="S2957" s="77">
        <v>0</v>
      </c>
      <c r="T2957" s="77">
        <v>0</v>
      </c>
      <c r="U2957" s="77">
        <v>0</v>
      </c>
      <c r="V2957" s="77">
        <v>0</v>
      </c>
      <c r="W2957" s="77">
        <v>0</v>
      </c>
      <c r="X2957" s="77">
        <v>0</v>
      </c>
      <c r="Y2957" s="77">
        <v>0</v>
      </c>
      <c r="Z2957" s="77">
        <v>0</v>
      </c>
      <c r="AA2957" s="77">
        <v>0</v>
      </c>
      <c r="AB2957" s="84"/>
      <c r="AC2957" s="85"/>
      <c r="AD2957" s="85"/>
      <c r="AE2957" s="85"/>
      <c r="AF2957" s="85"/>
      <c r="AG2957" s="85"/>
      <c r="AH2957" s="85"/>
      <c r="AI2957" s="85"/>
      <c r="AJ2957" s="85"/>
      <c r="AK2957" s="85"/>
      <c r="AL2957" s="85"/>
      <c r="AM2957" s="85"/>
      <c r="AN2957" s="85"/>
      <c r="AO2957" s="72" t="s">
        <v>494</v>
      </c>
      <c r="AP2957" s="86">
        <v>1</v>
      </c>
      <c r="AQ2957" s="71" t="s">
        <v>7</v>
      </c>
    </row>
    <row r="2958" spans="2:43" x14ac:dyDescent="0.25">
      <c r="B2958" s="82">
        <v>0</v>
      </c>
      <c r="C2958" s="82">
        <v>0</v>
      </c>
      <c r="D2958" s="82">
        <v>0</v>
      </c>
      <c r="E2958" s="82">
        <v>0</v>
      </c>
      <c r="F2958" s="82">
        <v>0</v>
      </c>
      <c r="G2958" s="82">
        <v>0</v>
      </c>
      <c r="H2958" s="82">
        <v>0</v>
      </c>
      <c r="I2958" s="82">
        <v>0</v>
      </c>
      <c r="J2958" s="82">
        <v>0</v>
      </c>
      <c r="K2958" s="82">
        <v>0</v>
      </c>
      <c r="L2958" s="82">
        <v>0</v>
      </c>
      <c r="M2958" s="82">
        <v>0</v>
      </c>
      <c r="N2958" s="83">
        <v>0</v>
      </c>
      <c r="O2958" s="71" t="s">
        <v>81</v>
      </c>
      <c r="P2958" s="77">
        <v>0</v>
      </c>
      <c r="Q2958" s="77">
        <v>0</v>
      </c>
      <c r="R2958" s="77">
        <v>0</v>
      </c>
      <c r="S2958" s="77">
        <v>0</v>
      </c>
      <c r="T2958" s="77">
        <v>0</v>
      </c>
      <c r="U2958" s="77">
        <v>0</v>
      </c>
      <c r="V2958" s="77">
        <v>0</v>
      </c>
      <c r="W2958" s="77">
        <v>0</v>
      </c>
      <c r="X2958" s="77">
        <v>0</v>
      </c>
      <c r="Y2958" s="77">
        <v>0</v>
      </c>
      <c r="Z2958" s="77">
        <v>0</v>
      </c>
      <c r="AA2958" s="77">
        <v>0</v>
      </c>
      <c r="AB2958" s="84"/>
      <c r="AC2958" s="85"/>
      <c r="AD2958" s="85"/>
      <c r="AE2958" s="85"/>
      <c r="AF2958" s="85"/>
      <c r="AG2958" s="85"/>
      <c r="AH2958" s="85"/>
      <c r="AI2958" s="85"/>
      <c r="AJ2958" s="85"/>
      <c r="AK2958" s="85"/>
      <c r="AL2958" s="85"/>
      <c r="AM2958" s="85"/>
      <c r="AN2958" s="85"/>
      <c r="AO2958" s="72" t="s">
        <v>494</v>
      </c>
      <c r="AP2958" s="86">
        <v>1</v>
      </c>
      <c r="AQ2958" s="71" t="s">
        <v>7</v>
      </c>
    </row>
    <row r="2959" spans="2:43" x14ac:dyDescent="0.25">
      <c r="B2959" s="82">
        <v>0</v>
      </c>
      <c r="C2959" s="82">
        <v>0</v>
      </c>
      <c r="D2959" s="82">
        <v>0</v>
      </c>
      <c r="E2959" s="82">
        <v>0</v>
      </c>
      <c r="F2959" s="82">
        <v>0</v>
      </c>
      <c r="G2959" s="82">
        <v>0</v>
      </c>
      <c r="H2959" s="82">
        <v>0</v>
      </c>
      <c r="I2959" s="82">
        <v>0</v>
      </c>
      <c r="J2959" s="82">
        <v>0</v>
      </c>
      <c r="K2959" s="82">
        <v>0</v>
      </c>
      <c r="L2959" s="82">
        <v>0</v>
      </c>
      <c r="M2959" s="82">
        <v>0</v>
      </c>
      <c r="N2959" s="83">
        <v>0</v>
      </c>
      <c r="O2959" s="71" t="s">
        <v>81</v>
      </c>
      <c r="P2959" s="77">
        <v>0</v>
      </c>
      <c r="Q2959" s="77">
        <v>0</v>
      </c>
      <c r="R2959" s="77">
        <v>0</v>
      </c>
      <c r="S2959" s="77">
        <v>0</v>
      </c>
      <c r="T2959" s="77">
        <v>0</v>
      </c>
      <c r="U2959" s="77">
        <v>0</v>
      </c>
      <c r="V2959" s="77">
        <v>0</v>
      </c>
      <c r="W2959" s="77">
        <v>0</v>
      </c>
      <c r="X2959" s="77">
        <v>0</v>
      </c>
      <c r="Y2959" s="77">
        <v>0</v>
      </c>
      <c r="Z2959" s="77">
        <v>0</v>
      </c>
      <c r="AA2959" s="77">
        <v>0</v>
      </c>
      <c r="AB2959" s="84"/>
      <c r="AC2959" s="85"/>
      <c r="AD2959" s="85"/>
      <c r="AE2959" s="85"/>
      <c r="AF2959" s="85"/>
      <c r="AG2959" s="85"/>
      <c r="AH2959" s="85"/>
      <c r="AI2959" s="85"/>
      <c r="AJ2959" s="85"/>
      <c r="AK2959" s="85"/>
      <c r="AL2959" s="85"/>
      <c r="AM2959" s="85"/>
      <c r="AN2959" s="85"/>
      <c r="AO2959" s="72" t="s">
        <v>494</v>
      </c>
      <c r="AP2959" s="86">
        <v>1</v>
      </c>
      <c r="AQ2959" s="71" t="s">
        <v>7</v>
      </c>
    </row>
    <row r="2960" spans="2:43" x14ac:dyDescent="0.25">
      <c r="B2960" s="82">
        <v>0</v>
      </c>
      <c r="C2960" s="82">
        <v>0</v>
      </c>
      <c r="D2960" s="82">
        <v>0</v>
      </c>
      <c r="E2960" s="82">
        <v>0</v>
      </c>
      <c r="F2960" s="82">
        <v>0</v>
      </c>
      <c r="G2960" s="82">
        <v>0</v>
      </c>
      <c r="H2960" s="82">
        <v>0</v>
      </c>
      <c r="I2960" s="82">
        <v>0</v>
      </c>
      <c r="J2960" s="82">
        <v>0</v>
      </c>
      <c r="K2960" s="82">
        <v>0</v>
      </c>
      <c r="L2960" s="82">
        <v>0</v>
      </c>
      <c r="M2960" s="82">
        <v>0</v>
      </c>
      <c r="N2960" s="83">
        <v>0</v>
      </c>
      <c r="O2960" s="71" t="s">
        <v>81</v>
      </c>
      <c r="P2960" s="77">
        <v>0</v>
      </c>
      <c r="Q2960" s="77">
        <v>0</v>
      </c>
      <c r="R2960" s="77">
        <v>0</v>
      </c>
      <c r="S2960" s="77">
        <v>0</v>
      </c>
      <c r="T2960" s="77">
        <v>0</v>
      </c>
      <c r="U2960" s="77">
        <v>0</v>
      </c>
      <c r="V2960" s="77">
        <v>0</v>
      </c>
      <c r="W2960" s="77">
        <v>0</v>
      </c>
      <c r="X2960" s="77">
        <v>0</v>
      </c>
      <c r="Y2960" s="77">
        <v>0</v>
      </c>
      <c r="Z2960" s="77">
        <v>0</v>
      </c>
      <c r="AA2960" s="77">
        <v>0</v>
      </c>
      <c r="AB2960" s="84"/>
      <c r="AC2960" s="85"/>
      <c r="AD2960" s="85"/>
      <c r="AE2960" s="85"/>
      <c r="AF2960" s="85"/>
      <c r="AG2960" s="85"/>
      <c r="AH2960" s="85"/>
      <c r="AI2960" s="85"/>
      <c r="AJ2960" s="85"/>
      <c r="AK2960" s="85"/>
      <c r="AL2960" s="85"/>
      <c r="AM2960" s="85"/>
      <c r="AN2960" s="85"/>
      <c r="AO2960" s="72" t="s">
        <v>494</v>
      </c>
      <c r="AP2960" s="86">
        <v>1</v>
      </c>
      <c r="AQ2960" s="71" t="s">
        <v>7</v>
      </c>
    </row>
    <row r="2961" spans="1:43" x14ac:dyDescent="0.25">
      <c r="B2961" s="82">
        <v>0</v>
      </c>
      <c r="C2961" s="82">
        <v>0</v>
      </c>
      <c r="D2961" s="82">
        <v>0</v>
      </c>
      <c r="E2961" s="82">
        <v>0</v>
      </c>
      <c r="F2961" s="82">
        <v>0</v>
      </c>
      <c r="G2961" s="82">
        <v>0</v>
      </c>
      <c r="H2961" s="82">
        <v>0</v>
      </c>
      <c r="I2961" s="82">
        <v>0</v>
      </c>
      <c r="J2961" s="82">
        <v>0</v>
      </c>
      <c r="K2961" s="82">
        <v>0</v>
      </c>
      <c r="L2961" s="82">
        <v>0</v>
      </c>
      <c r="M2961" s="82">
        <v>0</v>
      </c>
      <c r="N2961" s="83">
        <v>0</v>
      </c>
      <c r="O2961" s="71" t="s">
        <v>81</v>
      </c>
      <c r="P2961" s="77">
        <v>0</v>
      </c>
      <c r="Q2961" s="77">
        <v>0</v>
      </c>
      <c r="R2961" s="77">
        <v>0</v>
      </c>
      <c r="S2961" s="77">
        <v>0</v>
      </c>
      <c r="T2961" s="77">
        <v>0</v>
      </c>
      <c r="U2961" s="77">
        <v>0</v>
      </c>
      <c r="V2961" s="77">
        <v>0</v>
      </c>
      <c r="W2961" s="77">
        <v>0</v>
      </c>
      <c r="X2961" s="77">
        <v>0</v>
      </c>
      <c r="Y2961" s="77">
        <v>0</v>
      </c>
      <c r="Z2961" s="77">
        <v>0</v>
      </c>
      <c r="AA2961" s="77">
        <v>0</v>
      </c>
      <c r="AB2961" s="84"/>
      <c r="AC2961" s="85"/>
      <c r="AD2961" s="85"/>
      <c r="AE2961" s="85"/>
      <c r="AF2961" s="85"/>
      <c r="AG2961" s="85"/>
      <c r="AH2961" s="85"/>
      <c r="AI2961" s="85"/>
      <c r="AJ2961" s="85"/>
      <c r="AK2961" s="85"/>
      <c r="AL2961" s="85"/>
      <c r="AM2961" s="85"/>
      <c r="AN2961" s="85"/>
      <c r="AO2961" s="72" t="s">
        <v>494</v>
      </c>
      <c r="AP2961" s="86">
        <v>1</v>
      </c>
      <c r="AQ2961" s="71" t="s">
        <v>7</v>
      </c>
    </row>
    <row r="2965" spans="1:43" ht="18.75" x14ac:dyDescent="0.3">
      <c r="A2965" s="60" t="s">
        <v>47</v>
      </c>
      <c r="B2965" s="70">
        <v>6060</v>
      </c>
    </row>
    <row r="2966" spans="1:43" ht="18.75" x14ac:dyDescent="0.3">
      <c r="A2966" s="60" t="s">
        <v>48</v>
      </c>
      <c r="B2966" s="73" t="s">
        <v>497</v>
      </c>
    </row>
    <row r="2967" spans="1:43" x14ac:dyDescent="0.25">
      <c r="A2967" s="60" t="s">
        <v>50</v>
      </c>
      <c r="B2967" s="71" t="s">
        <v>498</v>
      </c>
    </row>
    <row r="2969" spans="1:43" s="75" customFormat="1" ht="11.25" x14ac:dyDescent="0.2">
      <c r="A2969" s="74"/>
      <c r="B2969" s="75" t="s">
        <v>52</v>
      </c>
      <c r="C2969" s="75" t="s">
        <v>52</v>
      </c>
      <c r="D2969" s="75" t="s">
        <v>52</v>
      </c>
      <c r="E2969" s="75" t="s">
        <v>52</v>
      </c>
      <c r="F2969" s="75" t="s">
        <v>52</v>
      </c>
      <c r="G2969" s="75" t="s">
        <v>52</v>
      </c>
      <c r="H2969" s="75" t="s">
        <v>52</v>
      </c>
      <c r="I2969" s="75" t="s">
        <v>52</v>
      </c>
      <c r="J2969" s="75" t="s">
        <v>52</v>
      </c>
      <c r="K2969" s="75" t="s">
        <v>52</v>
      </c>
      <c r="L2969" s="75" t="s">
        <v>52</v>
      </c>
      <c r="M2969" s="75" t="s">
        <v>52</v>
      </c>
      <c r="AO2969" s="76"/>
      <c r="AP2969" s="76"/>
    </row>
    <row r="2970" spans="1:43" x14ac:dyDescent="0.25">
      <c r="A2970" s="60" t="s">
        <v>53</v>
      </c>
      <c r="B2970" s="77">
        <v>900</v>
      </c>
      <c r="C2970" s="77">
        <v>900</v>
      </c>
      <c r="D2970" s="77">
        <v>900</v>
      </c>
      <c r="E2970" s="77">
        <v>900</v>
      </c>
      <c r="F2970" s="77">
        <v>900</v>
      </c>
      <c r="G2970" s="77">
        <v>900</v>
      </c>
      <c r="H2970" s="77">
        <v>900</v>
      </c>
      <c r="I2970" s="77">
        <v>900</v>
      </c>
      <c r="J2970" s="77">
        <v>900</v>
      </c>
      <c r="K2970" s="77">
        <v>900</v>
      </c>
      <c r="L2970" s="77">
        <v>900</v>
      </c>
      <c r="M2970" s="77">
        <v>900</v>
      </c>
      <c r="N2970" s="78">
        <v>10800</v>
      </c>
    </row>
    <row r="2971" spans="1:43" s="75" customFormat="1" ht="11.25" x14ac:dyDescent="0.2">
      <c r="A2971" s="79" t="s">
        <v>54</v>
      </c>
      <c r="B2971" s="80">
        <v>0.2857142857142857</v>
      </c>
      <c r="C2971" s="80">
        <v>-0.23976213001756988</v>
      </c>
      <c r="D2971" s="80">
        <v>0.2857142857142857</v>
      </c>
      <c r="E2971" s="80">
        <v>0.55006716957734836</v>
      </c>
      <c r="F2971" s="80">
        <v>0.8</v>
      </c>
      <c r="G2971" s="80">
        <v>1.065736320235035</v>
      </c>
      <c r="H2971" s="80">
        <v>0.1189715408238118</v>
      </c>
      <c r="I2971" s="80" t="s">
        <v>84</v>
      </c>
      <c r="J2971" s="80">
        <v>9.2681118083285785</v>
      </c>
      <c r="K2971" s="80">
        <v>-0.39369850647732096</v>
      </c>
      <c r="L2971" s="80">
        <v>0.44880875724404368</v>
      </c>
      <c r="M2971" s="80">
        <v>2.2608695652173911</v>
      </c>
      <c r="N2971" s="80">
        <v>0.46466297155705877</v>
      </c>
      <c r="AO2971" s="76"/>
      <c r="AP2971" s="76"/>
    </row>
    <row r="2973" spans="1:43" s="75" customFormat="1" ht="11.25" x14ac:dyDescent="0.2">
      <c r="A2973" s="74"/>
      <c r="B2973" s="75" t="s">
        <v>55</v>
      </c>
      <c r="C2973" s="75" t="s">
        <v>55</v>
      </c>
      <c r="D2973" s="75" t="s">
        <v>55</v>
      </c>
      <c r="E2973" s="75" t="s">
        <v>55</v>
      </c>
      <c r="F2973" s="75" t="s">
        <v>55</v>
      </c>
      <c r="G2973" s="75" t="s">
        <v>55</v>
      </c>
      <c r="H2973" s="75" t="s">
        <v>55</v>
      </c>
      <c r="I2973" s="75" t="s">
        <v>55</v>
      </c>
      <c r="J2973" s="75" t="s">
        <v>56</v>
      </c>
      <c r="K2973" s="75" t="s">
        <v>56</v>
      </c>
      <c r="L2973" s="75" t="s">
        <v>56</v>
      </c>
      <c r="M2973" s="75" t="s">
        <v>56</v>
      </c>
      <c r="AO2973" s="76"/>
      <c r="AP2973" s="76"/>
    </row>
    <row r="2974" spans="1:43" x14ac:dyDescent="0.25">
      <c r="A2974" s="60" t="s">
        <v>57</v>
      </c>
      <c r="B2974" s="77">
        <v>700</v>
      </c>
      <c r="C2974" s="77">
        <v>1183.8399999999999</v>
      </c>
      <c r="D2974" s="77">
        <v>700</v>
      </c>
      <c r="E2974" s="77">
        <v>580.62</v>
      </c>
      <c r="F2974" s="77">
        <v>500</v>
      </c>
      <c r="G2974" s="77">
        <v>435.68</v>
      </c>
      <c r="H2974" s="77">
        <v>804.31</v>
      </c>
      <c r="I2974" s="77">
        <v>0</v>
      </c>
      <c r="J2974" s="77">
        <v>87.65</v>
      </c>
      <c r="K2974" s="77">
        <v>1484.41</v>
      </c>
      <c r="L2974" s="77">
        <v>621.20000000000005</v>
      </c>
      <c r="M2974" s="77">
        <v>276</v>
      </c>
      <c r="N2974" s="77">
        <v>7373.71</v>
      </c>
    </row>
    <row r="2976" spans="1:43" x14ac:dyDescent="0.25">
      <c r="A2976" s="60" t="s">
        <v>58</v>
      </c>
    </row>
    <row r="2977" spans="1:43" s="75" customFormat="1" ht="11.25" x14ac:dyDescent="0.2">
      <c r="A2977" s="74" t="s">
        <v>59</v>
      </c>
      <c r="AO2977" s="76"/>
      <c r="AP2977" s="76"/>
    </row>
    <row r="2979" spans="1:43" x14ac:dyDescent="0.25">
      <c r="A2979" s="81" t="s">
        <v>493</v>
      </c>
      <c r="B2979" s="82">
        <v>310</v>
      </c>
      <c r="C2979" s="82">
        <v>310</v>
      </c>
      <c r="D2979" s="82">
        <v>310</v>
      </c>
      <c r="E2979" s="82">
        <v>310</v>
      </c>
      <c r="F2979" s="82">
        <v>310</v>
      </c>
      <c r="G2979" s="82">
        <v>310</v>
      </c>
      <c r="H2979" s="82">
        <v>310</v>
      </c>
      <c r="I2979" s="82">
        <v>310</v>
      </c>
      <c r="J2979" s="82">
        <v>310</v>
      </c>
      <c r="K2979" s="82">
        <v>310</v>
      </c>
      <c r="L2979" s="82">
        <v>310</v>
      </c>
      <c r="M2979" s="82">
        <v>310</v>
      </c>
      <c r="N2979" s="83">
        <v>3720</v>
      </c>
      <c r="O2979" s="71" t="s">
        <v>61</v>
      </c>
      <c r="P2979" s="77">
        <v>300</v>
      </c>
      <c r="Q2979" s="77">
        <v>300</v>
      </c>
      <c r="R2979" s="77">
        <v>300</v>
      </c>
      <c r="S2979" s="77">
        <v>300</v>
      </c>
      <c r="T2979" s="77">
        <v>300</v>
      </c>
      <c r="U2979" s="77">
        <v>300</v>
      </c>
      <c r="V2979" s="77">
        <v>300</v>
      </c>
      <c r="W2979" s="77">
        <v>300</v>
      </c>
      <c r="X2979" s="77">
        <v>300</v>
      </c>
      <c r="Y2979" s="77">
        <v>300</v>
      </c>
      <c r="Z2979" s="77">
        <v>300</v>
      </c>
      <c r="AA2979" s="77">
        <v>300</v>
      </c>
      <c r="AB2979" s="84">
        <v>3600</v>
      </c>
      <c r="AC2979" s="85"/>
      <c r="AD2979" s="85"/>
      <c r="AE2979" s="85"/>
      <c r="AF2979" s="85"/>
      <c r="AG2979" s="85"/>
      <c r="AH2979" s="85"/>
      <c r="AI2979" s="85"/>
      <c r="AJ2979" s="85"/>
      <c r="AK2979" s="85"/>
      <c r="AL2979" s="85"/>
      <c r="AM2979" s="85"/>
      <c r="AN2979" s="85"/>
      <c r="AO2979" s="72" t="s">
        <v>499</v>
      </c>
      <c r="AP2979" s="86">
        <v>1</v>
      </c>
      <c r="AQ2979" s="71" t="s">
        <v>7</v>
      </c>
    </row>
    <row r="2980" spans="1:43" x14ac:dyDescent="0.25">
      <c r="A2980" s="81" t="s">
        <v>43</v>
      </c>
      <c r="B2980" s="82">
        <v>129</v>
      </c>
      <c r="C2980" s="82">
        <v>129</v>
      </c>
      <c r="D2980" s="82">
        <v>129</v>
      </c>
      <c r="E2980" s="82">
        <v>129</v>
      </c>
      <c r="F2980" s="82">
        <v>129</v>
      </c>
      <c r="G2980" s="82">
        <v>129</v>
      </c>
      <c r="H2980" s="82">
        <v>129</v>
      </c>
      <c r="I2980" s="82">
        <v>129</v>
      </c>
      <c r="J2980" s="82">
        <v>129</v>
      </c>
      <c r="K2980" s="82">
        <v>129</v>
      </c>
      <c r="L2980" s="82">
        <v>129</v>
      </c>
      <c r="M2980" s="82">
        <v>129</v>
      </c>
      <c r="N2980" s="83">
        <v>1548</v>
      </c>
      <c r="O2980" s="71" t="s">
        <v>61</v>
      </c>
      <c r="P2980" s="77">
        <v>125</v>
      </c>
      <c r="Q2980" s="77">
        <v>125</v>
      </c>
      <c r="R2980" s="77">
        <v>125</v>
      </c>
      <c r="S2980" s="77">
        <v>125</v>
      </c>
      <c r="T2980" s="77">
        <v>125</v>
      </c>
      <c r="U2980" s="77">
        <v>125</v>
      </c>
      <c r="V2980" s="77">
        <v>125</v>
      </c>
      <c r="W2980" s="77">
        <v>125</v>
      </c>
      <c r="X2980" s="77">
        <v>125</v>
      </c>
      <c r="Y2980" s="77">
        <v>125</v>
      </c>
      <c r="Z2980" s="77">
        <v>125</v>
      </c>
      <c r="AA2980" s="77">
        <v>125</v>
      </c>
      <c r="AB2980" s="84">
        <v>1500</v>
      </c>
      <c r="AC2980" s="85"/>
      <c r="AD2980" s="85"/>
      <c r="AE2980" s="85"/>
      <c r="AF2980" s="85"/>
      <c r="AG2980" s="85"/>
      <c r="AH2980" s="85"/>
      <c r="AI2980" s="85"/>
      <c r="AJ2980" s="85"/>
      <c r="AK2980" s="85"/>
      <c r="AL2980" s="85"/>
      <c r="AM2980" s="85"/>
      <c r="AN2980" s="85"/>
      <c r="AO2980" s="72" t="s">
        <v>499</v>
      </c>
      <c r="AP2980" s="86">
        <v>1</v>
      </c>
      <c r="AQ2980" s="71" t="s">
        <v>7</v>
      </c>
    </row>
    <row r="2981" spans="1:43" x14ac:dyDescent="0.25">
      <c r="A2981" s="81" t="s">
        <v>495</v>
      </c>
      <c r="B2981" s="82">
        <v>0</v>
      </c>
      <c r="C2981" s="82">
        <v>0</v>
      </c>
      <c r="D2981" s="82">
        <v>0</v>
      </c>
      <c r="E2981" s="82">
        <v>0</v>
      </c>
      <c r="F2981" s="82">
        <v>0</v>
      </c>
      <c r="G2981" s="82">
        <v>0</v>
      </c>
      <c r="H2981" s="82">
        <v>0</v>
      </c>
      <c r="I2981" s="82">
        <v>0</v>
      </c>
      <c r="J2981" s="82">
        <v>0</v>
      </c>
      <c r="K2981" s="82">
        <v>0</v>
      </c>
      <c r="L2981" s="82">
        <v>0</v>
      </c>
      <c r="M2981" s="82">
        <v>0</v>
      </c>
      <c r="N2981" s="83">
        <v>0</v>
      </c>
      <c r="O2981" s="71" t="s">
        <v>61</v>
      </c>
      <c r="P2981" s="77">
        <v>0</v>
      </c>
      <c r="Q2981" s="77">
        <v>0</v>
      </c>
      <c r="R2981" s="77">
        <v>0</v>
      </c>
      <c r="S2981" s="77">
        <v>0</v>
      </c>
      <c r="T2981" s="77">
        <v>0</v>
      </c>
      <c r="U2981" s="77">
        <v>0</v>
      </c>
      <c r="V2981" s="77">
        <v>0</v>
      </c>
      <c r="W2981" s="77">
        <v>0</v>
      </c>
      <c r="X2981" s="77">
        <v>0</v>
      </c>
      <c r="Y2981" s="77">
        <v>0</v>
      </c>
      <c r="Z2981" s="77">
        <v>0</v>
      </c>
      <c r="AA2981" s="77">
        <v>0</v>
      </c>
      <c r="AB2981" s="84"/>
      <c r="AC2981" s="85"/>
      <c r="AD2981" s="85"/>
      <c r="AE2981" s="85"/>
      <c r="AF2981" s="85"/>
      <c r="AG2981" s="85"/>
      <c r="AH2981" s="85"/>
      <c r="AI2981" s="85"/>
      <c r="AJ2981" s="85"/>
      <c r="AK2981" s="85"/>
      <c r="AL2981" s="85"/>
      <c r="AM2981" s="85"/>
      <c r="AN2981" s="85"/>
      <c r="AO2981" s="72" t="s">
        <v>499</v>
      </c>
      <c r="AP2981" s="86">
        <v>1</v>
      </c>
      <c r="AQ2981" s="71" t="s">
        <v>7</v>
      </c>
    </row>
    <row r="2982" spans="1:43" x14ac:dyDescent="0.25">
      <c r="A2982" s="81" t="s">
        <v>500</v>
      </c>
      <c r="B2982" s="82">
        <v>310</v>
      </c>
      <c r="C2982" s="82">
        <v>310</v>
      </c>
      <c r="D2982" s="82">
        <v>310</v>
      </c>
      <c r="E2982" s="82">
        <v>310</v>
      </c>
      <c r="F2982" s="82">
        <v>310</v>
      </c>
      <c r="G2982" s="82">
        <v>310</v>
      </c>
      <c r="H2982" s="82">
        <v>310</v>
      </c>
      <c r="I2982" s="82">
        <v>310</v>
      </c>
      <c r="J2982" s="82">
        <v>310</v>
      </c>
      <c r="K2982" s="82">
        <v>310</v>
      </c>
      <c r="L2982" s="82">
        <v>310</v>
      </c>
      <c r="M2982" s="82">
        <v>310</v>
      </c>
      <c r="N2982" s="83">
        <v>3720</v>
      </c>
      <c r="O2982" s="71" t="s">
        <v>61</v>
      </c>
      <c r="P2982" s="77">
        <v>300</v>
      </c>
      <c r="Q2982" s="77">
        <v>300</v>
      </c>
      <c r="R2982" s="77">
        <v>300</v>
      </c>
      <c r="S2982" s="77">
        <v>300</v>
      </c>
      <c r="T2982" s="77">
        <v>300</v>
      </c>
      <c r="U2982" s="77">
        <v>300</v>
      </c>
      <c r="V2982" s="77">
        <v>300</v>
      </c>
      <c r="W2982" s="77">
        <v>300</v>
      </c>
      <c r="X2982" s="77">
        <v>300</v>
      </c>
      <c r="Y2982" s="77">
        <v>300</v>
      </c>
      <c r="Z2982" s="77">
        <v>300</v>
      </c>
      <c r="AA2982" s="77">
        <v>300</v>
      </c>
      <c r="AB2982" s="84">
        <v>3600</v>
      </c>
      <c r="AC2982" s="85"/>
      <c r="AD2982" s="85"/>
      <c r="AE2982" s="85"/>
      <c r="AF2982" s="85"/>
      <c r="AG2982" s="85"/>
      <c r="AH2982" s="85"/>
      <c r="AI2982" s="85"/>
      <c r="AJ2982" s="85"/>
      <c r="AK2982" s="85"/>
      <c r="AL2982" s="85"/>
      <c r="AM2982" s="85"/>
      <c r="AN2982" s="85"/>
      <c r="AO2982" s="72" t="s">
        <v>499</v>
      </c>
      <c r="AP2982" s="86">
        <v>1</v>
      </c>
      <c r="AQ2982" s="71" t="s">
        <v>7</v>
      </c>
    </row>
    <row r="2983" spans="1:43" x14ac:dyDescent="0.25">
      <c r="A2983" s="81" t="s">
        <v>501</v>
      </c>
      <c r="B2983" s="82">
        <v>151</v>
      </c>
      <c r="C2983" s="82">
        <v>151</v>
      </c>
      <c r="D2983" s="82">
        <v>151</v>
      </c>
      <c r="E2983" s="82">
        <v>151</v>
      </c>
      <c r="F2983" s="82">
        <v>151</v>
      </c>
      <c r="G2983" s="82">
        <v>151</v>
      </c>
      <c r="H2983" s="82">
        <v>151</v>
      </c>
      <c r="I2983" s="82">
        <v>151</v>
      </c>
      <c r="J2983" s="82">
        <v>151</v>
      </c>
      <c r="K2983" s="82">
        <v>151</v>
      </c>
      <c r="L2983" s="82">
        <v>151</v>
      </c>
      <c r="M2983" s="82">
        <v>151</v>
      </c>
      <c r="N2983" s="83">
        <v>1812</v>
      </c>
      <c r="O2983" s="71" t="s">
        <v>61</v>
      </c>
      <c r="P2983" s="77">
        <v>146</v>
      </c>
      <c r="Q2983" s="77">
        <v>146</v>
      </c>
      <c r="R2983" s="77">
        <v>146</v>
      </c>
      <c r="S2983" s="77">
        <v>146</v>
      </c>
      <c r="T2983" s="77">
        <v>146</v>
      </c>
      <c r="U2983" s="77">
        <v>146</v>
      </c>
      <c r="V2983" s="77">
        <v>146</v>
      </c>
      <c r="W2983" s="77">
        <v>146</v>
      </c>
      <c r="X2983" s="77">
        <v>146</v>
      </c>
      <c r="Y2983" s="77">
        <v>146</v>
      </c>
      <c r="Z2983" s="77">
        <v>146</v>
      </c>
      <c r="AA2983" s="77">
        <v>146</v>
      </c>
      <c r="AB2983" s="84">
        <v>1750</v>
      </c>
      <c r="AC2983" s="85"/>
      <c r="AD2983" s="85"/>
      <c r="AE2983" s="85"/>
      <c r="AF2983" s="85"/>
      <c r="AG2983" s="85"/>
      <c r="AH2983" s="85"/>
      <c r="AI2983" s="85"/>
      <c r="AJ2983" s="85"/>
      <c r="AK2983" s="85"/>
      <c r="AL2983" s="85"/>
      <c r="AM2983" s="85"/>
      <c r="AN2983" s="85"/>
      <c r="AO2983" s="72" t="s">
        <v>499</v>
      </c>
      <c r="AP2983" s="86">
        <v>1</v>
      </c>
      <c r="AQ2983" s="71" t="s">
        <v>7</v>
      </c>
    </row>
    <row r="2984" spans="1:43" x14ac:dyDescent="0.25">
      <c r="B2984" s="82">
        <v>0</v>
      </c>
      <c r="C2984" s="82">
        <v>0</v>
      </c>
      <c r="D2984" s="82">
        <v>0</v>
      </c>
      <c r="E2984" s="82">
        <v>0</v>
      </c>
      <c r="F2984" s="82">
        <v>0</v>
      </c>
      <c r="G2984" s="82">
        <v>0</v>
      </c>
      <c r="H2984" s="82">
        <v>0</v>
      </c>
      <c r="I2984" s="82">
        <v>0</v>
      </c>
      <c r="J2984" s="82">
        <v>0</v>
      </c>
      <c r="K2984" s="82">
        <v>0</v>
      </c>
      <c r="L2984" s="82">
        <v>0</v>
      </c>
      <c r="M2984" s="82">
        <v>0</v>
      </c>
      <c r="N2984" s="83">
        <v>0</v>
      </c>
      <c r="O2984" s="71" t="s">
        <v>81</v>
      </c>
      <c r="P2984" s="77">
        <v>0</v>
      </c>
      <c r="Q2984" s="77">
        <v>0</v>
      </c>
      <c r="R2984" s="77">
        <v>0</v>
      </c>
      <c r="S2984" s="77">
        <v>0</v>
      </c>
      <c r="T2984" s="77">
        <v>0</v>
      </c>
      <c r="U2984" s="77">
        <v>0</v>
      </c>
      <c r="V2984" s="77">
        <v>0</v>
      </c>
      <c r="W2984" s="77">
        <v>0</v>
      </c>
      <c r="X2984" s="77">
        <v>0</v>
      </c>
      <c r="Y2984" s="77">
        <v>0</v>
      </c>
      <c r="Z2984" s="77">
        <v>0</v>
      </c>
      <c r="AA2984" s="77">
        <v>0</v>
      </c>
      <c r="AB2984" s="84"/>
      <c r="AC2984" s="85"/>
      <c r="AD2984" s="85"/>
      <c r="AE2984" s="85"/>
      <c r="AF2984" s="85"/>
      <c r="AG2984" s="85"/>
      <c r="AH2984" s="85"/>
      <c r="AI2984" s="85"/>
      <c r="AJ2984" s="85"/>
      <c r="AK2984" s="85"/>
      <c r="AL2984" s="85"/>
      <c r="AM2984" s="85"/>
      <c r="AN2984" s="85"/>
      <c r="AO2984" s="72" t="s">
        <v>499</v>
      </c>
      <c r="AP2984" s="86">
        <v>1</v>
      </c>
      <c r="AQ2984" s="71" t="s">
        <v>7</v>
      </c>
    </row>
    <row r="2985" spans="1:43" x14ac:dyDescent="0.25">
      <c r="B2985" s="82">
        <v>0</v>
      </c>
      <c r="C2985" s="82">
        <v>0</v>
      </c>
      <c r="D2985" s="82">
        <v>0</v>
      </c>
      <c r="E2985" s="82">
        <v>0</v>
      </c>
      <c r="F2985" s="82">
        <v>0</v>
      </c>
      <c r="G2985" s="82">
        <v>0</v>
      </c>
      <c r="H2985" s="82">
        <v>0</v>
      </c>
      <c r="I2985" s="82">
        <v>0</v>
      </c>
      <c r="J2985" s="82">
        <v>0</v>
      </c>
      <c r="K2985" s="82">
        <v>0</v>
      </c>
      <c r="L2985" s="82">
        <v>0</v>
      </c>
      <c r="M2985" s="82">
        <v>0</v>
      </c>
      <c r="N2985" s="83">
        <v>0</v>
      </c>
      <c r="O2985" s="71" t="s">
        <v>81</v>
      </c>
      <c r="P2985" s="77">
        <v>0</v>
      </c>
      <c r="Q2985" s="77">
        <v>0</v>
      </c>
      <c r="R2985" s="77">
        <v>0</v>
      </c>
      <c r="S2985" s="77">
        <v>0</v>
      </c>
      <c r="T2985" s="77">
        <v>0</v>
      </c>
      <c r="U2985" s="77">
        <v>0</v>
      </c>
      <c r="V2985" s="77">
        <v>0</v>
      </c>
      <c r="W2985" s="77">
        <v>0</v>
      </c>
      <c r="X2985" s="77">
        <v>0</v>
      </c>
      <c r="Y2985" s="77">
        <v>0</v>
      </c>
      <c r="Z2985" s="77">
        <v>0</v>
      </c>
      <c r="AA2985" s="77">
        <v>0</v>
      </c>
      <c r="AB2985" s="84"/>
      <c r="AC2985" s="85"/>
      <c r="AD2985" s="85"/>
      <c r="AE2985" s="85"/>
      <c r="AF2985" s="85"/>
      <c r="AG2985" s="85"/>
      <c r="AH2985" s="85"/>
      <c r="AI2985" s="85"/>
      <c r="AJ2985" s="85"/>
      <c r="AK2985" s="85"/>
      <c r="AL2985" s="85"/>
      <c r="AM2985" s="85"/>
      <c r="AN2985" s="85"/>
      <c r="AO2985" s="72" t="s">
        <v>499</v>
      </c>
      <c r="AP2985" s="86">
        <v>1</v>
      </c>
      <c r="AQ2985" s="71" t="s">
        <v>7</v>
      </c>
    </row>
    <row r="2986" spans="1:43" x14ac:dyDescent="0.25">
      <c r="B2986" s="82">
        <v>0</v>
      </c>
      <c r="C2986" s="82">
        <v>0</v>
      </c>
      <c r="D2986" s="82">
        <v>0</v>
      </c>
      <c r="E2986" s="82">
        <v>0</v>
      </c>
      <c r="F2986" s="82">
        <v>0</v>
      </c>
      <c r="G2986" s="82">
        <v>0</v>
      </c>
      <c r="H2986" s="82">
        <v>0</v>
      </c>
      <c r="I2986" s="82">
        <v>0</v>
      </c>
      <c r="J2986" s="82">
        <v>0</v>
      </c>
      <c r="K2986" s="82">
        <v>0</v>
      </c>
      <c r="L2986" s="82">
        <v>0</v>
      </c>
      <c r="M2986" s="82">
        <v>0</v>
      </c>
      <c r="N2986" s="83">
        <v>0</v>
      </c>
      <c r="O2986" s="71" t="s">
        <v>81</v>
      </c>
      <c r="P2986" s="77">
        <v>0</v>
      </c>
      <c r="Q2986" s="77">
        <v>0</v>
      </c>
      <c r="R2986" s="77">
        <v>0</v>
      </c>
      <c r="S2986" s="77">
        <v>0</v>
      </c>
      <c r="T2986" s="77">
        <v>0</v>
      </c>
      <c r="U2986" s="77">
        <v>0</v>
      </c>
      <c r="V2986" s="77">
        <v>0</v>
      </c>
      <c r="W2986" s="77">
        <v>0</v>
      </c>
      <c r="X2986" s="77">
        <v>0</v>
      </c>
      <c r="Y2986" s="77">
        <v>0</v>
      </c>
      <c r="Z2986" s="77">
        <v>0</v>
      </c>
      <c r="AA2986" s="77">
        <v>0</v>
      </c>
      <c r="AB2986" s="84"/>
      <c r="AC2986" s="85"/>
      <c r="AD2986" s="85"/>
      <c r="AE2986" s="85"/>
      <c r="AF2986" s="85"/>
      <c r="AG2986" s="85"/>
      <c r="AH2986" s="85"/>
      <c r="AI2986" s="85"/>
      <c r="AJ2986" s="85"/>
      <c r="AK2986" s="85"/>
      <c r="AL2986" s="85"/>
      <c r="AM2986" s="85"/>
      <c r="AN2986" s="85"/>
      <c r="AO2986" s="72" t="s">
        <v>499</v>
      </c>
      <c r="AP2986" s="86">
        <v>1</v>
      </c>
      <c r="AQ2986" s="71" t="s">
        <v>7</v>
      </c>
    </row>
    <row r="2987" spans="1:43" x14ac:dyDescent="0.25">
      <c r="B2987" s="82">
        <v>0</v>
      </c>
      <c r="C2987" s="82">
        <v>0</v>
      </c>
      <c r="D2987" s="82">
        <v>0</v>
      </c>
      <c r="E2987" s="82">
        <v>0</v>
      </c>
      <c r="F2987" s="82">
        <v>0</v>
      </c>
      <c r="G2987" s="82">
        <v>0</v>
      </c>
      <c r="H2987" s="82">
        <v>0</v>
      </c>
      <c r="I2987" s="82">
        <v>0</v>
      </c>
      <c r="J2987" s="82">
        <v>0</v>
      </c>
      <c r="K2987" s="82">
        <v>0</v>
      </c>
      <c r="L2987" s="82">
        <v>0</v>
      </c>
      <c r="M2987" s="82">
        <v>0</v>
      </c>
      <c r="N2987" s="83">
        <v>0</v>
      </c>
      <c r="O2987" s="71" t="s">
        <v>81</v>
      </c>
      <c r="P2987" s="77">
        <v>0</v>
      </c>
      <c r="Q2987" s="77">
        <v>0</v>
      </c>
      <c r="R2987" s="77">
        <v>0</v>
      </c>
      <c r="S2987" s="77">
        <v>0</v>
      </c>
      <c r="T2987" s="77">
        <v>0</v>
      </c>
      <c r="U2987" s="77">
        <v>0</v>
      </c>
      <c r="V2987" s="77">
        <v>0</v>
      </c>
      <c r="W2987" s="77">
        <v>0</v>
      </c>
      <c r="X2987" s="77">
        <v>0</v>
      </c>
      <c r="Y2987" s="77">
        <v>0</v>
      </c>
      <c r="Z2987" s="77">
        <v>0</v>
      </c>
      <c r="AA2987" s="77">
        <v>0</v>
      </c>
      <c r="AB2987" s="84"/>
      <c r="AC2987" s="85"/>
      <c r="AD2987" s="85"/>
      <c r="AE2987" s="85"/>
      <c r="AF2987" s="85"/>
      <c r="AG2987" s="85"/>
      <c r="AH2987" s="85"/>
      <c r="AI2987" s="85"/>
      <c r="AJ2987" s="85"/>
      <c r="AK2987" s="85"/>
      <c r="AL2987" s="85"/>
      <c r="AM2987" s="85"/>
      <c r="AN2987" s="85"/>
      <c r="AO2987" s="72" t="s">
        <v>499</v>
      </c>
      <c r="AP2987" s="86">
        <v>1</v>
      </c>
      <c r="AQ2987" s="71" t="s">
        <v>7</v>
      </c>
    </row>
    <row r="2988" spans="1:43" x14ac:dyDescent="0.25">
      <c r="B2988" s="82">
        <v>0</v>
      </c>
      <c r="C2988" s="82">
        <v>0</v>
      </c>
      <c r="D2988" s="82">
        <v>0</v>
      </c>
      <c r="E2988" s="82">
        <v>0</v>
      </c>
      <c r="F2988" s="82">
        <v>0</v>
      </c>
      <c r="G2988" s="82">
        <v>0</v>
      </c>
      <c r="H2988" s="82">
        <v>0</v>
      </c>
      <c r="I2988" s="82">
        <v>0</v>
      </c>
      <c r="J2988" s="82">
        <v>0</v>
      </c>
      <c r="K2988" s="82">
        <v>0</v>
      </c>
      <c r="L2988" s="82">
        <v>0</v>
      </c>
      <c r="M2988" s="82">
        <v>0</v>
      </c>
      <c r="N2988" s="83">
        <v>0</v>
      </c>
      <c r="O2988" s="71" t="s">
        <v>81</v>
      </c>
      <c r="P2988" s="77">
        <v>0</v>
      </c>
      <c r="Q2988" s="77">
        <v>0</v>
      </c>
      <c r="R2988" s="77">
        <v>0</v>
      </c>
      <c r="S2988" s="77">
        <v>0</v>
      </c>
      <c r="T2988" s="77">
        <v>0</v>
      </c>
      <c r="U2988" s="77">
        <v>0</v>
      </c>
      <c r="V2988" s="77">
        <v>0</v>
      </c>
      <c r="W2988" s="77">
        <v>0</v>
      </c>
      <c r="X2988" s="77">
        <v>0</v>
      </c>
      <c r="Y2988" s="77">
        <v>0</v>
      </c>
      <c r="Z2988" s="77">
        <v>0</v>
      </c>
      <c r="AA2988" s="77">
        <v>0</v>
      </c>
      <c r="AB2988" s="84"/>
      <c r="AC2988" s="85"/>
      <c r="AD2988" s="85"/>
      <c r="AE2988" s="85"/>
      <c r="AF2988" s="85"/>
      <c r="AG2988" s="85"/>
      <c r="AH2988" s="85"/>
      <c r="AI2988" s="85"/>
      <c r="AJ2988" s="85"/>
      <c r="AK2988" s="85"/>
      <c r="AL2988" s="85"/>
      <c r="AM2988" s="85"/>
      <c r="AN2988" s="85"/>
      <c r="AO2988" s="72" t="s">
        <v>499</v>
      </c>
      <c r="AP2988" s="86">
        <v>1</v>
      </c>
      <c r="AQ2988" s="71" t="s">
        <v>7</v>
      </c>
    </row>
    <row r="2989" spans="1:43" x14ac:dyDescent="0.25">
      <c r="B2989" s="82">
        <v>0</v>
      </c>
      <c r="C2989" s="82">
        <v>0</v>
      </c>
      <c r="D2989" s="82">
        <v>0</v>
      </c>
      <c r="E2989" s="82">
        <v>0</v>
      </c>
      <c r="F2989" s="82">
        <v>0</v>
      </c>
      <c r="G2989" s="82">
        <v>0</v>
      </c>
      <c r="H2989" s="82">
        <v>0</v>
      </c>
      <c r="I2989" s="82">
        <v>0</v>
      </c>
      <c r="J2989" s="82">
        <v>0</v>
      </c>
      <c r="K2989" s="82">
        <v>0</v>
      </c>
      <c r="L2989" s="82">
        <v>0</v>
      </c>
      <c r="M2989" s="82">
        <v>0</v>
      </c>
      <c r="N2989" s="83">
        <v>0</v>
      </c>
      <c r="O2989" s="71" t="s">
        <v>81</v>
      </c>
      <c r="P2989" s="77">
        <v>0</v>
      </c>
      <c r="Q2989" s="77">
        <v>0</v>
      </c>
      <c r="R2989" s="77">
        <v>0</v>
      </c>
      <c r="S2989" s="77">
        <v>0</v>
      </c>
      <c r="T2989" s="77">
        <v>0</v>
      </c>
      <c r="U2989" s="77">
        <v>0</v>
      </c>
      <c r="V2989" s="77">
        <v>0</v>
      </c>
      <c r="W2989" s="77">
        <v>0</v>
      </c>
      <c r="X2989" s="77">
        <v>0</v>
      </c>
      <c r="Y2989" s="77">
        <v>0</v>
      </c>
      <c r="Z2989" s="77">
        <v>0</v>
      </c>
      <c r="AA2989" s="77">
        <v>0</v>
      </c>
      <c r="AB2989" s="84"/>
      <c r="AC2989" s="85"/>
      <c r="AD2989" s="85"/>
      <c r="AE2989" s="85"/>
      <c r="AF2989" s="85"/>
      <c r="AG2989" s="85"/>
      <c r="AH2989" s="85"/>
      <c r="AI2989" s="85"/>
      <c r="AJ2989" s="85"/>
      <c r="AK2989" s="85"/>
      <c r="AL2989" s="85"/>
      <c r="AM2989" s="85"/>
      <c r="AN2989" s="85"/>
      <c r="AO2989" s="72" t="s">
        <v>499</v>
      </c>
      <c r="AP2989" s="86">
        <v>1</v>
      </c>
      <c r="AQ2989" s="71" t="s">
        <v>7</v>
      </c>
    </row>
    <row r="2990" spans="1:43" x14ac:dyDescent="0.25">
      <c r="B2990" s="82">
        <v>0</v>
      </c>
      <c r="C2990" s="82">
        <v>0</v>
      </c>
      <c r="D2990" s="82">
        <v>0</v>
      </c>
      <c r="E2990" s="82">
        <v>0</v>
      </c>
      <c r="F2990" s="82">
        <v>0</v>
      </c>
      <c r="G2990" s="82">
        <v>0</v>
      </c>
      <c r="H2990" s="82">
        <v>0</v>
      </c>
      <c r="I2990" s="82">
        <v>0</v>
      </c>
      <c r="J2990" s="82">
        <v>0</v>
      </c>
      <c r="K2990" s="82">
        <v>0</v>
      </c>
      <c r="L2990" s="82">
        <v>0</v>
      </c>
      <c r="M2990" s="82">
        <v>0</v>
      </c>
      <c r="N2990" s="83">
        <v>0</v>
      </c>
      <c r="O2990" s="71" t="s">
        <v>81</v>
      </c>
      <c r="P2990" s="77">
        <v>0</v>
      </c>
      <c r="Q2990" s="77">
        <v>0</v>
      </c>
      <c r="R2990" s="77">
        <v>0</v>
      </c>
      <c r="S2990" s="77">
        <v>0</v>
      </c>
      <c r="T2990" s="77">
        <v>0</v>
      </c>
      <c r="U2990" s="77">
        <v>0</v>
      </c>
      <c r="V2990" s="77">
        <v>0</v>
      </c>
      <c r="W2990" s="77">
        <v>0</v>
      </c>
      <c r="X2990" s="77">
        <v>0</v>
      </c>
      <c r="Y2990" s="77">
        <v>0</v>
      </c>
      <c r="Z2990" s="77">
        <v>0</v>
      </c>
      <c r="AA2990" s="77">
        <v>0</v>
      </c>
      <c r="AB2990" s="84"/>
      <c r="AC2990" s="85"/>
      <c r="AD2990" s="85"/>
      <c r="AE2990" s="85"/>
      <c r="AF2990" s="85"/>
      <c r="AG2990" s="85"/>
      <c r="AH2990" s="85"/>
      <c r="AI2990" s="85"/>
      <c r="AJ2990" s="85"/>
      <c r="AK2990" s="85"/>
      <c r="AL2990" s="85"/>
      <c r="AM2990" s="85"/>
      <c r="AN2990" s="85"/>
      <c r="AO2990" s="72" t="s">
        <v>499</v>
      </c>
      <c r="AP2990" s="86">
        <v>1</v>
      </c>
      <c r="AQ2990" s="71" t="s">
        <v>7</v>
      </c>
    </row>
    <row r="2991" spans="1:43" x14ac:dyDescent="0.25">
      <c r="B2991" s="82">
        <v>0</v>
      </c>
      <c r="C2991" s="82">
        <v>0</v>
      </c>
      <c r="D2991" s="82">
        <v>0</v>
      </c>
      <c r="E2991" s="82">
        <v>0</v>
      </c>
      <c r="F2991" s="82">
        <v>0</v>
      </c>
      <c r="G2991" s="82">
        <v>0</v>
      </c>
      <c r="H2991" s="82">
        <v>0</v>
      </c>
      <c r="I2991" s="82">
        <v>0</v>
      </c>
      <c r="J2991" s="82">
        <v>0</v>
      </c>
      <c r="K2991" s="82">
        <v>0</v>
      </c>
      <c r="L2991" s="82">
        <v>0</v>
      </c>
      <c r="M2991" s="82">
        <v>0</v>
      </c>
      <c r="N2991" s="83">
        <v>0</v>
      </c>
      <c r="O2991" s="71" t="s">
        <v>81</v>
      </c>
      <c r="P2991" s="77">
        <v>0</v>
      </c>
      <c r="Q2991" s="77">
        <v>0</v>
      </c>
      <c r="R2991" s="77">
        <v>0</v>
      </c>
      <c r="S2991" s="77">
        <v>0</v>
      </c>
      <c r="T2991" s="77">
        <v>0</v>
      </c>
      <c r="U2991" s="77">
        <v>0</v>
      </c>
      <c r="V2991" s="77">
        <v>0</v>
      </c>
      <c r="W2991" s="77">
        <v>0</v>
      </c>
      <c r="X2991" s="77">
        <v>0</v>
      </c>
      <c r="Y2991" s="77">
        <v>0</v>
      </c>
      <c r="Z2991" s="77">
        <v>0</v>
      </c>
      <c r="AA2991" s="77">
        <v>0</v>
      </c>
      <c r="AB2991" s="84"/>
      <c r="AC2991" s="85"/>
      <c r="AD2991" s="85"/>
      <c r="AE2991" s="85"/>
      <c r="AF2991" s="85"/>
      <c r="AG2991" s="85"/>
      <c r="AH2991" s="85"/>
      <c r="AI2991" s="85"/>
      <c r="AJ2991" s="85"/>
      <c r="AK2991" s="85"/>
      <c r="AL2991" s="85"/>
      <c r="AM2991" s="85"/>
      <c r="AN2991" s="85"/>
      <c r="AO2991" s="72" t="s">
        <v>499</v>
      </c>
      <c r="AP2991" s="86">
        <v>1</v>
      </c>
      <c r="AQ2991" s="71" t="s">
        <v>7</v>
      </c>
    </row>
    <row r="2992" spans="1:43" x14ac:dyDescent="0.25">
      <c r="B2992" s="82">
        <v>0</v>
      </c>
      <c r="C2992" s="82">
        <v>0</v>
      </c>
      <c r="D2992" s="82">
        <v>0</v>
      </c>
      <c r="E2992" s="82">
        <v>0</v>
      </c>
      <c r="F2992" s="82">
        <v>0</v>
      </c>
      <c r="G2992" s="82">
        <v>0</v>
      </c>
      <c r="H2992" s="82">
        <v>0</v>
      </c>
      <c r="I2992" s="82">
        <v>0</v>
      </c>
      <c r="J2992" s="82">
        <v>0</v>
      </c>
      <c r="K2992" s="82">
        <v>0</v>
      </c>
      <c r="L2992" s="82">
        <v>0</v>
      </c>
      <c r="M2992" s="82">
        <v>0</v>
      </c>
      <c r="N2992" s="83">
        <v>0</v>
      </c>
      <c r="O2992" s="71" t="s">
        <v>81</v>
      </c>
      <c r="P2992" s="77">
        <v>0</v>
      </c>
      <c r="Q2992" s="77">
        <v>0</v>
      </c>
      <c r="R2992" s="77">
        <v>0</v>
      </c>
      <c r="S2992" s="77">
        <v>0</v>
      </c>
      <c r="T2992" s="77">
        <v>0</v>
      </c>
      <c r="U2992" s="77">
        <v>0</v>
      </c>
      <c r="V2992" s="77">
        <v>0</v>
      </c>
      <c r="W2992" s="77">
        <v>0</v>
      </c>
      <c r="X2992" s="77">
        <v>0</v>
      </c>
      <c r="Y2992" s="77">
        <v>0</v>
      </c>
      <c r="Z2992" s="77">
        <v>0</v>
      </c>
      <c r="AA2992" s="77">
        <v>0</v>
      </c>
      <c r="AB2992" s="84"/>
      <c r="AC2992" s="85"/>
      <c r="AD2992" s="85"/>
      <c r="AE2992" s="85"/>
      <c r="AF2992" s="85"/>
      <c r="AG2992" s="85"/>
      <c r="AH2992" s="85"/>
      <c r="AI2992" s="85"/>
      <c r="AJ2992" s="85"/>
      <c r="AK2992" s="85"/>
      <c r="AL2992" s="85"/>
      <c r="AM2992" s="85"/>
      <c r="AN2992" s="85"/>
      <c r="AO2992" s="72" t="s">
        <v>499</v>
      </c>
      <c r="AP2992" s="86">
        <v>1</v>
      </c>
      <c r="AQ2992" s="71" t="s">
        <v>7</v>
      </c>
    </row>
    <row r="2993" spans="2:43" x14ac:dyDescent="0.25">
      <c r="B2993" s="82">
        <v>0</v>
      </c>
      <c r="C2993" s="82">
        <v>0</v>
      </c>
      <c r="D2993" s="82">
        <v>0</v>
      </c>
      <c r="E2993" s="82">
        <v>0</v>
      </c>
      <c r="F2993" s="82">
        <v>0</v>
      </c>
      <c r="G2993" s="82">
        <v>0</v>
      </c>
      <c r="H2993" s="82">
        <v>0</v>
      </c>
      <c r="I2993" s="82">
        <v>0</v>
      </c>
      <c r="J2993" s="82">
        <v>0</v>
      </c>
      <c r="K2993" s="82">
        <v>0</v>
      </c>
      <c r="L2993" s="82">
        <v>0</v>
      </c>
      <c r="M2993" s="82">
        <v>0</v>
      </c>
      <c r="N2993" s="83">
        <v>0</v>
      </c>
      <c r="O2993" s="71" t="s">
        <v>81</v>
      </c>
      <c r="P2993" s="77">
        <v>0</v>
      </c>
      <c r="Q2993" s="77">
        <v>0</v>
      </c>
      <c r="R2993" s="77">
        <v>0</v>
      </c>
      <c r="S2993" s="77">
        <v>0</v>
      </c>
      <c r="T2993" s="77">
        <v>0</v>
      </c>
      <c r="U2993" s="77">
        <v>0</v>
      </c>
      <c r="V2993" s="77">
        <v>0</v>
      </c>
      <c r="W2993" s="77">
        <v>0</v>
      </c>
      <c r="X2993" s="77">
        <v>0</v>
      </c>
      <c r="Y2993" s="77">
        <v>0</v>
      </c>
      <c r="Z2993" s="77">
        <v>0</v>
      </c>
      <c r="AA2993" s="77">
        <v>0</v>
      </c>
      <c r="AB2993" s="84"/>
      <c r="AC2993" s="85"/>
      <c r="AD2993" s="85"/>
      <c r="AE2993" s="85"/>
      <c r="AF2993" s="85"/>
      <c r="AG2993" s="85"/>
      <c r="AH2993" s="85"/>
      <c r="AI2993" s="85"/>
      <c r="AJ2993" s="85"/>
      <c r="AK2993" s="85"/>
      <c r="AL2993" s="85"/>
      <c r="AM2993" s="85"/>
      <c r="AN2993" s="85"/>
      <c r="AO2993" s="72" t="s">
        <v>499</v>
      </c>
      <c r="AP2993" s="86">
        <v>1</v>
      </c>
      <c r="AQ2993" s="71" t="s">
        <v>7</v>
      </c>
    </row>
    <row r="2994" spans="2:43" x14ac:dyDescent="0.25">
      <c r="B2994" s="82">
        <v>0</v>
      </c>
      <c r="C2994" s="82">
        <v>0</v>
      </c>
      <c r="D2994" s="82">
        <v>0</v>
      </c>
      <c r="E2994" s="82">
        <v>0</v>
      </c>
      <c r="F2994" s="82">
        <v>0</v>
      </c>
      <c r="G2994" s="82">
        <v>0</v>
      </c>
      <c r="H2994" s="82">
        <v>0</v>
      </c>
      <c r="I2994" s="82">
        <v>0</v>
      </c>
      <c r="J2994" s="82">
        <v>0</v>
      </c>
      <c r="K2994" s="82">
        <v>0</v>
      </c>
      <c r="L2994" s="82">
        <v>0</v>
      </c>
      <c r="M2994" s="82">
        <v>0</v>
      </c>
      <c r="N2994" s="83">
        <v>0</v>
      </c>
      <c r="O2994" s="71" t="s">
        <v>81</v>
      </c>
      <c r="P2994" s="77">
        <v>0</v>
      </c>
      <c r="Q2994" s="77">
        <v>0</v>
      </c>
      <c r="R2994" s="77">
        <v>0</v>
      </c>
      <c r="S2994" s="77">
        <v>0</v>
      </c>
      <c r="T2994" s="77">
        <v>0</v>
      </c>
      <c r="U2994" s="77">
        <v>0</v>
      </c>
      <c r="V2994" s="77">
        <v>0</v>
      </c>
      <c r="W2994" s="77">
        <v>0</v>
      </c>
      <c r="X2994" s="77">
        <v>0</v>
      </c>
      <c r="Y2994" s="77">
        <v>0</v>
      </c>
      <c r="Z2994" s="77">
        <v>0</v>
      </c>
      <c r="AA2994" s="77">
        <v>0</v>
      </c>
      <c r="AB2994" s="84"/>
      <c r="AC2994" s="85"/>
      <c r="AD2994" s="85"/>
      <c r="AE2994" s="85"/>
      <c r="AF2994" s="85"/>
      <c r="AG2994" s="85"/>
      <c r="AH2994" s="85"/>
      <c r="AI2994" s="85"/>
      <c r="AJ2994" s="85"/>
      <c r="AK2994" s="85"/>
      <c r="AL2994" s="85"/>
      <c r="AM2994" s="85"/>
      <c r="AN2994" s="85"/>
      <c r="AO2994" s="72" t="s">
        <v>499</v>
      </c>
      <c r="AP2994" s="86">
        <v>1</v>
      </c>
      <c r="AQ2994" s="71" t="s">
        <v>7</v>
      </c>
    </row>
    <row r="2995" spans="2:43" x14ac:dyDescent="0.25">
      <c r="B2995" s="82">
        <v>0</v>
      </c>
      <c r="C2995" s="82">
        <v>0</v>
      </c>
      <c r="D2995" s="82">
        <v>0</v>
      </c>
      <c r="E2995" s="82">
        <v>0</v>
      </c>
      <c r="F2995" s="82">
        <v>0</v>
      </c>
      <c r="G2995" s="82">
        <v>0</v>
      </c>
      <c r="H2995" s="82">
        <v>0</v>
      </c>
      <c r="I2995" s="82">
        <v>0</v>
      </c>
      <c r="J2995" s="82">
        <v>0</v>
      </c>
      <c r="K2995" s="82">
        <v>0</v>
      </c>
      <c r="L2995" s="82">
        <v>0</v>
      </c>
      <c r="M2995" s="82">
        <v>0</v>
      </c>
      <c r="N2995" s="83">
        <v>0</v>
      </c>
      <c r="O2995" s="71" t="s">
        <v>81</v>
      </c>
      <c r="P2995" s="77">
        <v>0</v>
      </c>
      <c r="Q2995" s="77">
        <v>0</v>
      </c>
      <c r="R2995" s="77">
        <v>0</v>
      </c>
      <c r="S2995" s="77">
        <v>0</v>
      </c>
      <c r="T2995" s="77">
        <v>0</v>
      </c>
      <c r="U2995" s="77">
        <v>0</v>
      </c>
      <c r="V2995" s="77">
        <v>0</v>
      </c>
      <c r="W2995" s="77">
        <v>0</v>
      </c>
      <c r="X2995" s="77">
        <v>0</v>
      </c>
      <c r="Y2995" s="77">
        <v>0</v>
      </c>
      <c r="Z2995" s="77">
        <v>0</v>
      </c>
      <c r="AA2995" s="77">
        <v>0</v>
      </c>
      <c r="AB2995" s="84"/>
      <c r="AC2995" s="85"/>
      <c r="AD2995" s="85"/>
      <c r="AE2995" s="85"/>
      <c r="AF2995" s="85"/>
      <c r="AG2995" s="85"/>
      <c r="AH2995" s="85"/>
      <c r="AI2995" s="85"/>
      <c r="AJ2995" s="85"/>
      <c r="AK2995" s="85"/>
      <c r="AL2995" s="85"/>
      <c r="AM2995" s="85"/>
      <c r="AN2995" s="85"/>
      <c r="AO2995" s="72" t="s">
        <v>499</v>
      </c>
      <c r="AP2995" s="86">
        <v>1</v>
      </c>
      <c r="AQ2995" s="71" t="s">
        <v>7</v>
      </c>
    </row>
    <row r="2996" spans="2:43" x14ac:dyDescent="0.25">
      <c r="B2996" s="82">
        <v>0</v>
      </c>
      <c r="C2996" s="82">
        <v>0</v>
      </c>
      <c r="D2996" s="82">
        <v>0</v>
      </c>
      <c r="E2996" s="82">
        <v>0</v>
      </c>
      <c r="F2996" s="82">
        <v>0</v>
      </c>
      <c r="G2996" s="82">
        <v>0</v>
      </c>
      <c r="H2996" s="82">
        <v>0</v>
      </c>
      <c r="I2996" s="82">
        <v>0</v>
      </c>
      <c r="J2996" s="82">
        <v>0</v>
      </c>
      <c r="K2996" s="82">
        <v>0</v>
      </c>
      <c r="L2996" s="82">
        <v>0</v>
      </c>
      <c r="M2996" s="82">
        <v>0</v>
      </c>
      <c r="N2996" s="83">
        <v>0</v>
      </c>
      <c r="O2996" s="71" t="s">
        <v>81</v>
      </c>
      <c r="P2996" s="77">
        <v>0</v>
      </c>
      <c r="Q2996" s="77">
        <v>0</v>
      </c>
      <c r="R2996" s="77">
        <v>0</v>
      </c>
      <c r="S2996" s="77">
        <v>0</v>
      </c>
      <c r="T2996" s="77">
        <v>0</v>
      </c>
      <c r="U2996" s="77">
        <v>0</v>
      </c>
      <c r="V2996" s="77">
        <v>0</v>
      </c>
      <c r="W2996" s="77">
        <v>0</v>
      </c>
      <c r="X2996" s="77">
        <v>0</v>
      </c>
      <c r="Y2996" s="77">
        <v>0</v>
      </c>
      <c r="Z2996" s="77">
        <v>0</v>
      </c>
      <c r="AA2996" s="77">
        <v>0</v>
      </c>
      <c r="AB2996" s="84"/>
      <c r="AC2996" s="85"/>
      <c r="AD2996" s="85"/>
      <c r="AE2996" s="85"/>
      <c r="AF2996" s="85"/>
      <c r="AG2996" s="85"/>
      <c r="AH2996" s="85"/>
      <c r="AI2996" s="85"/>
      <c r="AJ2996" s="85"/>
      <c r="AK2996" s="85"/>
      <c r="AL2996" s="85"/>
      <c r="AM2996" s="85"/>
      <c r="AN2996" s="85"/>
      <c r="AO2996" s="72" t="s">
        <v>499</v>
      </c>
      <c r="AP2996" s="86">
        <v>1</v>
      </c>
      <c r="AQ2996" s="71" t="s">
        <v>7</v>
      </c>
    </row>
    <row r="2997" spans="2:43" x14ac:dyDescent="0.25">
      <c r="B2997" s="82">
        <v>0</v>
      </c>
      <c r="C2997" s="82">
        <v>0</v>
      </c>
      <c r="D2997" s="82">
        <v>0</v>
      </c>
      <c r="E2997" s="82">
        <v>0</v>
      </c>
      <c r="F2997" s="82">
        <v>0</v>
      </c>
      <c r="G2997" s="82">
        <v>0</v>
      </c>
      <c r="H2997" s="82">
        <v>0</v>
      </c>
      <c r="I2997" s="82">
        <v>0</v>
      </c>
      <c r="J2997" s="82">
        <v>0</v>
      </c>
      <c r="K2997" s="82">
        <v>0</v>
      </c>
      <c r="L2997" s="82">
        <v>0</v>
      </c>
      <c r="M2997" s="82">
        <v>0</v>
      </c>
      <c r="N2997" s="83">
        <v>0</v>
      </c>
      <c r="O2997" s="71" t="s">
        <v>81</v>
      </c>
      <c r="P2997" s="77">
        <v>0</v>
      </c>
      <c r="Q2997" s="77">
        <v>0</v>
      </c>
      <c r="R2997" s="77">
        <v>0</v>
      </c>
      <c r="S2997" s="77">
        <v>0</v>
      </c>
      <c r="T2997" s="77">
        <v>0</v>
      </c>
      <c r="U2997" s="77">
        <v>0</v>
      </c>
      <c r="V2997" s="77">
        <v>0</v>
      </c>
      <c r="W2997" s="77">
        <v>0</v>
      </c>
      <c r="X2997" s="77">
        <v>0</v>
      </c>
      <c r="Y2997" s="77">
        <v>0</v>
      </c>
      <c r="Z2997" s="77">
        <v>0</v>
      </c>
      <c r="AA2997" s="77">
        <v>0</v>
      </c>
      <c r="AB2997" s="84"/>
      <c r="AC2997" s="85"/>
      <c r="AD2997" s="85"/>
      <c r="AE2997" s="85"/>
      <c r="AF2997" s="85"/>
      <c r="AG2997" s="85"/>
      <c r="AH2997" s="85"/>
      <c r="AI2997" s="85"/>
      <c r="AJ2997" s="85"/>
      <c r="AK2997" s="85"/>
      <c r="AL2997" s="85"/>
      <c r="AM2997" s="85"/>
      <c r="AN2997" s="85"/>
      <c r="AO2997" s="72" t="s">
        <v>499</v>
      </c>
      <c r="AP2997" s="86">
        <v>1</v>
      </c>
      <c r="AQ2997" s="71" t="s">
        <v>7</v>
      </c>
    </row>
    <row r="2998" spans="2:43" x14ac:dyDescent="0.25">
      <c r="B2998" s="82">
        <v>0</v>
      </c>
      <c r="C2998" s="82">
        <v>0</v>
      </c>
      <c r="D2998" s="82">
        <v>0</v>
      </c>
      <c r="E2998" s="82">
        <v>0</v>
      </c>
      <c r="F2998" s="82">
        <v>0</v>
      </c>
      <c r="G2998" s="82">
        <v>0</v>
      </c>
      <c r="H2998" s="82">
        <v>0</v>
      </c>
      <c r="I2998" s="82">
        <v>0</v>
      </c>
      <c r="J2998" s="82">
        <v>0</v>
      </c>
      <c r="K2998" s="82">
        <v>0</v>
      </c>
      <c r="L2998" s="82">
        <v>0</v>
      </c>
      <c r="M2998" s="82">
        <v>0</v>
      </c>
      <c r="N2998" s="83">
        <v>0</v>
      </c>
      <c r="O2998" s="71" t="s">
        <v>81</v>
      </c>
      <c r="P2998" s="77">
        <v>0</v>
      </c>
      <c r="Q2998" s="77">
        <v>0</v>
      </c>
      <c r="R2998" s="77">
        <v>0</v>
      </c>
      <c r="S2998" s="77">
        <v>0</v>
      </c>
      <c r="T2998" s="77">
        <v>0</v>
      </c>
      <c r="U2998" s="77">
        <v>0</v>
      </c>
      <c r="V2998" s="77">
        <v>0</v>
      </c>
      <c r="W2998" s="77">
        <v>0</v>
      </c>
      <c r="X2998" s="77">
        <v>0</v>
      </c>
      <c r="Y2998" s="77">
        <v>0</v>
      </c>
      <c r="Z2998" s="77">
        <v>0</v>
      </c>
      <c r="AA2998" s="77">
        <v>0</v>
      </c>
      <c r="AB2998" s="84"/>
      <c r="AC2998" s="85"/>
      <c r="AD2998" s="85"/>
      <c r="AE2998" s="85"/>
      <c r="AF2998" s="85"/>
      <c r="AG2998" s="85"/>
      <c r="AH2998" s="85"/>
      <c r="AI2998" s="85"/>
      <c r="AJ2998" s="85"/>
      <c r="AK2998" s="85"/>
      <c r="AL2998" s="85"/>
      <c r="AM2998" s="85"/>
      <c r="AN2998" s="85"/>
      <c r="AO2998" s="72" t="s">
        <v>499</v>
      </c>
      <c r="AP2998" s="86">
        <v>1</v>
      </c>
      <c r="AQ2998" s="71" t="s">
        <v>7</v>
      </c>
    </row>
    <row r="2999" spans="2:43" x14ac:dyDescent="0.25">
      <c r="B2999" s="82">
        <v>0</v>
      </c>
      <c r="C2999" s="82">
        <v>0</v>
      </c>
      <c r="D2999" s="82">
        <v>0</v>
      </c>
      <c r="E2999" s="82">
        <v>0</v>
      </c>
      <c r="F2999" s="82">
        <v>0</v>
      </c>
      <c r="G2999" s="82">
        <v>0</v>
      </c>
      <c r="H2999" s="82">
        <v>0</v>
      </c>
      <c r="I2999" s="82">
        <v>0</v>
      </c>
      <c r="J2999" s="82">
        <v>0</v>
      </c>
      <c r="K2999" s="82">
        <v>0</v>
      </c>
      <c r="L2999" s="82">
        <v>0</v>
      </c>
      <c r="M2999" s="82">
        <v>0</v>
      </c>
      <c r="N2999" s="83">
        <v>0</v>
      </c>
      <c r="O2999" s="71" t="s">
        <v>81</v>
      </c>
      <c r="P2999" s="77">
        <v>0</v>
      </c>
      <c r="Q2999" s="77">
        <v>0</v>
      </c>
      <c r="R2999" s="77">
        <v>0</v>
      </c>
      <c r="S2999" s="77">
        <v>0</v>
      </c>
      <c r="T2999" s="77">
        <v>0</v>
      </c>
      <c r="U2999" s="77">
        <v>0</v>
      </c>
      <c r="V2999" s="77">
        <v>0</v>
      </c>
      <c r="W2999" s="77">
        <v>0</v>
      </c>
      <c r="X2999" s="77">
        <v>0</v>
      </c>
      <c r="Y2999" s="77">
        <v>0</v>
      </c>
      <c r="Z2999" s="77">
        <v>0</v>
      </c>
      <c r="AA2999" s="77">
        <v>0</v>
      </c>
      <c r="AB2999" s="84"/>
      <c r="AC2999" s="85"/>
      <c r="AD2999" s="85"/>
      <c r="AE2999" s="85"/>
      <c r="AF2999" s="85"/>
      <c r="AG2999" s="85"/>
      <c r="AH2999" s="85"/>
      <c r="AI2999" s="85"/>
      <c r="AJ2999" s="85"/>
      <c r="AK2999" s="85"/>
      <c r="AL2999" s="85"/>
      <c r="AM2999" s="85"/>
      <c r="AN2999" s="85"/>
      <c r="AO2999" s="72" t="s">
        <v>499</v>
      </c>
      <c r="AP2999" s="86">
        <v>1</v>
      </c>
      <c r="AQ2999" s="71" t="s">
        <v>7</v>
      </c>
    </row>
    <row r="3000" spans="2:43" x14ac:dyDescent="0.25">
      <c r="B3000" s="82">
        <v>0</v>
      </c>
      <c r="C3000" s="82">
        <v>0</v>
      </c>
      <c r="D3000" s="82">
        <v>0</v>
      </c>
      <c r="E3000" s="82">
        <v>0</v>
      </c>
      <c r="F3000" s="82">
        <v>0</v>
      </c>
      <c r="G3000" s="82">
        <v>0</v>
      </c>
      <c r="H3000" s="82">
        <v>0</v>
      </c>
      <c r="I3000" s="82">
        <v>0</v>
      </c>
      <c r="J3000" s="82">
        <v>0</v>
      </c>
      <c r="K3000" s="82">
        <v>0</v>
      </c>
      <c r="L3000" s="82">
        <v>0</v>
      </c>
      <c r="M3000" s="82">
        <v>0</v>
      </c>
      <c r="N3000" s="83">
        <v>0</v>
      </c>
      <c r="O3000" s="71" t="s">
        <v>81</v>
      </c>
      <c r="P3000" s="77">
        <v>0</v>
      </c>
      <c r="Q3000" s="77">
        <v>0</v>
      </c>
      <c r="R3000" s="77">
        <v>0</v>
      </c>
      <c r="S3000" s="77">
        <v>0</v>
      </c>
      <c r="T3000" s="77">
        <v>0</v>
      </c>
      <c r="U3000" s="77">
        <v>0</v>
      </c>
      <c r="V3000" s="77">
        <v>0</v>
      </c>
      <c r="W3000" s="77">
        <v>0</v>
      </c>
      <c r="X3000" s="77">
        <v>0</v>
      </c>
      <c r="Y3000" s="77">
        <v>0</v>
      </c>
      <c r="Z3000" s="77">
        <v>0</v>
      </c>
      <c r="AA3000" s="77">
        <v>0</v>
      </c>
      <c r="AB3000" s="84"/>
      <c r="AC3000" s="85"/>
      <c r="AD3000" s="85"/>
      <c r="AE3000" s="85"/>
      <c r="AF3000" s="85"/>
      <c r="AG3000" s="85"/>
      <c r="AH3000" s="85"/>
      <c r="AI3000" s="85"/>
      <c r="AJ3000" s="85"/>
      <c r="AK3000" s="85"/>
      <c r="AL3000" s="85"/>
      <c r="AM3000" s="85"/>
      <c r="AN3000" s="85"/>
      <c r="AO3000" s="72" t="s">
        <v>499</v>
      </c>
      <c r="AP3000" s="86">
        <v>1</v>
      </c>
      <c r="AQ3000" s="71" t="s">
        <v>7</v>
      </c>
    </row>
    <row r="3001" spans="2:43" x14ac:dyDescent="0.25">
      <c r="B3001" s="82">
        <v>0</v>
      </c>
      <c r="C3001" s="82">
        <v>0</v>
      </c>
      <c r="D3001" s="82">
        <v>0</v>
      </c>
      <c r="E3001" s="82">
        <v>0</v>
      </c>
      <c r="F3001" s="82">
        <v>0</v>
      </c>
      <c r="G3001" s="82">
        <v>0</v>
      </c>
      <c r="H3001" s="82">
        <v>0</v>
      </c>
      <c r="I3001" s="82">
        <v>0</v>
      </c>
      <c r="J3001" s="82">
        <v>0</v>
      </c>
      <c r="K3001" s="82">
        <v>0</v>
      </c>
      <c r="L3001" s="82">
        <v>0</v>
      </c>
      <c r="M3001" s="82">
        <v>0</v>
      </c>
      <c r="N3001" s="83">
        <v>0</v>
      </c>
      <c r="O3001" s="71" t="s">
        <v>81</v>
      </c>
      <c r="P3001" s="77">
        <v>0</v>
      </c>
      <c r="Q3001" s="77">
        <v>0</v>
      </c>
      <c r="R3001" s="77">
        <v>0</v>
      </c>
      <c r="S3001" s="77">
        <v>0</v>
      </c>
      <c r="T3001" s="77">
        <v>0</v>
      </c>
      <c r="U3001" s="77">
        <v>0</v>
      </c>
      <c r="V3001" s="77">
        <v>0</v>
      </c>
      <c r="W3001" s="77">
        <v>0</v>
      </c>
      <c r="X3001" s="77">
        <v>0</v>
      </c>
      <c r="Y3001" s="77">
        <v>0</v>
      </c>
      <c r="Z3001" s="77">
        <v>0</v>
      </c>
      <c r="AA3001" s="77">
        <v>0</v>
      </c>
      <c r="AB3001" s="84"/>
      <c r="AC3001" s="85"/>
      <c r="AD3001" s="85"/>
      <c r="AE3001" s="85"/>
      <c r="AF3001" s="85"/>
      <c r="AG3001" s="85"/>
      <c r="AH3001" s="85"/>
      <c r="AI3001" s="85"/>
      <c r="AJ3001" s="85"/>
      <c r="AK3001" s="85"/>
      <c r="AL3001" s="85"/>
      <c r="AM3001" s="85"/>
      <c r="AN3001" s="85"/>
      <c r="AO3001" s="72" t="s">
        <v>499</v>
      </c>
      <c r="AP3001" s="86">
        <v>1</v>
      </c>
      <c r="AQ3001" s="71" t="s">
        <v>7</v>
      </c>
    </row>
    <row r="3002" spans="2:43" x14ac:dyDescent="0.25">
      <c r="B3002" s="82">
        <v>0</v>
      </c>
      <c r="C3002" s="82">
        <v>0</v>
      </c>
      <c r="D3002" s="82">
        <v>0</v>
      </c>
      <c r="E3002" s="82">
        <v>0</v>
      </c>
      <c r="F3002" s="82">
        <v>0</v>
      </c>
      <c r="G3002" s="82">
        <v>0</v>
      </c>
      <c r="H3002" s="82">
        <v>0</v>
      </c>
      <c r="I3002" s="82">
        <v>0</v>
      </c>
      <c r="J3002" s="82">
        <v>0</v>
      </c>
      <c r="K3002" s="82">
        <v>0</v>
      </c>
      <c r="L3002" s="82">
        <v>0</v>
      </c>
      <c r="M3002" s="82">
        <v>0</v>
      </c>
      <c r="N3002" s="83">
        <v>0</v>
      </c>
      <c r="O3002" s="71" t="s">
        <v>81</v>
      </c>
      <c r="P3002" s="77">
        <v>0</v>
      </c>
      <c r="Q3002" s="77">
        <v>0</v>
      </c>
      <c r="R3002" s="77">
        <v>0</v>
      </c>
      <c r="S3002" s="77">
        <v>0</v>
      </c>
      <c r="T3002" s="77">
        <v>0</v>
      </c>
      <c r="U3002" s="77">
        <v>0</v>
      </c>
      <c r="V3002" s="77">
        <v>0</v>
      </c>
      <c r="W3002" s="77">
        <v>0</v>
      </c>
      <c r="X3002" s="77">
        <v>0</v>
      </c>
      <c r="Y3002" s="77">
        <v>0</v>
      </c>
      <c r="Z3002" s="77">
        <v>0</v>
      </c>
      <c r="AA3002" s="77">
        <v>0</v>
      </c>
      <c r="AB3002" s="84"/>
      <c r="AC3002" s="85"/>
      <c r="AD3002" s="85"/>
      <c r="AE3002" s="85"/>
      <c r="AF3002" s="85"/>
      <c r="AG3002" s="85"/>
      <c r="AH3002" s="85"/>
      <c r="AI3002" s="85"/>
      <c r="AJ3002" s="85"/>
      <c r="AK3002" s="85"/>
      <c r="AL3002" s="85"/>
      <c r="AM3002" s="85"/>
      <c r="AN3002" s="85"/>
      <c r="AO3002" s="72" t="s">
        <v>499</v>
      </c>
      <c r="AP3002" s="86">
        <v>1</v>
      </c>
      <c r="AQ3002" s="71" t="s">
        <v>7</v>
      </c>
    </row>
    <row r="3003" spans="2:43" x14ac:dyDescent="0.25">
      <c r="B3003" s="82">
        <v>0</v>
      </c>
      <c r="C3003" s="82">
        <v>0</v>
      </c>
      <c r="D3003" s="82">
        <v>0</v>
      </c>
      <c r="E3003" s="82">
        <v>0</v>
      </c>
      <c r="F3003" s="82">
        <v>0</v>
      </c>
      <c r="G3003" s="82">
        <v>0</v>
      </c>
      <c r="H3003" s="82">
        <v>0</v>
      </c>
      <c r="I3003" s="82">
        <v>0</v>
      </c>
      <c r="J3003" s="82">
        <v>0</v>
      </c>
      <c r="K3003" s="82">
        <v>0</v>
      </c>
      <c r="L3003" s="82">
        <v>0</v>
      </c>
      <c r="M3003" s="82">
        <v>0</v>
      </c>
      <c r="N3003" s="83">
        <v>0</v>
      </c>
      <c r="O3003" s="71" t="s">
        <v>81</v>
      </c>
      <c r="P3003" s="77">
        <v>0</v>
      </c>
      <c r="Q3003" s="77">
        <v>0</v>
      </c>
      <c r="R3003" s="77">
        <v>0</v>
      </c>
      <c r="S3003" s="77">
        <v>0</v>
      </c>
      <c r="T3003" s="77">
        <v>0</v>
      </c>
      <c r="U3003" s="77">
        <v>0</v>
      </c>
      <c r="V3003" s="77">
        <v>0</v>
      </c>
      <c r="W3003" s="77">
        <v>0</v>
      </c>
      <c r="X3003" s="77">
        <v>0</v>
      </c>
      <c r="Y3003" s="77">
        <v>0</v>
      </c>
      <c r="Z3003" s="77">
        <v>0</v>
      </c>
      <c r="AA3003" s="77">
        <v>0</v>
      </c>
      <c r="AB3003" s="84"/>
      <c r="AC3003" s="85"/>
      <c r="AD3003" s="85"/>
      <c r="AE3003" s="85"/>
      <c r="AF3003" s="85"/>
      <c r="AG3003" s="85"/>
      <c r="AH3003" s="85"/>
      <c r="AI3003" s="85"/>
      <c r="AJ3003" s="85"/>
      <c r="AK3003" s="85"/>
      <c r="AL3003" s="85"/>
      <c r="AM3003" s="85"/>
      <c r="AN3003" s="85"/>
      <c r="AO3003" s="72" t="s">
        <v>499</v>
      </c>
      <c r="AP3003" s="86">
        <v>1</v>
      </c>
      <c r="AQ3003" s="71" t="s">
        <v>7</v>
      </c>
    </row>
    <row r="3004" spans="2:43" x14ac:dyDescent="0.25">
      <c r="B3004" s="82">
        <v>0</v>
      </c>
      <c r="C3004" s="82">
        <v>0</v>
      </c>
      <c r="D3004" s="82">
        <v>0</v>
      </c>
      <c r="E3004" s="82">
        <v>0</v>
      </c>
      <c r="F3004" s="82">
        <v>0</v>
      </c>
      <c r="G3004" s="82">
        <v>0</v>
      </c>
      <c r="H3004" s="82">
        <v>0</v>
      </c>
      <c r="I3004" s="82">
        <v>0</v>
      </c>
      <c r="J3004" s="82">
        <v>0</v>
      </c>
      <c r="K3004" s="82">
        <v>0</v>
      </c>
      <c r="L3004" s="82">
        <v>0</v>
      </c>
      <c r="M3004" s="82">
        <v>0</v>
      </c>
      <c r="N3004" s="83">
        <v>0</v>
      </c>
      <c r="O3004" s="71" t="s">
        <v>81</v>
      </c>
      <c r="P3004" s="77">
        <v>0</v>
      </c>
      <c r="Q3004" s="77">
        <v>0</v>
      </c>
      <c r="R3004" s="77">
        <v>0</v>
      </c>
      <c r="S3004" s="77">
        <v>0</v>
      </c>
      <c r="T3004" s="77">
        <v>0</v>
      </c>
      <c r="U3004" s="77">
        <v>0</v>
      </c>
      <c r="V3004" s="77">
        <v>0</v>
      </c>
      <c r="W3004" s="77">
        <v>0</v>
      </c>
      <c r="X3004" s="77">
        <v>0</v>
      </c>
      <c r="Y3004" s="77">
        <v>0</v>
      </c>
      <c r="Z3004" s="77">
        <v>0</v>
      </c>
      <c r="AA3004" s="77">
        <v>0</v>
      </c>
      <c r="AB3004" s="84"/>
      <c r="AC3004" s="85"/>
      <c r="AD3004" s="85"/>
      <c r="AE3004" s="85"/>
      <c r="AF3004" s="85"/>
      <c r="AG3004" s="85"/>
      <c r="AH3004" s="85"/>
      <c r="AI3004" s="85"/>
      <c r="AJ3004" s="85"/>
      <c r="AK3004" s="85"/>
      <c r="AL3004" s="85"/>
      <c r="AM3004" s="85"/>
      <c r="AN3004" s="85"/>
      <c r="AO3004" s="72" t="s">
        <v>499</v>
      </c>
      <c r="AP3004" s="86">
        <v>1</v>
      </c>
      <c r="AQ3004" s="71" t="s">
        <v>7</v>
      </c>
    </row>
    <row r="3005" spans="2:43" x14ac:dyDescent="0.25">
      <c r="B3005" s="82">
        <v>0</v>
      </c>
      <c r="C3005" s="82">
        <v>0</v>
      </c>
      <c r="D3005" s="82">
        <v>0</v>
      </c>
      <c r="E3005" s="82">
        <v>0</v>
      </c>
      <c r="F3005" s="82">
        <v>0</v>
      </c>
      <c r="G3005" s="82">
        <v>0</v>
      </c>
      <c r="H3005" s="82">
        <v>0</v>
      </c>
      <c r="I3005" s="82">
        <v>0</v>
      </c>
      <c r="J3005" s="82">
        <v>0</v>
      </c>
      <c r="K3005" s="82">
        <v>0</v>
      </c>
      <c r="L3005" s="82">
        <v>0</v>
      </c>
      <c r="M3005" s="82">
        <v>0</v>
      </c>
      <c r="N3005" s="83">
        <v>0</v>
      </c>
      <c r="O3005" s="71" t="s">
        <v>81</v>
      </c>
      <c r="P3005" s="77">
        <v>0</v>
      </c>
      <c r="Q3005" s="77">
        <v>0</v>
      </c>
      <c r="R3005" s="77">
        <v>0</v>
      </c>
      <c r="S3005" s="77">
        <v>0</v>
      </c>
      <c r="T3005" s="77">
        <v>0</v>
      </c>
      <c r="U3005" s="77">
        <v>0</v>
      </c>
      <c r="V3005" s="77">
        <v>0</v>
      </c>
      <c r="W3005" s="77">
        <v>0</v>
      </c>
      <c r="X3005" s="77">
        <v>0</v>
      </c>
      <c r="Y3005" s="77">
        <v>0</v>
      </c>
      <c r="Z3005" s="77">
        <v>0</v>
      </c>
      <c r="AA3005" s="77">
        <v>0</v>
      </c>
      <c r="AB3005" s="84"/>
      <c r="AC3005" s="85"/>
      <c r="AD3005" s="85"/>
      <c r="AE3005" s="85"/>
      <c r="AF3005" s="85"/>
      <c r="AG3005" s="85"/>
      <c r="AH3005" s="85"/>
      <c r="AI3005" s="85"/>
      <c r="AJ3005" s="85"/>
      <c r="AK3005" s="85"/>
      <c r="AL3005" s="85"/>
      <c r="AM3005" s="85"/>
      <c r="AN3005" s="85"/>
      <c r="AO3005" s="72" t="s">
        <v>499</v>
      </c>
      <c r="AP3005" s="86">
        <v>1</v>
      </c>
      <c r="AQ3005" s="71" t="s">
        <v>7</v>
      </c>
    </row>
    <row r="3006" spans="2:43" x14ac:dyDescent="0.25">
      <c r="B3006" s="82">
        <v>0</v>
      </c>
      <c r="C3006" s="82">
        <v>0</v>
      </c>
      <c r="D3006" s="82">
        <v>0</v>
      </c>
      <c r="E3006" s="82">
        <v>0</v>
      </c>
      <c r="F3006" s="82">
        <v>0</v>
      </c>
      <c r="G3006" s="82">
        <v>0</v>
      </c>
      <c r="H3006" s="82">
        <v>0</v>
      </c>
      <c r="I3006" s="82">
        <v>0</v>
      </c>
      <c r="J3006" s="82">
        <v>0</v>
      </c>
      <c r="K3006" s="82">
        <v>0</v>
      </c>
      <c r="L3006" s="82">
        <v>0</v>
      </c>
      <c r="M3006" s="82">
        <v>0</v>
      </c>
      <c r="N3006" s="83">
        <v>0</v>
      </c>
      <c r="O3006" s="71" t="s">
        <v>81</v>
      </c>
      <c r="P3006" s="77">
        <v>0</v>
      </c>
      <c r="Q3006" s="77">
        <v>0</v>
      </c>
      <c r="R3006" s="77">
        <v>0</v>
      </c>
      <c r="S3006" s="77">
        <v>0</v>
      </c>
      <c r="T3006" s="77">
        <v>0</v>
      </c>
      <c r="U3006" s="77">
        <v>0</v>
      </c>
      <c r="V3006" s="77">
        <v>0</v>
      </c>
      <c r="W3006" s="77">
        <v>0</v>
      </c>
      <c r="X3006" s="77">
        <v>0</v>
      </c>
      <c r="Y3006" s="77">
        <v>0</v>
      </c>
      <c r="Z3006" s="77">
        <v>0</v>
      </c>
      <c r="AA3006" s="77">
        <v>0</v>
      </c>
      <c r="AB3006" s="84"/>
      <c r="AC3006" s="85"/>
      <c r="AD3006" s="85"/>
      <c r="AE3006" s="85"/>
      <c r="AF3006" s="85"/>
      <c r="AG3006" s="85"/>
      <c r="AH3006" s="85"/>
      <c r="AI3006" s="85"/>
      <c r="AJ3006" s="85"/>
      <c r="AK3006" s="85"/>
      <c r="AL3006" s="85"/>
      <c r="AM3006" s="85"/>
      <c r="AN3006" s="85"/>
      <c r="AO3006" s="72" t="s">
        <v>499</v>
      </c>
      <c r="AP3006" s="86">
        <v>1</v>
      </c>
      <c r="AQ3006" s="71" t="s">
        <v>7</v>
      </c>
    </row>
    <row r="3007" spans="2:43" x14ac:dyDescent="0.25">
      <c r="B3007" s="82">
        <v>0</v>
      </c>
      <c r="C3007" s="82">
        <v>0</v>
      </c>
      <c r="D3007" s="82">
        <v>0</v>
      </c>
      <c r="E3007" s="82">
        <v>0</v>
      </c>
      <c r="F3007" s="82">
        <v>0</v>
      </c>
      <c r="G3007" s="82">
        <v>0</v>
      </c>
      <c r="H3007" s="82">
        <v>0</v>
      </c>
      <c r="I3007" s="82">
        <v>0</v>
      </c>
      <c r="J3007" s="82">
        <v>0</v>
      </c>
      <c r="K3007" s="82">
        <v>0</v>
      </c>
      <c r="L3007" s="82">
        <v>0</v>
      </c>
      <c r="M3007" s="82">
        <v>0</v>
      </c>
      <c r="N3007" s="83">
        <v>0</v>
      </c>
      <c r="O3007" s="71" t="s">
        <v>81</v>
      </c>
      <c r="P3007" s="77">
        <v>0</v>
      </c>
      <c r="Q3007" s="77">
        <v>0</v>
      </c>
      <c r="R3007" s="77">
        <v>0</v>
      </c>
      <c r="S3007" s="77">
        <v>0</v>
      </c>
      <c r="T3007" s="77">
        <v>0</v>
      </c>
      <c r="U3007" s="77">
        <v>0</v>
      </c>
      <c r="V3007" s="77">
        <v>0</v>
      </c>
      <c r="W3007" s="77">
        <v>0</v>
      </c>
      <c r="X3007" s="77">
        <v>0</v>
      </c>
      <c r="Y3007" s="77">
        <v>0</v>
      </c>
      <c r="Z3007" s="77">
        <v>0</v>
      </c>
      <c r="AA3007" s="77">
        <v>0</v>
      </c>
      <c r="AB3007" s="84"/>
      <c r="AC3007" s="85"/>
      <c r="AD3007" s="85"/>
      <c r="AE3007" s="85"/>
      <c r="AF3007" s="85"/>
      <c r="AG3007" s="85"/>
      <c r="AH3007" s="85"/>
      <c r="AI3007" s="85"/>
      <c r="AJ3007" s="85"/>
      <c r="AK3007" s="85"/>
      <c r="AL3007" s="85"/>
      <c r="AM3007" s="85"/>
      <c r="AN3007" s="85"/>
      <c r="AO3007" s="72" t="s">
        <v>499</v>
      </c>
      <c r="AP3007" s="86">
        <v>1</v>
      </c>
      <c r="AQ3007" s="71" t="s">
        <v>7</v>
      </c>
    </row>
    <row r="3008" spans="2:43" x14ac:dyDescent="0.25">
      <c r="B3008" s="82">
        <v>0</v>
      </c>
      <c r="C3008" s="82">
        <v>0</v>
      </c>
      <c r="D3008" s="82">
        <v>0</v>
      </c>
      <c r="E3008" s="82">
        <v>0</v>
      </c>
      <c r="F3008" s="82">
        <v>0</v>
      </c>
      <c r="G3008" s="82">
        <v>0</v>
      </c>
      <c r="H3008" s="82">
        <v>0</v>
      </c>
      <c r="I3008" s="82">
        <v>0</v>
      </c>
      <c r="J3008" s="82">
        <v>0</v>
      </c>
      <c r="K3008" s="82">
        <v>0</v>
      </c>
      <c r="L3008" s="82">
        <v>0</v>
      </c>
      <c r="M3008" s="82">
        <v>0</v>
      </c>
      <c r="N3008" s="83">
        <v>0</v>
      </c>
      <c r="O3008" s="71" t="s">
        <v>81</v>
      </c>
      <c r="P3008" s="77">
        <v>0</v>
      </c>
      <c r="Q3008" s="77">
        <v>0</v>
      </c>
      <c r="R3008" s="77">
        <v>0</v>
      </c>
      <c r="S3008" s="77">
        <v>0</v>
      </c>
      <c r="T3008" s="77">
        <v>0</v>
      </c>
      <c r="U3008" s="77">
        <v>0</v>
      </c>
      <c r="V3008" s="77">
        <v>0</v>
      </c>
      <c r="W3008" s="77">
        <v>0</v>
      </c>
      <c r="X3008" s="77">
        <v>0</v>
      </c>
      <c r="Y3008" s="77">
        <v>0</v>
      </c>
      <c r="Z3008" s="77">
        <v>0</v>
      </c>
      <c r="AA3008" s="77">
        <v>0</v>
      </c>
      <c r="AB3008" s="84"/>
      <c r="AC3008" s="85"/>
      <c r="AD3008" s="85"/>
      <c r="AE3008" s="85"/>
      <c r="AF3008" s="85"/>
      <c r="AG3008" s="85"/>
      <c r="AH3008" s="85"/>
      <c r="AI3008" s="85"/>
      <c r="AJ3008" s="85"/>
      <c r="AK3008" s="85"/>
      <c r="AL3008" s="85"/>
      <c r="AM3008" s="85"/>
      <c r="AN3008" s="85"/>
      <c r="AO3008" s="72" t="s">
        <v>499</v>
      </c>
      <c r="AP3008" s="86">
        <v>1</v>
      </c>
      <c r="AQ3008" s="71" t="s">
        <v>7</v>
      </c>
    </row>
    <row r="3012" spans="1:42" ht="18.75" x14ac:dyDescent="0.3">
      <c r="A3012" s="60" t="s">
        <v>47</v>
      </c>
      <c r="B3012" s="70">
        <v>6065</v>
      </c>
    </row>
    <row r="3013" spans="1:42" ht="18.75" x14ac:dyDescent="0.3">
      <c r="A3013" s="60" t="s">
        <v>48</v>
      </c>
      <c r="B3013" s="73" t="s">
        <v>502</v>
      </c>
    </row>
    <row r="3014" spans="1:42" x14ac:dyDescent="0.25">
      <c r="A3014" s="60" t="s">
        <v>50</v>
      </c>
      <c r="B3014" s="71" t="s">
        <v>503</v>
      </c>
    </row>
    <row r="3016" spans="1:42" s="75" customFormat="1" ht="11.25" x14ac:dyDescent="0.2">
      <c r="A3016" s="74"/>
      <c r="B3016" s="75" t="s">
        <v>52</v>
      </c>
      <c r="C3016" s="75" t="s">
        <v>52</v>
      </c>
      <c r="D3016" s="75" t="s">
        <v>52</v>
      </c>
      <c r="E3016" s="75" t="s">
        <v>52</v>
      </c>
      <c r="F3016" s="75" t="s">
        <v>52</v>
      </c>
      <c r="G3016" s="75" t="s">
        <v>52</v>
      </c>
      <c r="H3016" s="75" t="s">
        <v>52</v>
      </c>
      <c r="I3016" s="75" t="s">
        <v>52</v>
      </c>
      <c r="J3016" s="75" t="s">
        <v>52</v>
      </c>
      <c r="K3016" s="75" t="s">
        <v>52</v>
      </c>
      <c r="L3016" s="75" t="s">
        <v>52</v>
      </c>
      <c r="M3016" s="75" t="s">
        <v>52</v>
      </c>
      <c r="AO3016" s="76"/>
      <c r="AP3016" s="76"/>
    </row>
    <row r="3017" spans="1:42" x14ac:dyDescent="0.25">
      <c r="A3017" s="60" t="s">
        <v>53</v>
      </c>
      <c r="B3017" s="77">
        <v>410</v>
      </c>
      <c r="C3017" s="77">
        <v>410</v>
      </c>
      <c r="D3017" s="77">
        <v>410</v>
      </c>
      <c r="E3017" s="77">
        <v>410</v>
      </c>
      <c r="F3017" s="77">
        <v>410</v>
      </c>
      <c r="G3017" s="77">
        <v>410</v>
      </c>
      <c r="H3017" s="77">
        <v>410</v>
      </c>
      <c r="I3017" s="77">
        <v>410</v>
      </c>
      <c r="J3017" s="77">
        <v>410</v>
      </c>
      <c r="K3017" s="77">
        <v>410</v>
      </c>
      <c r="L3017" s="77">
        <v>410</v>
      </c>
      <c r="M3017" s="77">
        <v>410</v>
      </c>
      <c r="N3017" s="78">
        <v>4920</v>
      </c>
    </row>
    <row r="3018" spans="1:42" s="75" customFormat="1" ht="11.25" x14ac:dyDescent="0.2">
      <c r="A3018" s="79" t="s">
        <v>54</v>
      </c>
      <c r="B3018" s="80" t="s">
        <v>84</v>
      </c>
      <c r="C3018" s="80" t="s">
        <v>84</v>
      </c>
      <c r="D3018" s="80" t="s">
        <v>84</v>
      </c>
      <c r="E3018" s="80" t="s">
        <v>84</v>
      </c>
      <c r="F3018" s="80" t="s">
        <v>84</v>
      </c>
      <c r="G3018" s="80" t="s">
        <v>84</v>
      </c>
      <c r="H3018" s="80" t="s">
        <v>84</v>
      </c>
      <c r="I3018" s="80" t="s">
        <v>84</v>
      </c>
      <c r="J3018" s="80" t="s">
        <v>84</v>
      </c>
      <c r="K3018" s="80" t="s">
        <v>84</v>
      </c>
      <c r="L3018" s="80" t="s">
        <v>84</v>
      </c>
      <c r="M3018" s="80" t="s">
        <v>84</v>
      </c>
      <c r="N3018" s="80" t="s">
        <v>84</v>
      </c>
      <c r="AO3018" s="76"/>
      <c r="AP3018" s="76"/>
    </row>
    <row r="3020" spans="1:42" s="75" customFormat="1" ht="11.25" x14ac:dyDescent="0.2">
      <c r="A3020" s="74"/>
      <c r="B3020" s="75" t="s">
        <v>55</v>
      </c>
      <c r="C3020" s="75" t="s">
        <v>55</v>
      </c>
      <c r="D3020" s="75" t="s">
        <v>55</v>
      </c>
      <c r="E3020" s="75" t="s">
        <v>55</v>
      </c>
      <c r="F3020" s="75" t="s">
        <v>55</v>
      </c>
      <c r="G3020" s="75" t="s">
        <v>55</v>
      </c>
      <c r="H3020" s="75" t="s">
        <v>55</v>
      </c>
      <c r="I3020" s="75" t="s">
        <v>55</v>
      </c>
      <c r="J3020" s="75" t="s">
        <v>56</v>
      </c>
      <c r="K3020" s="75" t="s">
        <v>56</v>
      </c>
      <c r="L3020" s="75" t="s">
        <v>56</v>
      </c>
      <c r="M3020" s="75" t="s">
        <v>56</v>
      </c>
      <c r="AO3020" s="76"/>
      <c r="AP3020" s="76"/>
    </row>
    <row r="3021" spans="1:42" x14ac:dyDescent="0.25">
      <c r="A3021" s="60" t="s">
        <v>57</v>
      </c>
      <c r="B3021" s="77">
        <v>0</v>
      </c>
      <c r="C3021" s="77">
        <v>0</v>
      </c>
      <c r="D3021" s="77">
        <v>0</v>
      </c>
      <c r="E3021" s="77">
        <v>0</v>
      </c>
      <c r="F3021" s="77">
        <v>0</v>
      </c>
      <c r="G3021" s="77">
        <v>0</v>
      </c>
      <c r="H3021" s="77">
        <v>0</v>
      </c>
      <c r="I3021" s="77">
        <v>0</v>
      </c>
      <c r="J3021" s="77">
        <v>0</v>
      </c>
      <c r="K3021" s="77">
        <v>0</v>
      </c>
      <c r="L3021" s="77">
        <v>0</v>
      </c>
      <c r="M3021" s="77">
        <v>0</v>
      </c>
      <c r="N3021" s="77">
        <v>0</v>
      </c>
    </row>
    <row r="3023" spans="1:42" x14ac:dyDescent="0.25">
      <c r="A3023" s="60" t="s">
        <v>58</v>
      </c>
    </row>
    <row r="3024" spans="1:42" s="75" customFormat="1" ht="11.25" x14ac:dyDescent="0.2">
      <c r="A3024" s="74" t="s">
        <v>59</v>
      </c>
      <c r="AO3024" s="76"/>
      <c r="AP3024" s="76"/>
    </row>
    <row r="3026" spans="1:43" x14ac:dyDescent="0.25">
      <c r="A3026" s="81" t="s">
        <v>493</v>
      </c>
      <c r="B3026" s="82">
        <v>39</v>
      </c>
      <c r="C3026" s="82">
        <v>39</v>
      </c>
      <c r="D3026" s="82">
        <v>39</v>
      </c>
      <c r="E3026" s="82">
        <v>39</v>
      </c>
      <c r="F3026" s="82">
        <v>39</v>
      </c>
      <c r="G3026" s="82">
        <v>39</v>
      </c>
      <c r="H3026" s="82">
        <v>39</v>
      </c>
      <c r="I3026" s="82">
        <v>39</v>
      </c>
      <c r="J3026" s="82">
        <v>39</v>
      </c>
      <c r="K3026" s="82">
        <v>39</v>
      </c>
      <c r="L3026" s="82">
        <v>39</v>
      </c>
      <c r="M3026" s="82">
        <v>39</v>
      </c>
      <c r="N3026" s="83">
        <v>468</v>
      </c>
      <c r="O3026" s="71" t="s">
        <v>61</v>
      </c>
      <c r="P3026" s="77">
        <v>38</v>
      </c>
      <c r="Q3026" s="77">
        <v>38</v>
      </c>
      <c r="R3026" s="77">
        <v>38</v>
      </c>
      <c r="S3026" s="77">
        <v>38</v>
      </c>
      <c r="T3026" s="77">
        <v>38</v>
      </c>
      <c r="U3026" s="77">
        <v>38</v>
      </c>
      <c r="V3026" s="77">
        <v>38</v>
      </c>
      <c r="W3026" s="77">
        <v>38</v>
      </c>
      <c r="X3026" s="77">
        <v>38</v>
      </c>
      <c r="Y3026" s="77">
        <v>38</v>
      </c>
      <c r="Z3026" s="77">
        <v>38</v>
      </c>
      <c r="AA3026" s="77">
        <v>38</v>
      </c>
      <c r="AB3026" s="84">
        <v>450</v>
      </c>
      <c r="AC3026" s="85"/>
      <c r="AD3026" s="85"/>
      <c r="AE3026" s="85"/>
      <c r="AF3026" s="85"/>
      <c r="AG3026" s="85"/>
      <c r="AH3026" s="85"/>
      <c r="AI3026" s="85"/>
      <c r="AJ3026" s="85"/>
      <c r="AK3026" s="85"/>
      <c r="AL3026" s="85"/>
      <c r="AM3026" s="85"/>
      <c r="AN3026" s="85"/>
      <c r="AO3026" s="72" t="s">
        <v>504</v>
      </c>
      <c r="AP3026" s="86">
        <v>1</v>
      </c>
      <c r="AQ3026" s="71" t="s">
        <v>7</v>
      </c>
    </row>
    <row r="3027" spans="1:43" x14ac:dyDescent="0.25">
      <c r="A3027" s="81" t="s">
        <v>43</v>
      </c>
      <c r="B3027" s="82">
        <v>39</v>
      </c>
      <c r="C3027" s="82">
        <v>39</v>
      </c>
      <c r="D3027" s="82">
        <v>39</v>
      </c>
      <c r="E3027" s="82">
        <v>39</v>
      </c>
      <c r="F3027" s="82">
        <v>39</v>
      </c>
      <c r="G3027" s="82">
        <v>39</v>
      </c>
      <c r="H3027" s="82">
        <v>39</v>
      </c>
      <c r="I3027" s="82">
        <v>39</v>
      </c>
      <c r="J3027" s="82">
        <v>39</v>
      </c>
      <c r="K3027" s="82">
        <v>39</v>
      </c>
      <c r="L3027" s="82">
        <v>39</v>
      </c>
      <c r="M3027" s="82">
        <v>39</v>
      </c>
      <c r="N3027" s="83">
        <v>468</v>
      </c>
      <c r="O3027" s="71" t="s">
        <v>61</v>
      </c>
      <c r="P3027" s="77">
        <v>38</v>
      </c>
      <c r="Q3027" s="77">
        <v>38</v>
      </c>
      <c r="R3027" s="77">
        <v>38</v>
      </c>
      <c r="S3027" s="77">
        <v>38</v>
      </c>
      <c r="T3027" s="77">
        <v>38</v>
      </c>
      <c r="U3027" s="77">
        <v>38</v>
      </c>
      <c r="V3027" s="77">
        <v>38</v>
      </c>
      <c r="W3027" s="77">
        <v>38</v>
      </c>
      <c r="X3027" s="77">
        <v>38</v>
      </c>
      <c r="Y3027" s="77">
        <v>38</v>
      </c>
      <c r="Z3027" s="77">
        <v>38</v>
      </c>
      <c r="AA3027" s="77">
        <v>38</v>
      </c>
      <c r="AB3027" s="84">
        <v>450</v>
      </c>
      <c r="AC3027" s="85"/>
      <c r="AD3027" s="85"/>
      <c r="AE3027" s="85"/>
      <c r="AF3027" s="85"/>
      <c r="AG3027" s="85"/>
      <c r="AH3027" s="85"/>
      <c r="AI3027" s="85"/>
      <c r="AJ3027" s="85"/>
      <c r="AK3027" s="85"/>
      <c r="AL3027" s="85"/>
      <c r="AM3027" s="85"/>
      <c r="AN3027" s="85"/>
      <c r="AO3027" s="72" t="s">
        <v>504</v>
      </c>
      <c r="AP3027" s="86">
        <v>1</v>
      </c>
      <c r="AQ3027" s="71" t="s">
        <v>7</v>
      </c>
    </row>
    <row r="3028" spans="1:43" x14ac:dyDescent="0.25">
      <c r="A3028" s="81" t="s">
        <v>495</v>
      </c>
      <c r="B3028" s="82">
        <v>39</v>
      </c>
      <c r="C3028" s="82">
        <v>39</v>
      </c>
      <c r="D3028" s="82">
        <v>39</v>
      </c>
      <c r="E3028" s="82">
        <v>39</v>
      </c>
      <c r="F3028" s="82">
        <v>39</v>
      </c>
      <c r="G3028" s="82">
        <v>39</v>
      </c>
      <c r="H3028" s="82">
        <v>39</v>
      </c>
      <c r="I3028" s="82">
        <v>39</v>
      </c>
      <c r="J3028" s="82">
        <v>39</v>
      </c>
      <c r="K3028" s="82">
        <v>39</v>
      </c>
      <c r="L3028" s="82">
        <v>39</v>
      </c>
      <c r="M3028" s="82">
        <v>39</v>
      </c>
      <c r="N3028" s="83">
        <v>468</v>
      </c>
      <c r="O3028" s="71" t="s">
        <v>61</v>
      </c>
      <c r="P3028" s="77">
        <v>38</v>
      </c>
      <c r="Q3028" s="77">
        <v>38</v>
      </c>
      <c r="R3028" s="77">
        <v>38</v>
      </c>
      <c r="S3028" s="77">
        <v>38</v>
      </c>
      <c r="T3028" s="77">
        <v>38</v>
      </c>
      <c r="U3028" s="77">
        <v>38</v>
      </c>
      <c r="V3028" s="77">
        <v>38</v>
      </c>
      <c r="W3028" s="77">
        <v>38</v>
      </c>
      <c r="X3028" s="77">
        <v>38</v>
      </c>
      <c r="Y3028" s="77">
        <v>38</v>
      </c>
      <c r="Z3028" s="77">
        <v>38</v>
      </c>
      <c r="AA3028" s="77">
        <v>38</v>
      </c>
      <c r="AB3028" s="84">
        <v>450</v>
      </c>
      <c r="AC3028" s="85"/>
      <c r="AD3028" s="85"/>
      <c r="AE3028" s="85"/>
      <c r="AF3028" s="85"/>
      <c r="AG3028" s="85"/>
      <c r="AH3028" s="85"/>
      <c r="AI3028" s="85"/>
      <c r="AJ3028" s="85"/>
      <c r="AK3028" s="85"/>
      <c r="AL3028" s="85"/>
      <c r="AM3028" s="85"/>
      <c r="AN3028" s="85"/>
      <c r="AO3028" s="72" t="s">
        <v>504</v>
      </c>
      <c r="AP3028" s="86">
        <v>1</v>
      </c>
      <c r="AQ3028" s="71" t="s">
        <v>7</v>
      </c>
    </row>
    <row r="3029" spans="1:43" x14ac:dyDescent="0.25">
      <c r="A3029" s="81" t="s">
        <v>500</v>
      </c>
      <c r="B3029" s="82">
        <v>13</v>
      </c>
      <c r="C3029" s="82">
        <v>13</v>
      </c>
      <c r="D3029" s="82">
        <v>13</v>
      </c>
      <c r="E3029" s="82">
        <v>13</v>
      </c>
      <c r="F3029" s="82">
        <v>13</v>
      </c>
      <c r="G3029" s="82">
        <v>13</v>
      </c>
      <c r="H3029" s="82">
        <v>13</v>
      </c>
      <c r="I3029" s="82">
        <v>13</v>
      </c>
      <c r="J3029" s="82">
        <v>13</v>
      </c>
      <c r="K3029" s="82">
        <v>13</v>
      </c>
      <c r="L3029" s="82">
        <v>13</v>
      </c>
      <c r="M3029" s="82">
        <v>13</v>
      </c>
      <c r="N3029" s="83">
        <v>156</v>
      </c>
      <c r="O3029" s="71" t="s">
        <v>61</v>
      </c>
      <c r="P3029" s="77">
        <v>13</v>
      </c>
      <c r="Q3029" s="77">
        <v>13</v>
      </c>
      <c r="R3029" s="77">
        <v>13</v>
      </c>
      <c r="S3029" s="77">
        <v>13</v>
      </c>
      <c r="T3029" s="77">
        <v>13</v>
      </c>
      <c r="U3029" s="77">
        <v>13</v>
      </c>
      <c r="V3029" s="77">
        <v>13</v>
      </c>
      <c r="W3029" s="77">
        <v>13</v>
      </c>
      <c r="X3029" s="77">
        <v>13</v>
      </c>
      <c r="Y3029" s="77">
        <v>13</v>
      </c>
      <c r="Z3029" s="77">
        <v>13</v>
      </c>
      <c r="AA3029" s="77">
        <v>13</v>
      </c>
      <c r="AB3029" s="84">
        <v>150</v>
      </c>
      <c r="AC3029" s="85"/>
      <c r="AD3029" s="85"/>
      <c r="AE3029" s="85"/>
      <c r="AF3029" s="85"/>
      <c r="AG3029" s="85"/>
      <c r="AH3029" s="85"/>
      <c r="AI3029" s="85"/>
      <c r="AJ3029" s="85"/>
      <c r="AK3029" s="85"/>
      <c r="AL3029" s="85"/>
      <c r="AM3029" s="85"/>
      <c r="AN3029" s="85"/>
      <c r="AO3029" s="72" t="s">
        <v>504</v>
      </c>
      <c r="AP3029" s="86">
        <v>1</v>
      </c>
      <c r="AQ3029" s="71" t="s">
        <v>7</v>
      </c>
    </row>
    <row r="3030" spans="1:43" x14ac:dyDescent="0.25">
      <c r="A3030" s="81" t="s">
        <v>501</v>
      </c>
      <c r="B3030" s="82">
        <v>65</v>
      </c>
      <c r="C3030" s="82">
        <v>65</v>
      </c>
      <c r="D3030" s="82">
        <v>65</v>
      </c>
      <c r="E3030" s="82">
        <v>65</v>
      </c>
      <c r="F3030" s="82">
        <v>65</v>
      </c>
      <c r="G3030" s="82">
        <v>65</v>
      </c>
      <c r="H3030" s="82">
        <v>65</v>
      </c>
      <c r="I3030" s="82">
        <v>65</v>
      </c>
      <c r="J3030" s="82">
        <v>65</v>
      </c>
      <c r="K3030" s="82">
        <v>65</v>
      </c>
      <c r="L3030" s="82">
        <v>65</v>
      </c>
      <c r="M3030" s="82">
        <v>65</v>
      </c>
      <c r="N3030" s="83">
        <v>780</v>
      </c>
      <c r="O3030" s="71" t="s">
        <v>61</v>
      </c>
      <c r="P3030" s="77">
        <v>63</v>
      </c>
      <c r="Q3030" s="77">
        <v>63</v>
      </c>
      <c r="R3030" s="77">
        <v>63</v>
      </c>
      <c r="S3030" s="77">
        <v>63</v>
      </c>
      <c r="T3030" s="77">
        <v>63</v>
      </c>
      <c r="U3030" s="77">
        <v>63</v>
      </c>
      <c r="V3030" s="77">
        <v>63</v>
      </c>
      <c r="W3030" s="77">
        <v>63</v>
      </c>
      <c r="X3030" s="77">
        <v>63</v>
      </c>
      <c r="Y3030" s="77">
        <v>63</v>
      </c>
      <c r="Z3030" s="77">
        <v>63</v>
      </c>
      <c r="AA3030" s="77">
        <v>63</v>
      </c>
      <c r="AB3030" s="84">
        <v>750</v>
      </c>
      <c r="AC3030" s="85"/>
      <c r="AD3030" s="85"/>
      <c r="AE3030" s="85"/>
      <c r="AF3030" s="85"/>
      <c r="AG3030" s="85"/>
      <c r="AH3030" s="85"/>
      <c r="AI3030" s="85"/>
      <c r="AJ3030" s="85"/>
      <c r="AK3030" s="85"/>
      <c r="AL3030" s="85"/>
      <c r="AM3030" s="85"/>
      <c r="AN3030" s="85"/>
      <c r="AO3030" s="72" t="s">
        <v>504</v>
      </c>
      <c r="AP3030" s="86">
        <v>1</v>
      </c>
      <c r="AQ3030" s="71" t="s">
        <v>7</v>
      </c>
    </row>
    <row r="3031" spans="1:43" x14ac:dyDescent="0.25">
      <c r="B3031" s="82">
        <v>0</v>
      </c>
      <c r="C3031" s="82">
        <v>0</v>
      </c>
      <c r="D3031" s="82">
        <v>0</v>
      </c>
      <c r="E3031" s="82">
        <v>0</v>
      </c>
      <c r="F3031" s="82">
        <v>0</v>
      </c>
      <c r="G3031" s="82">
        <v>0</v>
      </c>
      <c r="H3031" s="82">
        <v>0</v>
      </c>
      <c r="I3031" s="82">
        <v>0</v>
      </c>
      <c r="J3031" s="82">
        <v>0</v>
      </c>
      <c r="K3031" s="82">
        <v>0</v>
      </c>
      <c r="L3031" s="82">
        <v>0</v>
      </c>
      <c r="M3031" s="82">
        <v>0</v>
      </c>
      <c r="N3031" s="83">
        <v>0</v>
      </c>
      <c r="O3031" s="71" t="s">
        <v>81</v>
      </c>
      <c r="P3031" s="77">
        <v>0</v>
      </c>
      <c r="Q3031" s="77">
        <v>0</v>
      </c>
      <c r="R3031" s="77">
        <v>0</v>
      </c>
      <c r="S3031" s="77">
        <v>0</v>
      </c>
      <c r="T3031" s="77">
        <v>0</v>
      </c>
      <c r="U3031" s="77">
        <v>0</v>
      </c>
      <c r="V3031" s="77">
        <v>0</v>
      </c>
      <c r="W3031" s="77">
        <v>0</v>
      </c>
      <c r="X3031" s="77">
        <v>0</v>
      </c>
      <c r="Y3031" s="77">
        <v>0</v>
      </c>
      <c r="Z3031" s="77">
        <v>0</v>
      </c>
      <c r="AA3031" s="77">
        <v>0</v>
      </c>
      <c r="AB3031" s="84"/>
      <c r="AC3031" s="85"/>
      <c r="AD3031" s="85"/>
      <c r="AE3031" s="85"/>
      <c r="AF3031" s="85"/>
      <c r="AG3031" s="85"/>
      <c r="AH3031" s="85"/>
      <c r="AI3031" s="85"/>
      <c r="AJ3031" s="85"/>
      <c r="AK3031" s="85"/>
      <c r="AL3031" s="85"/>
      <c r="AM3031" s="85"/>
      <c r="AN3031" s="85"/>
      <c r="AO3031" s="72" t="s">
        <v>504</v>
      </c>
      <c r="AP3031" s="86">
        <v>1</v>
      </c>
      <c r="AQ3031" s="71" t="s">
        <v>7</v>
      </c>
    </row>
    <row r="3032" spans="1:43" x14ac:dyDescent="0.25">
      <c r="A3032" s="81" t="s">
        <v>505</v>
      </c>
      <c r="B3032" s="82">
        <v>215</v>
      </c>
      <c r="C3032" s="82">
        <v>215</v>
      </c>
      <c r="D3032" s="82">
        <v>215</v>
      </c>
      <c r="E3032" s="82">
        <v>215</v>
      </c>
      <c r="F3032" s="82">
        <v>215</v>
      </c>
      <c r="G3032" s="82">
        <v>215</v>
      </c>
      <c r="H3032" s="82">
        <v>215</v>
      </c>
      <c r="I3032" s="82">
        <v>215</v>
      </c>
      <c r="J3032" s="82">
        <v>215</v>
      </c>
      <c r="K3032" s="82">
        <v>215</v>
      </c>
      <c r="L3032" s="82">
        <v>215</v>
      </c>
      <c r="M3032" s="82">
        <v>215</v>
      </c>
      <c r="N3032" s="83">
        <v>2580</v>
      </c>
      <c r="O3032" s="71" t="s">
        <v>61</v>
      </c>
      <c r="P3032" s="77">
        <v>208</v>
      </c>
      <c r="Q3032" s="77">
        <v>208</v>
      </c>
      <c r="R3032" s="77">
        <v>208</v>
      </c>
      <c r="S3032" s="77">
        <v>208</v>
      </c>
      <c r="T3032" s="77">
        <v>208</v>
      </c>
      <c r="U3032" s="77">
        <v>208</v>
      </c>
      <c r="V3032" s="77">
        <v>208</v>
      </c>
      <c r="W3032" s="77">
        <v>208</v>
      </c>
      <c r="X3032" s="77">
        <v>208</v>
      </c>
      <c r="Y3032" s="77">
        <v>208</v>
      </c>
      <c r="Z3032" s="77">
        <v>208</v>
      </c>
      <c r="AA3032" s="77">
        <v>208</v>
      </c>
      <c r="AB3032" s="84">
        <v>2500</v>
      </c>
      <c r="AC3032" s="85"/>
      <c r="AD3032" s="85"/>
      <c r="AE3032" s="85"/>
      <c r="AF3032" s="85"/>
      <c r="AG3032" s="85"/>
      <c r="AH3032" s="85"/>
      <c r="AI3032" s="85"/>
      <c r="AJ3032" s="85"/>
      <c r="AK3032" s="85"/>
      <c r="AL3032" s="85"/>
      <c r="AM3032" s="85"/>
      <c r="AN3032" s="85"/>
      <c r="AO3032" s="72" t="s">
        <v>504</v>
      </c>
      <c r="AP3032" s="86">
        <v>1</v>
      </c>
      <c r="AQ3032" s="71" t="s">
        <v>7</v>
      </c>
    </row>
    <row r="3033" spans="1:43" x14ac:dyDescent="0.25">
      <c r="B3033" s="82">
        <v>0</v>
      </c>
      <c r="C3033" s="82">
        <v>0</v>
      </c>
      <c r="D3033" s="82">
        <v>0</v>
      </c>
      <c r="E3033" s="82">
        <v>0</v>
      </c>
      <c r="F3033" s="82">
        <v>0</v>
      </c>
      <c r="G3033" s="82">
        <v>0</v>
      </c>
      <c r="H3033" s="82">
        <v>0</v>
      </c>
      <c r="I3033" s="82">
        <v>0</v>
      </c>
      <c r="J3033" s="82">
        <v>0</v>
      </c>
      <c r="K3033" s="82">
        <v>0</v>
      </c>
      <c r="L3033" s="82">
        <v>0</v>
      </c>
      <c r="M3033" s="82">
        <v>0</v>
      </c>
      <c r="N3033" s="83">
        <v>0</v>
      </c>
      <c r="O3033" s="71" t="s">
        <v>81</v>
      </c>
      <c r="P3033" s="77">
        <v>0</v>
      </c>
      <c r="Q3033" s="77">
        <v>0</v>
      </c>
      <c r="R3033" s="77">
        <v>0</v>
      </c>
      <c r="S3033" s="77">
        <v>0</v>
      </c>
      <c r="T3033" s="77">
        <v>0</v>
      </c>
      <c r="U3033" s="77">
        <v>0</v>
      </c>
      <c r="V3033" s="77">
        <v>0</v>
      </c>
      <c r="W3033" s="77">
        <v>0</v>
      </c>
      <c r="X3033" s="77">
        <v>0</v>
      </c>
      <c r="Y3033" s="77">
        <v>0</v>
      </c>
      <c r="Z3033" s="77">
        <v>0</v>
      </c>
      <c r="AA3033" s="77">
        <v>0</v>
      </c>
      <c r="AB3033" s="84"/>
      <c r="AC3033" s="85"/>
      <c r="AD3033" s="85"/>
      <c r="AE3033" s="85"/>
      <c r="AF3033" s="85"/>
      <c r="AG3033" s="85"/>
      <c r="AH3033" s="85"/>
      <c r="AI3033" s="85"/>
      <c r="AJ3033" s="85"/>
      <c r="AK3033" s="85"/>
      <c r="AL3033" s="85"/>
      <c r="AM3033" s="85"/>
      <c r="AN3033" s="85"/>
      <c r="AO3033" s="72" t="s">
        <v>504</v>
      </c>
      <c r="AP3033" s="86">
        <v>1</v>
      </c>
      <c r="AQ3033" s="71" t="s">
        <v>7</v>
      </c>
    </row>
    <row r="3034" spans="1:43" x14ac:dyDescent="0.25">
      <c r="B3034" s="82">
        <v>0</v>
      </c>
      <c r="C3034" s="82">
        <v>0</v>
      </c>
      <c r="D3034" s="82">
        <v>0</v>
      </c>
      <c r="E3034" s="82">
        <v>0</v>
      </c>
      <c r="F3034" s="82">
        <v>0</v>
      </c>
      <c r="G3034" s="82">
        <v>0</v>
      </c>
      <c r="H3034" s="82">
        <v>0</v>
      </c>
      <c r="I3034" s="82">
        <v>0</v>
      </c>
      <c r="J3034" s="82">
        <v>0</v>
      </c>
      <c r="K3034" s="82">
        <v>0</v>
      </c>
      <c r="L3034" s="82">
        <v>0</v>
      </c>
      <c r="M3034" s="82">
        <v>0</v>
      </c>
      <c r="N3034" s="83">
        <v>0</v>
      </c>
      <c r="O3034" s="71" t="s">
        <v>81</v>
      </c>
      <c r="P3034" s="77">
        <v>0</v>
      </c>
      <c r="Q3034" s="77">
        <v>0</v>
      </c>
      <c r="R3034" s="77">
        <v>0</v>
      </c>
      <c r="S3034" s="77">
        <v>0</v>
      </c>
      <c r="T3034" s="77">
        <v>0</v>
      </c>
      <c r="U3034" s="77">
        <v>0</v>
      </c>
      <c r="V3034" s="77">
        <v>0</v>
      </c>
      <c r="W3034" s="77">
        <v>0</v>
      </c>
      <c r="X3034" s="77">
        <v>0</v>
      </c>
      <c r="Y3034" s="77">
        <v>0</v>
      </c>
      <c r="Z3034" s="77">
        <v>0</v>
      </c>
      <c r="AA3034" s="77">
        <v>0</v>
      </c>
      <c r="AB3034" s="84"/>
      <c r="AC3034" s="85"/>
      <c r="AD3034" s="85"/>
      <c r="AE3034" s="85"/>
      <c r="AF3034" s="85"/>
      <c r="AG3034" s="85"/>
      <c r="AH3034" s="85"/>
      <c r="AI3034" s="85"/>
      <c r="AJ3034" s="85"/>
      <c r="AK3034" s="85"/>
      <c r="AL3034" s="85"/>
      <c r="AM3034" s="85"/>
      <c r="AN3034" s="85"/>
      <c r="AO3034" s="72" t="s">
        <v>504</v>
      </c>
      <c r="AP3034" s="86">
        <v>1</v>
      </c>
      <c r="AQ3034" s="71" t="s">
        <v>7</v>
      </c>
    </row>
    <row r="3035" spans="1:43" x14ac:dyDescent="0.25">
      <c r="B3035" s="82">
        <v>0</v>
      </c>
      <c r="C3035" s="82">
        <v>0</v>
      </c>
      <c r="D3035" s="82">
        <v>0</v>
      </c>
      <c r="E3035" s="82">
        <v>0</v>
      </c>
      <c r="F3035" s="82">
        <v>0</v>
      </c>
      <c r="G3035" s="82">
        <v>0</v>
      </c>
      <c r="H3035" s="82">
        <v>0</v>
      </c>
      <c r="I3035" s="82">
        <v>0</v>
      </c>
      <c r="J3035" s="82">
        <v>0</v>
      </c>
      <c r="K3035" s="82">
        <v>0</v>
      </c>
      <c r="L3035" s="82">
        <v>0</v>
      </c>
      <c r="M3035" s="82">
        <v>0</v>
      </c>
      <c r="N3035" s="83">
        <v>0</v>
      </c>
      <c r="O3035" s="71" t="s">
        <v>81</v>
      </c>
      <c r="P3035" s="77">
        <v>0</v>
      </c>
      <c r="Q3035" s="77">
        <v>0</v>
      </c>
      <c r="R3035" s="77">
        <v>0</v>
      </c>
      <c r="S3035" s="77">
        <v>0</v>
      </c>
      <c r="T3035" s="77">
        <v>0</v>
      </c>
      <c r="U3035" s="77">
        <v>0</v>
      </c>
      <c r="V3035" s="77">
        <v>0</v>
      </c>
      <c r="W3035" s="77">
        <v>0</v>
      </c>
      <c r="X3035" s="77">
        <v>0</v>
      </c>
      <c r="Y3035" s="77">
        <v>0</v>
      </c>
      <c r="Z3035" s="77">
        <v>0</v>
      </c>
      <c r="AA3035" s="77">
        <v>0</v>
      </c>
      <c r="AB3035" s="84"/>
      <c r="AC3035" s="85"/>
      <c r="AD3035" s="85"/>
      <c r="AE3035" s="85"/>
      <c r="AF3035" s="85"/>
      <c r="AG3035" s="85"/>
      <c r="AH3035" s="85"/>
      <c r="AI3035" s="85"/>
      <c r="AJ3035" s="85"/>
      <c r="AK3035" s="85"/>
      <c r="AL3035" s="85"/>
      <c r="AM3035" s="85"/>
      <c r="AN3035" s="85"/>
      <c r="AO3035" s="72" t="s">
        <v>504</v>
      </c>
      <c r="AP3035" s="86">
        <v>1</v>
      </c>
      <c r="AQ3035" s="71" t="s">
        <v>7</v>
      </c>
    </row>
    <row r="3036" spans="1:43" x14ac:dyDescent="0.25">
      <c r="B3036" s="82">
        <v>0</v>
      </c>
      <c r="C3036" s="82">
        <v>0</v>
      </c>
      <c r="D3036" s="82">
        <v>0</v>
      </c>
      <c r="E3036" s="82">
        <v>0</v>
      </c>
      <c r="F3036" s="82">
        <v>0</v>
      </c>
      <c r="G3036" s="82">
        <v>0</v>
      </c>
      <c r="H3036" s="82">
        <v>0</v>
      </c>
      <c r="I3036" s="82">
        <v>0</v>
      </c>
      <c r="J3036" s="82">
        <v>0</v>
      </c>
      <c r="K3036" s="82">
        <v>0</v>
      </c>
      <c r="L3036" s="82">
        <v>0</v>
      </c>
      <c r="M3036" s="82">
        <v>0</v>
      </c>
      <c r="N3036" s="83">
        <v>0</v>
      </c>
      <c r="O3036" s="71" t="s">
        <v>81</v>
      </c>
      <c r="P3036" s="77">
        <v>0</v>
      </c>
      <c r="Q3036" s="77">
        <v>0</v>
      </c>
      <c r="R3036" s="77">
        <v>0</v>
      </c>
      <c r="S3036" s="77">
        <v>0</v>
      </c>
      <c r="T3036" s="77">
        <v>0</v>
      </c>
      <c r="U3036" s="77">
        <v>0</v>
      </c>
      <c r="V3036" s="77">
        <v>0</v>
      </c>
      <c r="W3036" s="77">
        <v>0</v>
      </c>
      <c r="X3036" s="77">
        <v>0</v>
      </c>
      <c r="Y3036" s="77">
        <v>0</v>
      </c>
      <c r="Z3036" s="77">
        <v>0</v>
      </c>
      <c r="AA3036" s="77">
        <v>0</v>
      </c>
      <c r="AB3036" s="84"/>
      <c r="AC3036" s="85"/>
      <c r="AD3036" s="85"/>
      <c r="AE3036" s="85"/>
      <c r="AF3036" s="85"/>
      <c r="AG3036" s="85"/>
      <c r="AH3036" s="85"/>
      <c r="AI3036" s="85"/>
      <c r="AJ3036" s="85"/>
      <c r="AK3036" s="85"/>
      <c r="AL3036" s="85"/>
      <c r="AM3036" s="85"/>
      <c r="AN3036" s="85"/>
      <c r="AO3036" s="72" t="s">
        <v>504</v>
      </c>
      <c r="AP3036" s="86">
        <v>1</v>
      </c>
      <c r="AQ3036" s="71" t="s">
        <v>7</v>
      </c>
    </row>
    <row r="3037" spans="1:43" x14ac:dyDescent="0.25">
      <c r="B3037" s="82">
        <v>0</v>
      </c>
      <c r="C3037" s="82">
        <v>0</v>
      </c>
      <c r="D3037" s="82">
        <v>0</v>
      </c>
      <c r="E3037" s="82">
        <v>0</v>
      </c>
      <c r="F3037" s="82">
        <v>0</v>
      </c>
      <c r="G3037" s="82">
        <v>0</v>
      </c>
      <c r="H3037" s="82">
        <v>0</v>
      </c>
      <c r="I3037" s="82">
        <v>0</v>
      </c>
      <c r="J3037" s="82">
        <v>0</v>
      </c>
      <c r="K3037" s="82">
        <v>0</v>
      </c>
      <c r="L3037" s="82">
        <v>0</v>
      </c>
      <c r="M3037" s="82">
        <v>0</v>
      </c>
      <c r="N3037" s="83">
        <v>0</v>
      </c>
      <c r="O3037" s="71" t="s">
        <v>81</v>
      </c>
      <c r="P3037" s="77">
        <v>0</v>
      </c>
      <c r="Q3037" s="77">
        <v>0</v>
      </c>
      <c r="R3037" s="77">
        <v>0</v>
      </c>
      <c r="S3037" s="77">
        <v>0</v>
      </c>
      <c r="T3037" s="77">
        <v>0</v>
      </c>
      <c r="U3037" s="77">
        <v>0</v>
      </c>
      <c r="V3037" s="77">
        <v>0</v>
      </c>
      <c r="W3037" s="77">
        <v>0</v>
      </c>
      <c r="X3037" s="77">
        <v>0</v>
      </c>
      <c r="Y3037" s="77">
        <v>0</v>
      </c>
      <c r="Z3037" s="77">
        <v>0</v>
      </c>
      <c r="AA3037" s="77">
        <v>0</v>
      </c>
      <c r="AB3037" s="84"/>
      <c r="AC3037" s="85"/>
      <c r="AD3037" s="85"/>
      <c r="AE3037" s="85"/>
      <c r="AF3037" s="85"/>
      <c r="AG3037" s="85"/>
      <c r="AH3037" s="85"/>
      <c r="AI3037" s="85"/>
      <c r="AJ3037" s="85"/>
      <c r="AK3037" s="85"/>
      <c r="AL3037" s="85"/>
      <c r="AM3037" s="85"/>
      <c r="AN3037" s="85"/>
      <c r="AO3037" s="72" t="s">
        <v>504</v>
      </c>
      <c r="AP3037" s="86">
        <v>1</v>
      </c>
      <c r="AQ3037" s="71" t="s">
        <v>7</v>
      </c>
    </row>
    <row r="3038" spans="1:43" x14ac:dyDescent="0.25">
      <c r="B3038" s="82">
        <v>0</v>
      </c>
      <c r="C3038" s="82">
        <v>0</v>
      </c>
      <c r="D3038" s="82">
        <v>0</v>
      </c>
      <c r="E3038" s="82">
        <v>0</v>
      </c>
      <c r="F3038" s="82">
        <v>0</v>
      </c>
      <c r="G3038" s="82">
        <v>0</v>
      </c>
      <c r="H3038" s="82">
        <v>0</v>
      </c>
      <c r="I3038" s="82">
        <v>0</v>
      </c>
      <c r="J3038" s="82">
        <v>0</v>
      </c>
      <c r="K3038" s="82">
        <v>0</v>
      </c>
      <c r="L3038" s="82">
        <v>0</v>
      </c>
      <c r="M3038" s="82">
        <v>0</v>
      </c>
      <c r="N3038" s="83">
        <v>0</v>
      </c>
      <c r="O3038" s="71" t="s">
        <v>81</v>
      </c>
      <c r="P3038" s="77">
        <v>0</v>
      </c>
      <c r="Q3038" s="77">
        <v>0</v>
      </c>
      <c r="R3038" s="77">
        <v>0</v>
      </c>
      <c r="S3038" s="77">
        <v>0</v>
      </c>
      <c r="T3038" s="77">
        <v>0</v>
      </c>
      <c r="U3038" s="77">
        <v>0</v>
      </c>
      <c r="V3038" s="77">
        <v>0</v>
      </c>
      <c r="W3038" s="77">
        <v>0</v>
      </c>
      <c r="X3038" s="77">
        <v>0</v>
      </c>
      <c r="Y3038" s="77">
        <v>0</v>
      </c>
      <c r="Z3038" s="77">
        <v>0</v>
      </c>
      <c r="AA3038" s="77">
        <v>0</v>
      </c>
      <c r="AB3038" s="84"/>
      <c r="AC3038" s="85"/>
      <c r="AD3038" s="85"/>
      <c r="AE3038" s="85"/>
      <c r="AF3038" s="85"/>
      <c r="AG3038" s="85"/>
      <c r="AH3038" s="85"/>
      <c r="AI3038" s="85"/>
      <c r="AJ3038" s="85"/>
      <c r="AK3038" s="85"/>
      <c r="AL3038" s="85"/>
      <c r="AM3038" s="85"/>
      <c r="AN3038" s="85"/>
      <c r="AO3038" s="72" t="s">
        <v>504</v>
      </c>
      <c r="AP3038" s="86">
        <v>1</v>
      </c>
      <c r="AQ3038" s="71" t="s">
        <v>7</v>
      </c>
    </row>
    <row r="3039" spans="1:43" x14ac:dyDescent="0.25">
      <c r="B3039" s="82">
        <v>0</v>
      </c>
      <c r="C3039" s="82">
        <v>0</v>
      </c>
      <c r="D3039" s="82">
        <v>0</v>
      </c>
      <c r="E3039" s="82">
        <v>0</v>
      </c>
      <c r="F3039" s="82">
        <v>0</v>
      </c>
      <c r="G3039" s="82">
        <v>0</v>
      </c>
      <c r="H3039" s="82">
        <v>0</v>
      </c>
      <c r="I3039" s="82">
        <v>0</v>
      </c>
      <c r="J3039" s="82">
        <v>0</v>
      </c>
      <c r="K3039" s="82">
        <v>0</v>
      </c>
      <c r="L3039" s="82">
        <v>0</v>
      </c>
      <c r="M3039" s="82">
        <v>0</v>
      </c>
      <c r="N3039" s="83">
        <v>0</v>
      </c>
      <c r="O3039" s="71" t="s">
        <v>81</v>
      </c>
      <c r="P3039" s="77">
        <v>0</v>
      </c>
      <c r="Q3039" s="77">
        <v>0</v>
      </c>
      <c r="R3039" s="77">
        <v>0</v>
      </c>
      <c r="S3039" s="77">
        <v>0</v>
      </c>
      <c r="T3039" s="77">
        <v>0</v>
      </c>
      <c r="U3039" s="77">
        <v>0</v>
      </c>
      <c r="V3039" s="77">
        <v>0</v>
      </c>
      <c r="W3039" s="77">
        <v>0</v>
      </c>
      <c r="X3039" s="77">
        <v>0</v>
      </c>
      <c r="Y3039" s="77">
        <v>0</v>
      </c>
      <c r="Z3039" s="77">
        <v>0</v>
      </c>
      <c r="AA3039" s="77">
        <v>0</v>
      </c>
      <c r="AB3039" s="84"/>
      <c r="AC3039" s="85"/>
      <c r="AD3039" s="85"/>
      <c r="AE3039" s="85"/>
      <c r="AF3039" s="85"/>
      <c r="AG3039" s="85"/>
      <c r="AH3039" s="85"/>
      <c r="AI3039" s="85"/>
      <c r="AJ3039" s="85"/>
      <c r="AK3039" s="85"/>
      <c r="AL3039" s="85"/>
      <c r="AM3039" s="85"/>
      <c r="AN3039" s="85"/>
      <c r="AO3039" s="72" t="s">
        <v>504</v>
      </c>
      <c r="AP3039" s="86">
        <v>1</v>
      </c>
      <c r="AQ3039" s="71" t="s">
        <v>7</v>
      </c>
    </row>
    <row r="3040" spans="1:43" x14ac:dyDescent="0.25">
      <c r="B3040" s="82">
        <v>0</v>
      </c>
      <c r="C3040" s="82">
        <v>0</v>
      </c>
      <c r="D3040" s="82">
        <v>0</v>
      </c>
      <c r="E3040" s="82">
        <v>0</v>
      </c>
      <c r="F3040" s="82">
        <v>0</v>
      </c>
      <c r="G3040" s="82">
        <v>0</v>
      </c>
      <c r="H3040" s="82">
        <v>0</v>
      </c>
      <c r="I3040" s="82">
        <v>0</v>
      </c>
      <c r="J3040" s="82">
        <v>0</v>
      </c>
      <c r="K3040" s="82">
        <v>0</v>
      </c>
      <c r="L3040" s="82">
        <v>0</v>
      </c>
      <c r="M3040" s="82">
        <v>0</v>
      </c>
      <c r="N3040" s="83">
        <v>0</v>
      </c>
      <c r="O3040" s="71" t="s">
        <v>81</v>
      </c>
      <c r="P3040" s="77">
        <v>0</v>
      </c>
      <c r="Q3040" s="77">
        <v>0</v>
      </c>
      <c r="R3040" s="77">
        <v>0</v>
      </c>
      <c r="S3040" s="77">
        <v>0</v>
      </c>
      <c r="T3040" s="77">
        <v>0</v>
      </c>
      <c r="U3040" s="77">
        <v>0</v>
      </c>
      <c r="V3040" s="77">
        <v>0</v>
      </c>
      <c r="W3040" s="77">
        <v>0</v>
      </c>
      <c r="X3040" s="77">
        <v>0</v>
      </c>
      <c r="Y3040" s="77">
        <v>0</v>
      </c>
      <c r="Z3040" s="77">
        <v>0</v>
      </c>
      <c r="AA3040" s="77">
        <v>0</v>
      </c>
      <c r="AB3040" s="84"/>
      <c r="AC3040" s="85"/>
      <c r="AD3040" s="85"/>
      <c r="AE3040" s="85"/>
      <c r="AF3040" s="85"/>
      <c r="AG3040" s="85"/>
      <c r="AH3040" s="85"/>
      <c r="AI3040" s="85"/>
      <c r="AJ3040" s="85"/>
      <c r="AK3040" s="85"/>
      <c r="AL3040" s="85"/>
      <c r="AM3040" s="85"/>
      <c r="AN3040" s="85"/>
      <c r="AO3040" s="72" t="s">
        <v>504</v>
      </c>
      <c r="AP3040" s="86">
        <v>1</v>
      </c>
      <c r="AQ3040" s="71" t="s">
        <v>7</v>
      </c>
    </row>
    <row r="3041" spans="2:43" x14ac:dyDescent="0.25">
      <c r="B3041" s="82">
        <v>0</v>
      </c>
      <c r="C3041" s="82">
        <v>0</v>
      </c>
      <c r="D3041" s="82">
        <v>0</v>
      </c>
      <c r="E3041" s="82">
        <v>0</v>
      </c>
      <c r="F3041" s="82">
        <v>0</v>
      </c>
      <c r="G3041" s="82">
        <v>0</v>
      </c>
      <c r="H3041" s="82">
        <v>0</v>
      </c>
      <c r="I3041" s="82">
        <v>0</v>
      </c>
      <c r="J3041" s="82">
        <v>0</v>
      </c>
      <c r="K3041" s="82">
        <v>0</v>
      </c>
      <c r="L3041" s="82">
        <v>0</v>
      </c>
      <c r="M3041" s="82">
        <v>0</v>
      </c>
      <c r="N3041" s="83">
        <v>0</v>
      </c>
      <c r="O3041" s="71" t="s">
        <v>81</v>
      </c>
      <c r="P3041" s="77">
        <v>0</v>
      </c>
      <c r="Q3041" s="77">
        <v>0</v>
      </c>
      <c r="R3041" s="77">
        <v>0</v>
      </c>
      <c r="S3041" s="77">
        <v>0</v>
      </c>
      <c r="T3041" s="77">
        <v>0</v>
      </c>
      <c r="U3041" s="77">
        <v>0</v>
      </c>
      <c r="V3041" s="77">
        <v>0</v>
      </c>
      <c r="W3041" s="77">
        <v>0</v>
      </c>
      <c r="X3041" s="77">
        <v>0</v>
      </c>
      <c r="Y3041" s="77">
        <v>0</v>
      </c>
      <c r="Z3041" s="77">
        <v>0</v>
      </c>
      <c r="AA3041" s="77">
        <v>0</v>
      </c>
      <c r="AB3041" s="84"/>
      <c r="AC3041" s="85"/>
      <c r="AD3041" s="85"/>
      <c r="AE3041" s="85"/>
      <c r="AF3041" s="85"/>
      <c r="AG3041" s="85"/>
      <c r="AH3041" s="85"/>
      <c r="AI3041" s="85"/>
      <c r="AJ3041" s="85"/>
      <c r="AK3041" s="85"/>
      <c r="AL3041" s="85"/>
      <c r="AM3041" s="85"/>
      <c r="AN3041" s="85"/>
      <c r="AO3041" s="72" t="s">
        <v>504</v>
      </c>
      <c r="AP3041" s="86">
        <v>1</v>
      </c>
      <c r="AQ3041" s="71" t="s">
        <v>7</v>
      </c>
    </row>
    <row r="3042" spans="2:43" x14ac:dyDescent="0.25">
      <c r="B3042" s="82">
        <v>0</v>
      </c>
      <c r="C3042" s="82">
        <v>0</v>
      </c>
      <c r="D3042" s="82">
        <v>0</v>
      </c>
      <c r="E3042" s="82">
        <v>0</v>
      </c>
      <c r="F3042" s="82">
        <v>0</v>
      </c>
      <c r="G3042" s="82">
        <v>0</v>
      </c>
      <c r="H3042" s="82">
        <v>0</v>
      </c>
      <c r="I3042" s="82">
        <v>0</v>
      </c>
      <c r="J3042" s="82">
        <v>0</v>
      </c>
      <c r="K3042" s="82">
        <v>0</v>
      </c>
      <c r="L3042" s="82">
        <v>0</v>
      </c>
      <c r="M3042" s="82">
        <v>0</v>
      </c>
      <c r="N3042" s="83">
        <v>0</v>
      </c>
      <c r="O3042" s="71" t="s">
        <v>81</v>
      </c>
      <c r="P3042" s="77">
        <v>0</v>
      </c>
      <c r="Q3042" s="77">
        <v>0</v>
      </c>
      <c r="R3042" s="77">
        <v>0</v>
      </c>
      <c r="S3042" s="77">
        <v>0</v>
      </c>
      <c r="T3042" s="77">
        <v>0</v>
      </c>
      <c r="U3042" s="77">
        <v>0</v>
      </c>
      <c r="V3042" s="77">
        <v>0</v>
      </c>
      <c r="W3042" s="77">
        <v>0</v>
      </c>
      <c r="X3042" s="77">
        <v>0</v>
      </c>
      <c r="Y3042" s="77">
        <v>0</v>
      </c>
      <c r="Z3042" s="77">
        <v>0</v>
      </c>
      <c r="AA3042" s="77">
        <v>0</v>
      </c>
      <c r="AB3042" s="84"/>
      <c r="AC3042" s="85"/>
      <c r="AD3042" s="85"/>
      <c r="AE3042" s="85"/>
      <c r="AF3042" s="85"/>
      <c r="AG3042" s="85"/>
      <c r="AH3042" s="85"/>
      <c r="AI3042" s="85"/>
      <c r="AJ3042" s="85"/>
      <c r="AK3042" s="85"/>
      <c r="AL3042" s="85"/>
      <c r="AM3042" s="85"/>
      <c r="AN3042" s="85"/>
      <c r="AO3042" s="72" t="s">
        <v>504</v>
      </c>
      <c r="AP3042" s="86">
        <v>1</v>
      </c>
      <c r="AQ3042" s="71" t="s">
        <v>7</v>
      </c>
    </row>
    <row r="3043" spans="2:43" x14ac:dyDescent="0.25">
      <c r="B3043" s="82">
        <v>0</v>
      </c>
      <c r="C3043" s="82">
        <v>0</v>
      </c>
      <c r="D3043" s="82">
        <v>0</v>
      </c>
      <c r="E3043" s="82">
        <v>0</v>
      </c>
      <c r="F3043" s="82">
        <v>0</v>
      </c>
      <c r="G3043" s="82">
        <v>0</v>
      </c>
      <c r="H3043" s="82">
        <v>0</v>
      </c>
      <c r="I3043" s="82">
        <v>0</v>
      </c>
      <c r="J3043" s="82">
        <v>0</v>
      </c>
      <c r="K3043" s="82">
        <v>0</v>
      </c>
      <c r="L3043" s="82">
        <v>0</v>
      </c>
      <c r="M3043" s="82">
        <v>0</v>
      </c>
      <c r="N3043" s="83">
        <v>0</v>
      </c>
      <c r="O3043" s="71" t="s">
        <v>81</v>
      </c>
      <c r="P3043" s="77">
        <v>0</v>
      </c>
      <c r="Q3043" s="77">
        <v>0</v>
      </c>
      <c r="R3043" s="77">
        <v>0</v>
      </c>
      <c r="S3043" s="77">
        <v>0</v>
      </c>
      <c r="T3043" s="77">
        <v>0</v>
      </c>
      <c r="U3043" s="77">
        <v>0</v>
      </c>
      <c r="V3043" s="77">
        <v>0</v>
      </c>
      <c r="W3043" s="77">
        <v>0</v>
      </c>
      <c r="X3043" s="77">
        <v>0</v>
      </c>
      <c r="Y3043" s="77">
        <v>0</v>
      </c>
      <c r="Z3043" s="77">
        <v>0</v>
      </c>
      <c r="AA3043" s="77">
        <v>0</v>
      </c>
      <c r="AB3043" s="84"/>
      <c r="AC3043" s="85"/>
      <c r="AD3043" s="85"/>
      <c r="AE3043" s="85"/>
      <c r="AF3043" s="85"/>
      <c r="AG3043" s="85"/>
      <c r="AH3043" s="85"/>
      <c r="AI3043" s="85"/>
      <c r="AJ3043" s="85"/>
      <c r="AK3043" s="85"/>
      <c r="AL3043" s="85"/>
      <c r="AM3043" s="85"/>
      <c r="AN3043" s="85"/>
      <c r="AO3043" s="72" t="s">
        <v>504</v>
      </c>
      <c r="AP3043" s="86">
        <v>1</v>
      </c>
      <c r="AQ3043" s="71" t="s">
        <v>7</v>
      </c>
    </row>
    <row r="3044" spans="2:43" x14ac:dyDescent="0.25">
      <c r="B3044" s="82">
        <v>0</v>
      </c>
      <c r="C3044" s="82">
        <v>0</v>
      </c>
      <c r="D3044" s="82">
        <v>0</v>
      </c>
      <c r="E3044" s="82">
        <v>0</v>
      </c>
      <c r="F3044" s="82">
        <v>0</v>
      </c>
      <c r="G3044" s="82">
        <v>0</v>
      </c>
      <c r="H3044" s="82">
        <v>0</v>
      </c>
      <c r="I3044" s="82">
        <v>0</v>
      </c>
      <c r="J3044" s="82">
        <v>0</v>
      </c>
      <c r="K3044" s="82">
        <v>0</v>
      </c>
      <c r="L3044" s="82">
        <v>0</v>
      </c>
      <c r="M3044" s="82">
        <v>0</v>
      </c>
      <c r="N3044" s="83">
        <v>0</v>
      </c>
      <c r="O3044" s="71" t="s">
        <v>81</v>
      </c>
      <c r="P3044" s="77">
        <v>0</v>
      </c>
      <c r="Q3044" s="77">
        <v>0</v>
      </c>
      <c r="R3044" s="77">
        <v>0</v>
      </c>
      <c r="S3044" s="77">
        <v>0</v>
      </c>
      <c r="T3044" s="77">
        <v>0</v>
      </c>
      <c r="U3044" s="77">
        <v>0</v>
      </c>
      <c r="V3044" s="77">
        <v>0</v>
      </c>
      <c r="W3044" s="77">
        <v>0</v>
      </c>
      <c r="X3044" s="77">
        <v>0</v>
      </c>
      <c r="Y3044" s="77">
        <v>0</v>
      </c>
      <c r="Z3044" s="77">
        <v>0</v>
      </c>
      <c r="AA3044" s="77">
        <v>0</v>
      </c>
      <c r="AB3044" s="84"/>
      <c r="AC3044" s="85"/>
      <c r="AD3044" s="85"/>
      <c r="AE3044" s="85"/>
      <c r="AF3044" s="85"/>
      <c r="AG3044" s="85"/>
      <c r="AH3044" s="85"/>
      <c r="AI3044" s="85"/>
      <c r="AJ3044" s="85"/>
      <c r="AK3044" s="85"/>
      <c r="AL3044" s="85"/>
      <c r="AM3044" s="85"/>
      <c r="AN3044" s="85"/>
      <c r="AO3044" s="72" t="s">
        <v>504</v>
      </c>
      <c r="AP3044" s="86">
        <v>1</v>
      </c>
      <c r="AQ3044" s="71" t="s">
        <v>7</v>
      </c>
    </row>
    <row r="3045" spans="2:43" x14ac:dyDescent="0.25">
      <c r="B3045" s="82">
        <v>0</v>
      </c>
      <c r="C3045" s="82">
        <v>0</v>
      </c>
      <c r="D3045" s="82">
        <v>0</v>
      </c>
      <c r="E3045" s="82">
        <v>0</v>
      </c>
      <c r="F3045" s="82">
        <v>0</v>
      </c>
      <c r="G3045" s="82">
        <v>0</v>
      </c>
      <c r="H3045" s="82">
        <v>0</v>
      </c>
      <c r="I3045" s="82">
        <v>0</v>
      </c>
      <c r="J3045" s="82">
        <v>0</v>
      </c>
      <c r="K3045" s="82">
        <v>0</v>
      </c>
      <c r="L3045" s="82">
        <v>0</v>
      </c>
      <c r="M3045" s="82">
        <v>0</v>
      </c>
      <c r="N3045" s="83">
        <v>0</v>
      </c>
      <c r="O3045" s="71" t="s">
        <v>81</v>
      </c>
      <c r="P3045" s="77">
        <v>0</v>
      </c>
      <c r="Q3045" s="77">
        <v>0</v>
      </c>
      <c r="R3045" s="77">
        <v>0</v>
      </c>
      <c r="S3045" s="77">
        <v>0</v>
      </c>
      <c r="T3045" s="77">
        <v>0</v>
      </c>
      <c r="U3045" s="77">
        <v>0</v>
      </c>
      <c r="V3045" s="77">
        <v>0</v>
      </c>
      <c r="W3045" s="77">
        <v>0</v>
      </c>
      <c r="X3045" s="77">
        <v>0</v>
      </c>
      <c r="Y3045" s="77">
        <v>0</v>
      </c>
      <c r="Z3045" s="77">
        <v>0</v>
      </c>
      <c r="AA3045" s="77">
        <v>0</v>
      </c>
      <c r="AB3045" s="84"/>
      <c r="AC3045" s="85"/>
      <c r="AD3045" s="85"/>
      <c r="AE3045" s="85"/>
      <c r="AF3045" s="85"/>
      <c r="AG3045" s="85"/>
      <c r="AH3045" s="85"/>
      <c r="AI3045" s="85"/>
      <c r="AJ3045" s="85"/>
      <c r="AK3045" s="85"/>
      <c r="AL3045" s="85"/>
      <c r="AM3045" s="85"/>
      <c r="AN3045" s="85"/>
      <c r="AO3045" s="72" t="s">
        <v>504</v>
      </c>
      <c r="AP3045" s="86">
        <v>1</v>
      </c>
      <c r="AQ3045" s="71" t="s">
        <v>7</v>
      </c>
    </row>
    <row r="3046" spans="2:43" x14ac:dyDescent="0.25">
      <c r="B3046" s="82">
        <v>0</v>
      </c>
      <c r="C3046" s="82">
        <v>0</v>
      </c>
      <c r="D3046" s="82">
        <v>0</v>
      </c>
      <c r="E3046" s="82">
        <v>0</v>
      </c>
      <c r="F3046" s="82">
        <v>0</v>
      </c>
      <c r="G3046" s="82">
        <v>0</v>
      </c>
      <c r="H3046" s="82">
        <v>0</v>
      </c>
      <c r="I3046" s="82">
        <v>0</v>
      </c>
      <c r="J3046" s="82">
        <v>0</v>
      </c>
      <c r="K3046" s="82">
        <v>0</v>
      </c>
      <c r="L3046" s="82">
        <v>0</v>
      </c>
      <c r="M3046" s="82">
        <v>0</v>
      </c>
      <c r="N3046" s="83">
        <v>0</v>
      </c>
      <c r="O3046" s="71" t="s">
        <v>81</v>
      </c>
      <c r="P3046" s="77">
        <v>0</v>
      </c>
      <c r="Q3046" s="77">
        <v>0</v>
      </c>
      <c r="R3046" s="77">
        <v>0</v>
      </c>
      <c r="S3046" s="77">
        <v>0</v>
      </c>
      <c r="T3046" s="77">
        <v>0</v>
      </c>
      <c r="U3046" s="77">
        <v>0</v>
      </c>
      <c r="V3046" s="77">
        <v>0</v>
      </c>
      <c r="W3046" s="77">
        <v>0</v>
      </c>
      <c r="X3046" s="77">
        <v>0</v>
      </c>
      <c r="Y3046" s="77">
        <v>0</v>
      </c>
      <c r="Z3046" s="77">
        <v>0</v>
      </c>
      <c r="AA3046" s="77">
        <v>0</v>
      </c>
      <c r="AB3046" s="84"/>
      <c r="AC3046" s="85"/>
      <c r="AD3046" s="85"/>
      <c r="AE3046" s="85"/>
      <c r="AF3046" s="85"/>
      <c r="AG3046" s="85"/>
      <c r="AH3046" s="85"/>
      <c r="AI3046" s="85"/>
      <c r="AJ3046" s="85"/>
      <c r="AK3046" s="85"/>
      <c r="AL3046" s="85"/>
      <c r="AM3046" s="85"/>
      <c r="AN3046" s="85"/>
      <c r="AO3046" s="72" t="s">
        <v>504</v>
      </c>
      <c r="AP3046" s="86">
        <v>1</v>
      </c>
      <c r="AQ3046" s="71" t="s">
        <v>7</v>
      </c>
    </row>
    <row r="3047" spans="2:43" x14ac:dyDescent="0.25">
      <c r="B3047" s="82">
        <v>0</v>
      </c>
      <c r="C3047" s="82">
        <v>0</v>
      </c>
      <c r="D3047" s="82">
        <v>0</v>
      </c>
      <c r="E3047" s="82">
        <v>0</v>
      </c>
      <c r="F3047" s="82">
        <v>0</v>
      </c>
      <c r="G3047" s="82">
        <v>0</v>
      </c>
      <c r="H3047" s="82">
        <v>0</v>
      </c>
      <c r="I3047" s="82">
        <v>0</v>
      </c>
      <c r="J3047" s="82">
        <v>0</v>
      </c>
      <c r="K3047" s="82">
        <v>0</v>
      </c>
      <c r="L3047" s="82">
        <v>0</v>
      </c>
      <c r="M3047" s="82">
        <v>0</v>
      </c>
      <c r="N3047" s="83">
        <v>0</v>
      </c>
      <c r="O3047" s="71" t="s">
        <v>81</v>
      </c>
      <c r="P3047" s="77">
        <v>0</v>
      </c>
      <c r="Q3047" s="77">
        <v>0</v>
      </c>
      <c r="R3047" s="77">
        <v>0</v>
      </c>
      <c r="S3047" s="77">
        <v>0</v>
      </c>
      <c r="T3047" s="77">
        <v>0</v>
      </c>
      <c r="U3047" s="77">
        <v>0</v>
      </c>
      <c r="V3047" s="77">
        <v>0</v>
      </c>
      <c r="W3047" s="77">
        <v>0</v>
      </c>
      <c r="X3047" s="77">
        <v>0</v>
      </c>
      <c r="Y3047" s="77">
        <v>0</v>
      </c>
      <c r="Z3047" s="77">
        <v>0</v>
      </c>
      <c r="AA3047" s="77">
        <v>0</v>
      </c>
      <c r="AB3047" s="84"/>
      <c r="AC3047" s="85"/>
      <c r="AD3047" s="85"/>
      <c r="AE3047" s="85"/>
      <c r="AF3047" s="85"/>
      <c r="AG3047" s="85"/>
      <c r="AH3047" s="85"/>
      <c r="AI3047" s="85"/>
      <c r="AJ3047" s="85"/>
      <c r="AK3047" s="85"/>
      <c r="AL3047" s="85"/>
      <c r="AM3047" s="85"/>
      <c r="AN3047" s="85"/>
      <c r="AO3047" s="72" t="s">
        <v>504</v>
      </c>
      <c r="AP3047" s="86">
        <v>1</v>
      </c>
      <c r="AQ3047" s="71" t="s">
        <v>7</v>
      </c>
    </row>
    <row r="3048" spans="2:43" x14ac:dyDescent="0.25">
      <c r="B3048" s="82">
        <v>0</v>
      </c>
      <c r="C3048" s="82">
        <v>0</v>
      </c>
      <c r="D3048" s="82">
        <v>0</v>
      </c>
      <c r="E3048" s="82">
        <v>0</v>
      </c>
      <c r="F3048" s="82">
        <v>0</v>
      </c>
      <c r="G3048" s="82">
        <v>0</v>
      </c>
      <c r="H3048" s="82">
        <v>0</v>
      </c>
      <c r="I3048" s="82">
        <v>0</v>
      </c>
      <c r="J3048" s="82">
        <v>0</v>
      </c>
      <c r="K3048" s="82">
        <v>0</v>
      </c>
      <c r="L3048" s="82">
        <v>0</v>
      </c>
      <c r="M3048" s="82">
        <v>0</v>
      </c>
      <c r="N3048" s="83">
        <v>0</v>
      </c>
      <c r="O3048" s="71" t="s">
        <v>81</v>
      </c>
      <c r="P3048" s="77">
        <v>0</v>
      </c>
      <c r="Q3048" s="77">
        <v>0</v>
      </c>
      <c r="R3048" s="77">
        <v>0</v>
      </c>
      <c r="S3048" s="77">
        <v>0</v>
      </c>
      <c r="T3048" s="77">
        <v>0</v>
      </c>
      <c r="U3048" s="77">
        <v>0</v>
      </c>
      <c r="V3048" s="77">
        <v>0</v>
      </c>
      <c r="W3048" s="77">
        <v>0</v>
      </c>
      <c r="X3048" s="77">
        <v>0</v>
      </c>
      <c r="Y3048" s="77">
        <v>0</v>
      </c>
      <c r="Z3048" s="77">
        <v>0</v>
      </c>
      <c r="AA3048" s="77">
        <v>0</v>
      </c>
      <c r="AB3048" s="84"/>
      <c r="AC3048" s="85"/>
      <c r="AD3048" s="85"/>
      <c r="AE3048" s="85"/>
      <c r="AF3048" s="85"/>
      <c r="AG3048" s="85"/>
      <c r="AH3048" s="85"/>
      <c r="AI3048" s="85"/>
      <c r="AJ3048" s="85"/>
      <c r="AK3048" s="85"/>
      <c r="AL3048" s="85"/>
      <c r="AM3048" s="85"/>
      <c r="AN3048" s="85"/>
      <c r="AO3048" s="72" t="s">
        <v>504</v>
      </c>
      <c r="AP3048" s="86">
        <v>1</v>
      </c>
      <c r="AQ3048" s="71" t="s">
        <v>7</v>
      </c>
    </row>
    <row r="3049" spans="2:43" x14ac:dyDescent="0.25">
      <c r="B3049" s="82">
        <v>0</v>
      </c>
      <c r="C3049" s="82">
        <v>0</v>
      </c>
      <c r="D3049" s="82">
        <v>0</v>
      </c>
      <c r="E3049" s="82">
        <v>0</v>
      </c>
      <c r="F3049" s="82">
        <v>0</v>
      </c>
      <c r="G3049" s="82">
        <v>0</v>
      </c>
      <c r="H3049" s="82">
        <v>0</v>
      </c>
      <c r="I3049" s="82">
        <v>0</v>
      </c>
      <c r="J3049" s="82">
        <v>0</v>
      </c>
      <c r="K3049" s="82">
        <v>0</v>
      </c>
      <c r="L3049" s="82">
        <v>0</v>
      </c>
      <c r="M3049" s="82">
        <v>0</v>
      </c>
      <c r="N3049" s="83">
        <v>0</v>
      </c>
      <c r="O3049" s="71" t="s">
        <v>81</v>
      </c>
      <c r="P3049" s="77">
        <v>0</v>
      </c>
      <c r="Q3049" s="77">
        <v>0</v>
      </c>
      <c r="R3049" s="77">
        <v>0</v>
      </c>
      <c r="S3049" s="77">
        <v>0</v>
      </c>
      <c r="T3049" s="77">
        <v>0</v>
      </c>
      <c r="U3049" s="77">
        <v>0</v>
      </c>
      <c r="V3049" s="77">
        <v>0</v>
      </c>
      <c r="W3049" s="77">
        <v>0</v>
      </c>
      <c r="X3049" s="77">
        <v>0</v>
      </c>
      <c r="Y3049" s="77">
        <v>0</v>
      </c>
      <c r="Z3049" s="77">
        <v>0</v>
      </c>
      <c r="AA3049" s="77">
        <v>0</v>
      </c>
      <c r="AB3049" s="84"/>
      <c r="AC3049" s="85"/>
      <c r="AD3049" s="85"/>
      <c r="AE3049" s="85"/>
      <c r="AF3049" s="85"/>
      <c r="AG3049" s="85"/>
      <c r="AH3049" s="85"/>
      <c r="AI3049" s="85"/>
      <c r="AJ3049" s="85"/>
      <c r="AK3049" s="85"/>
      <c r="AL3049" s="85"/>
      <c r="AM3049" s="85"/>
      <c r="AN3049" s="85"/>
      <c r="AO3049" s="72" t="s">
        <v>504</v>
      </c>
      <c r="AP3049" s="86">
        <v>1</v>
      </c>
      <c r="AQ3049" s="71" t="s">
        <v>7</v>
      </c>
    </row>
    <row r="3050" spans="2:43" x14ac:dyDescent="0.25">
      <c r="B3050" s="82">
        <v>0</v>
      </c>
      <c r="C3050" s="82">
        <v>0</v>
      </c>
      <c r="D3050" s="82">
        <v>0</v>
      </c>
      <c r="E3050" s="82">
        <v>0</v>
      </c>
      <c r="F3050" s="82">
        <v>0</v>
      </c>
      <c r="G3050" s="82">
        <v>0</v>
      </c>
      <c r="H3050" s="82">
        <v>0</v>
      </c>
      <c r="I3050" s="82">
        <v>0</v>
      </c>
      <c r="J3050" s="82">
        <v>0</v>
      </c>
      <c r="K3050" s="82">
        <v>0</v>
      </c>
      <c r="L3050" s="82">
        <v>0</v>
      </c>
      <c r="M3050" s="82">
        <v>0</v>
      </c>
      <c r="N3050" s="83">
        <v>0</v>
      </c>
      <c r="O3050" s="71" t="s">
        <v>81</v>
      </c>
      <c r="P3050" s="77">
        <v>0</v>
      </c>
      <c r="Q3050" s="77">
        <v>0</v>
      </c>
      <c r="R3050" s="77">
        <v>0</v>
      </c>
      <c r="S3050" s="77">
        <v>0</v>
      </c>
      <c r="T3050" s="77">
        <v>0</v>
      </c>
      <c r="U3050" s="77">
        <v>0</v>
      </c>
      <c r="V3050" s="77">
        <v>0</v>
      </c>
      <c r="W3050" s="77">
        <v>0</v>
      </c>
      <c r="X3050" s="77">
        <v>0</v>
      </c>
      <c r="Y3050" s="77">
        <v>0</v>
      </c>
      <c r="Z3050" s="77">
        <v>0</v>
      </c>
      <c r="AA3050" s="77">
        <v>0</v>
      </c>
      <c r="AB3050" s="84"/>
      <c r="AC3050" s="85"/>
      <c r="AD3050" s="85"/>
      <c r="AE3050" s="85"/>
      <c r="AF3050" s="85"/>
      <c r="AG3050" s="85"/>
      <c r="AH3050" s="85"/>
      <c r="AI3050" s="85"/>
      <c r="AJ3050" s="85"/>
      <c r="AK3050" s="85"/>
      <c r="AL3050" s="85"/>
      <c r="AM3050" s="85"/>
      <c r="AN3050" s="85"/>
      <c r="AO3050" s="72" t="s">
        <v>504</v>
      </c>
      <c r="AP3050" s="86">
        <v>1</v>
      </c>
      <c r="AQ3050" s="71" t="s">
        <v>7</v>
      </c>
    </row>
    <row r="3051" spans="2:43" x14ac:dyDescent="0.25">
      <c r="B3051" s="82">
        <v>0</v>
      </c>
      <c r="C3051" s="82">
        <v>0</v>
      </c>
      <c r="D3051" s="82">
        <v>0</v>
      </c>
      <c r="E3051" s="82">
        <v>0</v>
      </c>
      <c r="F3051" s="82">
        <v>0</v>
      </c>
      <c r="G3051" s="82">
        <v>0</v>
      </c>
      <c r="H3051" s="82">
        <v>0</v>
      </c>
      <c r="I3051" s="82">
        <v>0</v>
      </c>
      <c r="J3051" s="82">
        <v>0</v>
      </c>
      <c r="K3051" s="82">
        <v>0</v>
      </c>
      <c r="L3051" s="82">
        <v>0</v>
      </c>
      <c r="M3051" s="82">
        <v>0</v>
      </c>
      <c r="N3051" s="83">
        <v>0</v>
      </c>
      <c r="O3051" s="71" t="s">
        <v>81</v>
      </c>
      <c r="P3051" s="77">
        <v>0</v>
      </c>
      <c r="Q3051" s="77">
        <v>0</v>
      </c>
      <c r="R3051" s="77">
        <v>0</v>
      </c>
      <c r="S3051" s="77">
        <v>0</v>
      </c>
      <c r="T3051" s="77">
        <v>0</v>
      </c>
      <c r="U3051" s="77">
        <v>0</v>
      </c>
      <c r="V3051" s="77">
        <v>0</v>
      </c>
      <c r="W3051" s="77">
        <v>0</v>
      </c>
      <c r="X3051" s="77">
        <v>0</v>
      </c>
      <c r="Y3051" s="77">
        <v>0</v>
      </c>
      <c r="Z3051" s="77">
        <v>0</v>
      </c>
      <c r="AA3051" s="77">
        <v>0</v>
      </c>
      <c r="AB3051" s="84"/>
      <c r="AC3051" s="85"/>
      <c r="AD3051" s="85"/>
      <c r="AE3051" s="85"/>
      <c r="AF3051" s="85"/>
      <c r="AG3051" s="85"/>
      <c r="AH3051" s="85"/>
      <c r="AI3051" s="85"/>
      <c r="AJ3051" s="85"/>
      <c r="AK3051" s="85"/>
      <c r="AL3051" s="85"/>
      <c r="AM3051" s="85"/>
      <c r="AN3051" s="85"/>
      <c r="AO3051" s="72" t="s">
        <v>504</v>
      </c>
      <c r="AP3051" s="86">
        <v>1</v>
      </c>
      <c r="AQ3051" s="71" t="s">
        <v>7</v>
      </c>
    </row>
    <row r="3052" spans="2:43" x14ac:dyDescent="0.25">
      <c r="B3052" s="82">
        <v>0</v>
      </c>
      <c r="C3052" s="82">
        <v>0</v>
      </c>
      <c r="D3052" s="82">
        <v>0</v>
      </c>
      <c r="E3052" s="82">
        <v>0</v>
      </c>
      <c r="F3052" s="82">
        <v>0</v>
      </c>
      <c r="G3052" s="82">
        <v>0</v>
      </c>
      <c r="H3052" s="82">
        <v>0</v>
      </c>
      <c r="I3052" s="82">
        <v>0</v>
      </c>
      <c r="J3052" s="82">
        <v>0</v>
      </c>
      <c r="K3052" s="82">
        <v>0</v>
      </c>
      <c r="L3052" s="82">
        <v>0</v>
      </c>
      <c r="M3052" s="82">
        <v>0</v>
      </c>
      <c r="N3052" s="83">
        <v>0</v>
      </c>
      <c r="O3052" s="71" t="s">
        <v>81</v>
      </c>
      <c r="P3052" s="77">
        <v>0</v>
      </c>
      <c r="Q3052" s="77">
        <v>0</v>
      </c>
      <c r="R3052" s="77">
        <v>0</v>
      </c>
      <c r="S3052" s="77">
        <v>0</v>
      </c>
      <c r="T3052" s="77">
        <v>0</v>
      </c>
      <c r="U3052" s="77">
        <v>0</v>
      </c>
      <c r="V3052" s="77">
        <v>0</v>
      </c>
      <c r="W3052" s="77">
        <v>0</v>
      </c>
      <c r="X3052" s="77">
        <v>0</v>
      </c>
      <c r="Y3052" s="77">
        <v>0</v>
      </c>
      <c r="Z3052" s="77">
        <v>0</v>
      </c>
      <c r="AA3052" s="77">
        <v>0</v>
      </c>
      <c r="AB3052" s="84"/>
      <c r="AC3052" s="85"/>
      <c r="AD3052" s="85"/>
      <c r="AE3052" s="85"/>
      <c r="AF3052" s="85"/>
      <c r="AG3052" s="85"/>
      <c r="AH3052" s="85"/>
      <c r="AI3052" s="85"/>
      <c r="AJ3052" s="85"/>
      <c r="AK3052" s="85"/>
      <c r="AL3052" s="85"/>
      <c r="AM3052" s="85"/>
      <c r="AN3052" s="85"/>
      <c r="AO3052" s="72" t="s">
        <v>504</v>
      </c>
      <c r="AP3052" s="86">
        <v>1</v>
      </c>
      <c r="AQ3052" s="71" t="s">
        <v>7</v>
      </c>
    </row>
    <row r="3053" spans="2:43" x14ac:dyDescent="0.25">
      <c r="B3053" s="82">
        <v>0</v>
      </c>
      <c r="C3053" s="82">
        <v>0</v>
      </c>
      <c r="D3053" s="82">
        <v>0</v>
      </c>
      <c r="E3053" s="82">
        <v>0</v>
      </c>
      <c r="F3053" s="82">
        <v>0</v>
      </c>
      <c r="G3053" s="82">
        <v>0</v>
      </c>
      <c r="H3053" s="82">
        <v>0</v>
      </c>
      <c r="I3053" s="82">
        <v>0</v>
      </c>
      <c r="J3053" s="82">
        <v>0</v>
      </c>
      <c r="K3053" s="82">
        <v>0</v>
      </c>
      <c r="L3053" s="82">
        <v>0</v>
      </c>
      <c r="M3053" s="82">
        <v>0</v>
      </c>
      <c r="N3053" s="83">
        <v>0</v>
      </c>
      <c r="O3053" s="71" t="s">
        <v>81</v>
      </c>
      <c r="P3053" s="77">
        <v>0</v>
      </c>
      <c r="Q3053" s="77">
        <v>0</v>
      </c>
      <c r="R3053" s="77">
        <v>0</v>
      </c>
      <c r="S3053" s="77">
        <v>0</v>
      </c>
      <c r="T3053" s="77">
        <v>0</v>
      </c>
      <c r="U3053" s="77">
        <v>0</v>
      </c>
      <c r="V3053" s="77">
        <v>0</v>
      </c>
      <c r="W3053" s="77">
        <v>0</v>
      </c>
      <c r="X3053" s="77">
        <v>0</v>
      </c>
      <c r="Y3053" s="77">
        <v>0</v>
      </c>
      <c r="Z3053" s="77">
        <v>0</v>
      </c>
      <c r="AA3053" s="77">
        <v>0</v>
      </c>
      <c r="AB3053" s="84"/>
      <c r="AC3053" s="85"/>
      <c r="AD3053" s="85"/>
      <c r="AE3053" s="85"/>
      <c r="AF3053" s="85"/>
      <c r="AG3053" s="85"/>
      <c r="AH3053" s="85"/>
      <c r="AI3053" s="85"/>
      <c r="AJ3053" s="85"/>
      <c r="AK3053" s="85"/>
      <c r="AL3053" s="85"/>
      <c r="AM3053" s="85"/>
      <c r="AN3053" s="85"/>
      <c r="AO3053" s="72" t="s">
        <v>504</v>
      </c>
      <c r="AP3053" s="86">
        <v>1</v>
      </c>
      <c r="AQ3053" s="71" t="s">
        <v>7</v>
      </c>
    </row>
    <row r="3054" spans="2:43" x14ac:dyDescent="0.25">
      <c r="B3054" s="82">
        <v>0</v>
      </c>
      <c r="C3054" s="82">
        <v>0</v>
      </c>
      <c r="D3054" s="82">
        <v>0</v>
      </c>
      <c r="E3054" s="82">
        <v>0</v>
      </c>
      <c r="F3054" s="82">
        <v>0</v>
      </c>
      <c r="G3054" s="82">
        <v>0</v>
      </c>
      <c r="H3054" s="82">
        <v>0</v>
      </c>
      <c r="I3054" s="82">
        <v>0</v>
      </c>
      <c r="J3054" s="82">
        <v>0</v>
      </c>
      <c r="K3054" s="82">
        <v>0</v>
      </c>
      <c r="L3054" s="82">
        <v>0</v>
      </c>
      <c r="M3054" s="82">
        <v>0</v>
      </c>
      <c r="N3054" s="83">
        <v>0</v>
      </c>
      <c r="O3054" s="71" t="s">
        <v>81</v>
      </c>
      <c r="P3054" s="77">
        <v>0</v>
      </c>
      <c r="Q3054" s="77">
        <v>0</v>
      </c>
      <c r="R3054" s="77">
        <v>0</v>
      </c>
      <c r="S3054" s="77">
        <v>0</v>
      </c>
      <c r="T3054" s="77">
        <v>0</v>
      </c>
      <c r="U3054" s="77">
        <v>0</v>
      </c>
      <c r="V3054" s="77">
        <v>0</v>
      </c>
      <c r="W3054" s="77">
        <v>0</v>
      </c>
      <c r="X3054" s="77">
        <v>0</v>
      </c>
      <c r="Y3054" s="77">
        <v>0</v>
      </c>
      <c r="Z3054" s="77">
        <v>0</v>
      </c>
      <c r="AA3054" s="77">
        <v>0</v>
      </c>
      <c r="AB3054" s="84"/>
      <c r="AC3054" s="85"/>
      <c r="AD3054" s="85"/>
      <c r="AE3054" s="85"/>
      <c r="AF3054" s="85"/>
      <c r="AG3054" s="85"/>
      <c r="AH3054" s="85"/>
      <c r="AI3054" s="85"/>
      <c r="AJ3054" s="85"/>
      <c r="AK3054" s="85"/>
      <c r="AL3054" s="85"/>
      <c r="AM3054" s="85"/>
      <c r="AN3054" s="85"/>
      <c r="AO3054" s="72" t="s">
        <v>504</v>
      </c>
      <c r="AP3054" s="86">
        <v>1</v>
      </c>
      <c r="AQ3054" s="71" t="s">
        <v>7</v>
      </c>
    </row>
    <row r="3055" spans="2:43" x14ac:dyDescent="0.25">
      <c r="B3055" s="82">
        <v>0</v>
      </c>
      <c r="C3055" s="82">
        <v>0</v>
      </c>
      <c r="D3055" s="82">
        <v>0</v>
      </c>
      <c r="E3055" s="82">
        <v>0</v>
      </c>
      <c r="F3055" s="82">
        <v>0</v>
      </c>
      <c r="G3055" s="82">
        <v>0</v>
      </c>
      <c r="H3055" s="82">
        <v>0</v>
      </c>
      <c r="I3055" s="82">
        <v>0</v>
      </c>
      <c r="J3055" s="82">
        <v>0</v>
      </c>
      <c r="K3055" s="82">
        <v>0</v>
      </c>
      <c r="L3055" s="82">
        <v>0</v>
      </c>
      <c r="M3055" s="82">
        <v>0</v>
      </c>
      <c r="N3055" s="83">
        <v>0</v>
      </c>
      <c r="O3055" s="71" t="s">
        <v>81</v>
      </c>
      <c r="P3055" s="77">
        <v>0</v>
      </c>
      <c r="Q3055" s="77">
        <v>0</v>
      </c>
      <c r="R3055" s="77">
        <v>0</v>
      </c>
      <c r="S3055" s="77">
        <v>0</v>
      </c>
      <c r="T3055" s="77">
        <v>0</v>
      </c>
      <c r="U3055" s="77">
        <v>0</v>
      </c>
      <c r="V3055" s="77">
        <v>0</v>
      </c>
      <c r="W3055" s="77">
        <v>0</v>
      </c>
      <c r="X3055" s="77">
        <v>0</v>
      </c>
      <c r="Y3055" s="77">
        <v>0</v>
      </c>
      <c r="Z3055" s="77">
        <v>0</v>
      </c>
      <c r="AA3055" s="77">
        <v>0</v>
      </c>
      <c r="AB3055" s="84"/>
      <c r="AC3055" s="85"/>
      <c r="AD3055" s="85"/>
      <c r="AE3055" s="85"/>
      <c r="AF3055" s="85"/>
      <c r="AG3055" s="85"/>
      <c r="AH3055" s="85"/>
      <c r="AI3055" s="85"/>
      <c r="AJ3055" s="85"/>
      <c r="AK3055" s="85"/>
      <c r="AL3055" s="85"/>
      <c r="AM3055" s="85"/>
      <c r="AN3055" s="85"/>
      <c r="AO3055" s="72" t="s">
        <v>504</v>
      </c>
      <c r="AP3055" s="86">
        <v>1</v>
      </c>
      <c r="AQ3055" s="71" t="s">
        <v>7</v>
      </c>
    </row>
    <row r="3059" spans="1:42" ht="18.75" x14ac:dyDescent="0.3">
      <c r="A3059" s="60" t="s">
        <v>47</v>
      </c>
      <c r="B3059" s="70">
        <v>6110</v>
      </c>
    </row>
    <row r="3060" spans="1:42" ht="18.75" x14ac:dyDescent="0.3">
      <c r="A3060" s="60" t="s">
        <v>48</v>
      </c>
      <c r="B3060" s="73" t="s">
        <v>506</v>
      </c>
    </row>
    <row r="3061" spans="1:42" x14ac:dyDescent="0.25">
      <c r="A3061" s="60" t="s">
        <v>50</v>
      </c>
      <c r="B3061" s="71" t="s">
        <v>507</v>
      </c>
    </row>
    <row r="3063" spans="1:42" s="75" customFormat="1" ht="11.25" x14ac:dyDescent="0.2">
      <c r="A3063" s="74"/>
      <c r="B3063" s="75" t="s">
        <v>52</v>
      </c>
      <c r="C3063" s="75" t="s">
        <v>52</v>
      </c>
      <c r="D3063" s="75" t="s">
        <v>52</v>
      </c>
      <c r="E3063" s="75" t="s">
        <v>52</v>
      </c>
      <c r="F3063" s="75" t="s">
        <v>52</v>
      </c>
      <c r="G3063" s="75" t="s">
        <v>52</v>
      </c>
      <c r="H3063" s="75" t="s">
        <v>52</v>
      </c>
      <c r="I3063" s="75" t="s">
        <v>52</v>
      </c>
      <c r="J3063" s="75" t="s">
        <v>52</v>
      </c>
      <c r="K3063" s="75" t="s">
        <v>52</v>
      </c>
      <c r="L3063" s="75" t="s">
        <v>52</v>
      </c>
      <c r="M3063" s="75" t="s">
        <v>52</v>
      </c>
      <c r="AO3063" s="76"/>
      <c r="AP3063" s="76"/>
    </row>
    <row r="3064" spans="1:42" x14ac:dyDescent="0.25">
      <c r="A3064" s="60" t="s">
        <v>53</v>
      </c>
      <c r="B3064" s="77">
        <v>879</v>
      </c>
      <c r="C3064" s="77">
        <v>879</v>
      </c>
      <c r="D3064" s="77">
        <v>879</v>
      </c>
      <c r="E3064" s="77">
        <v>879</v>
      </c>
      <c r="F3064" s="77">
        <v>879</v>
      </c>
      <c r="G3064" s="77">
        <v>879</v>
      </c>
      <c r="H3064" s="77">
        <v>879</v>
      </c>
      <c r="I3064" s="77">
        <v>879</v>
      </c>
      <c r="J3064" s="77">
        <v>879</v>
      </c>
      <c r="K3064" s="77">
        <v>879</v>
      </c>
      <c r="L3064" s="77">
        <v>879</v>
      </c>
      <c r="M3064" s="77">
        <v>879</v>
      </c>
      <c r="N3064" s="78">
        <v>10548</v>
      </c>
    </row>
    <row r="3065" spans="1:42" s="75" customFormat="1" ht="11.25" x14ac:dyDescent="0.2">
      <c r="A3065" s="79" t="s">
        <v>54</v>
      </c>
      <c r="B3065" s="80">
        <v>0.78267218301289854</v>
      </c>
      <c r="C3065" s="80">
        <v>1.2832354927528702</v>
      </c>
      <c r="D3065" s="80">
        <v>0.36501281155369197</v>
      </c>
      <c r="E3065" s="80">
        <v>0.56266666666666665</v>
      </c>
      <c r="F3065" s="80">
        <v>0.37242962199634638</v>
      </c>
      <c r="G3065" s="80">
        <v>0.55862117880700746</v>
      </c>
      <c r="H3065" s="80">
        <v>-0.16244235240309488</v>
      </c>
      <c r="I3065" s="80" t="s">
        <v>84</v>
      </c>
      <c r="J3065" s="80">
        <v>2.7377216481694098</v>
      </c>
      <c r="K3065" s="80">
        <v>1.7929588205388916</v>
      </c>
      <c r="L3065" s="80">
        <v>2.2591768631813123</v>
      </c>
      <c r="M3065" s="80">
        <v>0.56405693950177938</v>
      </c>
      <c r="N3065" s="80">
        <v>0.84405272018755206</v>
      </c>
      <c r="AO3065" s="76"/>
      <c r="AP3065" s="76"/>
    </row>
    <row r="3067" spans="1:42" s="75" customFormat="1" ht="11.25" x14ac:dyDescent="0.2">
      <c r="A3067" s="74"/>
      <c r="B3067" s="75" t="s">
        <v>55</v>
      </c>
      <c r="C3067" s="75" t="s">
        <v>55</v>
      </c>
      <c r="D3067" s="75" t="s">
        <v>55</v>
      </c>
      <c r="E3067" s="75" t="s">
        <v>55</v>
      </c>
      <c r="F3067" s="75" t="s">
        <v>55</v>
      </c>
      <c r="G3067" s="75" t="s">
        <v>55</v>
      </c>
      <c r="H3067" s="75" t="s">
        <v>55</v>
      </c>
      <c r="I3067" s="75" t="s">
        <v>55</v>
      </c>
      <c r="J3067" s="75" t="s">
        <v>56</v>
      </c>
      <c r="K3067" s="75" t="s">
        <v>56</v>
      </c>
      <c r="L3067" s="75" t="s">
        <v>56</v>
      </c>
      <c r="M3067" s="75" t="s">
        <v>56</v>
      </c>
      <c r="AO3067" s="76"/>
      <c r="AP3067" s="76"/>
    </row>
    <row r="3068" spans="1:42" x14ac:dyDescent="0.25">
      <c r="A3068" s="60" t="s">
        <v>57</v>
      </c>
      <c r="B3068" s="77">
        <v>493.08</v>
      </c>
      <c r="C3068" s="77">
        <v>384.98</v>
      </c>
      <c r="D3068" s="77">
        <v>643.95000000000005</v>
      </c>
      <c r="E3068" s="77">
        <v>562.5</v>
      </c>
      <c r="F3068" s="77">
        <v>640.47</v>
      </c>
      <c r="G3068" s="77">
        <v>563.96</v>
      </c>
      <c r="H3068" s="77">
        <v>1049.48</v>
      </c>
      <c r="I3068" s="77">
        <v>0</v>
      </c>
      <c r="J3068" s="77">
        <v>235.17</v>
      </c>
      <c r="K3068" s="77">
        <v>314.72000000000003</v>
      </c>
      <c r="L3068" s="77">
        <v>269.7</v>
      </c>
      <c r="M3068" s="77">
        <v>562</v>
      </c>
      <c r="N3068" s="77">
        <v>5720.01</v>
      </c>
    </row>
    <row r="3070" spans="1:42" x14ac:dyDescent="0.25">
      <c r="A3070" s="60" t="s">
        <v>58</v>
      </c>
    </row>
    <row r="3071" spans="1:42" s="75" customFormat="1" ht="11.25" x14ac:dyDescent="0.2">
      <c r="A3071" s="74" t="s">
        <v>59</v>
      </c>
      <c r="AO3071" s="76"/>
      <c r="AP3071" s="76"/>
    </row>
    <row r="3073" spans="1:43" x14ac:dyDescent="0.25">
      <c r="A3073" s="81" t="s">
        <v>508</v>
      </c>
      <c r="B3073" s="82">
        <v>207</v>
      </c>
      <c r="C3073" s="82">
        <v>207</v>
      </c>
      <c r="D3073" s="82">
        <v>207</v>
      </c>
      <c r="E3073" s="82">
        <v>207</v>
      </c>
      <c r="F3073" s="82">
        <v>207</v>
      </c>
      <c r="G3073" s="82">
        <v>207</v>
      </c>
      <c r="H3073" s="82">
        <v>207</v>
      </c>
      <c r="I3073" s="82">
        <v>207</v>
      </c>
      <c r="J3073" s="82">
        <v>207</v>
      </c>
      <c r="K3073" s="82">
        <v>207</v>
      </c>
      <c r="L3073" s="82">
        <v>207</v>
      </c>
      <c r="M3073" s="82">
        <v>207</v>
      </c>
      <c r="N3073" s="83">
        <v>2484</v>
      </c>
      <c r="O3073" s="71" t="s">
        <v>61</v>
      </c>
      <c r="P3073" s="77">
        <v>200</v>
      </c>
      <c r="Q3073" s="77">
        <v>200</v>
      </c>
      <c r="R3073" s="77">
        <v>200</v>
      </c>
      <c r="S3073" s="77">
        <v>200</v>
      </c>
      <c r="T3073" s="77">
        <v>200</v>
      </c>
      <c r="U3073" s="77">
        <v>200</v>
      </c>
      <c r="V3073" s="77">
        <v>200</v>
      </c>
      <c r="W3073" s="77">
        <v>200</v>
      </c>
      <c r="X3073" s="77">
        <v>200</v>
      </c>
      <c r="Y3073" s="77">
        <v>200</v>
      </c>
      <c r="Z3073" s="77">
        <v>200</v>
      </c>
      <c r="AA3073" s="77">
        <v>200</v>
      </c>
      <c r="AB3073" s="84">
        <v>2400</v>
      </c>
      <c r="AC3073" s="85"/>
      <c r="AD3073" s="85"/>
      <c r="AE3073" s="85"/>
      <c r="AF3073" s="85"/>
      <c r="AG3073" s="85"/>
      <c r="AH3073" s="85"/>
      <c r="AI3073" s="85"/>
      <c r="AJ3073" s="85"/>
      <c r="AK3073" s="85"/>
      <c r="AL3073" s="85"/>
      <c r="AM3073" s="85"/>
      <c r="AN3073" s="85"/>
      <c r="AO3073" s="72" t="s">
        <v>509</v>
      </c>
      <c r="AP3073" s="86">
        <v>1</v>
      </c>
      <c r="AQ3073" s="71" t="s">
        <v>7</v>
      </c>
    </row>
    <row r="3074" spans="1:43" x14ac:dyDescent="0.25">
      <c r="A3074" s="81" t="s">
        <v>510</v>
      </c>
      <c r="B3074" s="82">
        <v>465</v>
      </c>
      <c r="C3074" s="82">
        <v>465</v>
      </c>
      <c r="D3074" s="82">
        <v>465</v>
      </c>
      <c r="E3074" s="82">
        <v>465</v>
      </c>
      <c r="F3074" s="82">
        <v>465</v>
      </c>
      <c r="G3074" s="82">
        <v>465</v>
      </c>
      <c r="H3074" s="82">
        <v>465</v>
      </c>
      <c r="I3074" s="82">
        <v>465</v>
      </c>
      <c r="J3074" s="82">
        <v>465</v>
      </c>
      <c r="K3074" s="82">
        <v>465</v>
      </c>
      <c r="L3074" s="82">
        <v>465</v>
      </c>
      <c r="M3074" s="82">
        <v>465</v>
      </c>
      <c r="N3074" s="83">
        <v>5580</v>
      </c>
      <c r="O3074" s="71" t="s">
        <v>61</v>
      </c>
      <c r="P3074" s="77">
        <v>450</v>
      </c>
      <c r="Q3074" s="77">
        <v>450</v>
      </c>
      <c r="R3074" s="77">
        <v>450</v>
      </c>
      <c r="S3074" s="77">
        <v>450</v>
      </c>
      <c r="T3074" s="77">
        <v>450</v>
      </c>
      <c r="U3074" s="77">
        <v>450</v>
      </c>
      <c r="V3074" s="77">
        <v>450</v>
      </c>
      <c r="W3074" s="77">
        <v>450</v>
      </c>
      <c r="X3074" s="77">
        <v>450</v>
      </c>
      <c r="Y3074" s="77">
        <v>450</v>
      </c>
      <c r="Z3074" s="77">
        <v>450</v>
      </c>
      <c r="AA3074" s="77">
        <v>450</v>
      </c>
      <c r="AB3074" s="84">
        <v>5400</v>
      </c>
      <c r="AC3074" s="85"/>
      <c r="AD3074" s="85"/>
      <c r="AE3074" s="85"/>
      <c r="AF3074" s="85"/>
      <c r="AG3074" s="85"/>
      <c r="AH3074" s="85"/>
      <c r="AI3074" s="85"/>
      <c r="AJ3074" s="85"/>
      <c r="AK3074" s="85"/>
      <c r="AL3074" s="85"/>
      <c r="AM3074" s="85"/>
      <c r="AN3074" s="85"/>
      <c r="AO3074" s="72" t="s">
        <v>509</v>
      </c>
      <c r="AP3074" s="86">
        <v>1</v>
      </c>
      <c r="AQ3074" s="71" t="s">
        <v>7</v>
      </c>
    </row>
    <row r="3075" spans="1:43" x14ac:dyDescent="0.25">
      <c r="A3075" s="81" t="s">
        <v>511</v>
      </c>
      <c r="B3075" s="82">
        <v>52</v>
      </c>
      <c r="C3075" s="82">
        <v>52</v>
      </c>
      <c r="D3075" s="82">
        <v>52</v>
      </c>
      <c r="E3075" s="82">
        <v>52</v>
      </c>
      <c r="F3075" s="82">
        <v>52</v>
      </c>
      <c r="G3075" s="82">
        <v>52</v>
      </c>
      <c r="H3075" s="82">
        <v>52</v>
      </c>
      <c r="I3075" s="82">
        <v>52</v>
      </c>
      <c r="J3075" s="82">
        <v>52</v>
      </c>
      <c r="K3075" s="82">
        <v>52</v>
      </c>
      <c r="L3075" s="82">
        <v>52</v>
      </c>
      <c r="M3075" s="82">
        <v>52</v>
      </c>
      <c r="N3075" s="83">
        <v>624</v>
      </c>
      <c r="O3075" s="71" t="s">
        <v>61</v>
      </c>
      <c r="P3075" s="77">
        <v>50</v>
      </c>
      <c r="Q3075" s="77">
        <v>50</v>
      </c>
      <c r="R3075" s="77">
        <v>50</v>
      </c>
      <c r="S3075" s="77">
        <v>50</v>
      </c>
      <c r="T3075" s="77">
        <v>50</v>
      </c>
      <c r="U3075" s="77">
        <v>50</v>
      </c>
      <c r="V3075" s="77">
        <v>50</v>
      </c>
      <c r="W3075" s="77">
        <v>50</v>
      </c>
      <c r="X3075" s="77">
        <v>50</v>
      </c>
      <c r="Y3075" s="77">
        <v>50</v>
      </c>
      <c r="Z3075" s="77">
        <v>50</v>
      </c>
      <c r="AA3075" s="77">
        <v>50</v>
      </c>
      <c r="AB3075" s="84">
        <v>600</v>
      </c>
      <c r="AC3075" s="85"/>
      <c r="AD3075" s="85"/>
      <c r="AE3075" s="85"/>
      <c r="AF3075" s="85"/>
      <c r="AG3075" s="85"/>
      <c r="AH3075" s="85"/>
      <c r="AI3075" s="85"/>
      <c r="AJ3075" s="85"/>
      <c r="AK3075" s="85"/>
      <c r="AL3075" s="85"/>
      <c r="AM3075" s="85"/>
      <c r="AN3075" s="85"/>
      <c r="AO3075" s="72" t="s">
        <v>509</v>
      </c>
      <c r="AP3075" s="86">
        <v>1</v>
      </c>
      <c r="AQ3075" s="71" t="s">
        <v>7</v>
      </c>
    </row>
    <row r="3076" spans="1:43" x14ac:dyDescent="0.25">
      <c r="A3076" s="81" t="s">
        <v>512</v>
      </c>
      <c r="B3076" s="82">
        <v>155</v>
      </c>
      <c r="C3076" s="82">
        <v>155</v>
      </c>
      <c r="D3076" s="82">
        <v>155</v>
      </c>
      <c r="E3076" s="82">
        <v>155</v>
      </c>
      <c r="F3076" s="82">
        <v>155</v>
      </c>
      <c r="G3076" s="82">
        <v>155</v>
      </c>
      <c r="H3076" s="82">
        <v>155</v>
      </c>
      <c r="I3076" s="82">
        <v>155</v>
      </c>
      <c r="J3076" s="82">
        <v>155</v>
      </c>
      <c r="K3076" s="82">
        <v>155</v>
      </c>
      <c r="L3076" s="82">
        <v>155</v>
      </c>
      <c r="M3076" s="82">
        <v>155</v>
      </c>
      <c r="N3076" s="83">
        <v>1860</v>
      </c>
      <c r="O3076" s="71" t="s">
        <v>61</v>
      </c>
      <c r="P3076" s="77">
        <v>150</v>
      </c>
      <c r="Q3076" s="77">
        <v>150</v>
      </c>
      <c r="R3076" s="77">
        <v>150</v>
      </c>
      <c r="S3076" s="77">
        <v>150</v>
      </c>
      <c r="T3076" s="77">
        <v>150</v>
      </c>
      <c r="U3076" s="77">
        <v>150</v>
      </c>
      <c r="V3076" s="77">
        <v>150</v>
      </c>
      <c r="W3076" s="77">
        <v>150</v>
      </c>
      <c r="X3076" s="77">
        <v>150</v>
      </c>
      <c r="Y3076" s="77">
        <v>150</v>
      </c>
      <c r="Z3076" s="77">
        <v>150</v>
      </c>
      <c r="AA3076" s="77">
        <v>150</v>
      </c>
      <c r="AB3076" s="84">
        <v>1800</v>
      </c>
      <c r="AC3076" s="85"/>
      <c r="AD3076" s="85"/>
      <c r="AE3076" s="85"/>
      <c r="AF3076" s="85"/>
      <c r="AG3076" s="85"/>
      <c r="AH3076" s="85"/>
      <c r="AI3076" s="85"/>
      <c r="AJ3076" s="85"/>
      <c r="AK3076" s="85"/>
      <c r="AL3076" s="85"/>
      <c r="AM3076" s="85"/>
      <c r="AN3076" s="85"/>
      <c r="AO3076" s="72" t="s">
        <v>509</v>
      </c>
      <c r="AP3076" s="86">
        <v>1</v>
      </c>
      <c r="AQ3076" s="71" t="s">
        <v>7</v>
      </c>
    </row>
    <row r="3077" spans="1:43" x14ac:dyDescent="0.25">
      <c r="B3077" s="82">
        <v>0</v>
      </c>
      <c r="C3077" s="82">
        <v>0</v>
      </c>
      <c r="D3077" s="82">
        <v>0</v>
      </c>
      <c r="E3077" s="82">
        <v>0</v>
      </c>
      <c r="F3077" s="82">
        <v>0</v>
      </c>
      <c r="G3077" s="82">
        <v>0</v>
      </c>
      <c r="H3077" s="82">
        <v>0</v>
      </c>
      <c r="I3077" s="82">
        <v>0</v>
      </c>
      <c r="J3077" s="82">
        <v>0</v>
      </c>
      <c r="K3077" s="82">
        <v>0</v>
      </c>
      <c r="L3077" s="82">
        <v>0</v>
      </c>
      <c r="M3077" s="82">
        <v>0</v>
      </c>
      <c r="N3077" s="83">
        <v>0</v>
      </c>
      <c r="O3077" s="71" t="s">
        <v>61</v>
      </c>
      <c r="P3077" s="77">
        <v>0</v>
      </c>
      <c r="Q3077" s="77">
        <v>0</v>
      </c>
      <c r="R3077" s="77">
        <v>0</v>
      </c>
      <c r="S3077" s="77">
        <v>0</v>
      </c>
      <c r="T3077" s="77">
        <v>0</v>
      </c>
      <c r="U3077" s="77">
        <v>0</v>
      </c>
      <c r="V3077" s="77">
        <v>0</v>
      </c>
      <c r="W3077" s="77">
        <v>0</v>
      </c>
      <c r="X3077" s="77">
        <v>0</v>
      </c>
      <c r="Y3077" s="77">
        <v>0</v>
      </c>
      <c r="Z3077" s="77">
        <v>0</v>
      </c>
      <c r="AA3077" s="77">
        <v>0</v>
      </c>
      <c r="AB3077" s="84"/>
      <c r="AC3077" s="85"/>
      <c r="AD3077" s="85"/>
      <c r="AE3077" s="85"/>
      <c r="AF3077" s="85"/>
      <c r="AG3077" s="85"/>
      <c r="AH3077" s="85"/>
      <c r="AI3077" s="85"/>
      <c r="AJ3077" s="85"/>
      <c r="AK3077" s="85"/>
      <c r="AL3077" s="85"/>
      <c r="AM3077" s="85"/>
      <c r="AN3077" s="85"/>
      <c r="AO3077" s="72" t="s">
        <v>509</v>
      </c>
      <c r="AP3077" s="86">
        <v>1</v>
      </c>
      <c r="AQ3077" s="71" t="s">
        <v>7</v>
      </c>
    </row>
    <row r="3078" spans="1:43" x14ac:dyDescent="0.25">
      <c r="B3078" s="82">
        <v>0</v>
      </c>
      <c r="C3078" s="82">
        <v>0</v>
      </c>
      <c r="D3078" s="82">
        <v>0</v>
      </c>
      <c r="E3078" s="82">
        <v>0</v>
      </c>
      <c r="F3078" s="82">
        <v>0</v>
      </c>
      <c r="G3078" s="82">
        <v>0</v>
      </c>
      <c r="H3078" s="82">
        <v>0</v>
      </c>
      <c r="I3078" s="82">
        <v>0</v>
      </c>
      <c r="J3078" s="82">
        <v>0</v>
      </c>
      <c r="K3078" s="82">
        <v>0</v>
      </c>
      <c r="L3078" s="82">
        <v>0</v>
      </c>
      <c r="M3078" s="82">
        <v>0</v>
      </c>
      <c r="N3078" s="83">
        <v>0</v>
      </c>
      <c r="O3078" s="71" t="s">
        <v>61</v>
      </c>
      <c r="P3078" s="77">
        <v>0</v>
      </c>
      <c r="Q3078" s="77">
        <v>0</v>
      </c>
      <c r="R3078" s="77">
        <v>0</v>
      </c>
      <c r="S3078" s="77">
        <v>0</v>
      </c>
      <c r="T3078" s="77">
        <v>0</v>
      </c>
      <c r="U3078" s="77">
        <v>0</v>
      </c>
      <c r="V3078" s="77">
        <v>0</v>
      </c>
      <c r="W3078" s="77">
        <v>0</v>
      </c>
      <c r="X3078" s="77">
        <v>0</v>
      </c>
      <c r="Y3078" s="77">
        <v>0</v>
      </c>
      <c r="Z3078" s="77">
        <v>0</v>
      </c>
      <c r="AA3078" s="77">
        <v>0</v>
      </c>
      <c r="AB3078" s="84"/>
      <c r="AC3078" s="85"/>
      <c r="AD3078" s="85"/>
      <c r="AE3078" s="85"/>
      <c r="AF3078" s="85"/>
      <c r="AG3078" s="85"/>
      <c r="AH3078" s="85"/>
      <c r="AI3078" s="85"/>
      <c r="AJ3078" s="85"/>
      <c r="AK3078" s="85"/>
      <c r="AL3078" s="85"/>
      <c r="AM3078" s="85"/>
      <c r="AN3078" s="85"/>
      <c r="AO3078" s="72" t="s">
        <v>509</v>
      </c>
      <c r="AP3078" s="86">
        <v>1</v>
      </c>
      <c r="AQ3078" s="71" t="s">
        <v>7</v>
      </c>
    </row>
    <row r="3079" spans="1:43" x14ac:dyDescent="0.25">
      <c r="B3079" s="82">
        <v>0</v>
      </c>
      <c r="C3079" s="82">
        <v>0</v>
      </c>
      <c r="D3079" s="82">
        <v>0</v>
      </c>
      <c r="E3079" s="82">
        <v>0</v>
      </c>
      <c r="F3079" s="82">
        <v>0</v>
      </c>
      <c r="G3079" s="82">
        <v>0</v>
      </c>
      <c r="H3079" s="82">
        <v>0</v>
      </c>
      <c r="I3079" s="82">
        <v>0</v>
      </c>
      <c r="J3079" s="82">
        <v>0</v>
      </c>
      <c r="K3079" s="82">
        <v>0</v>
      </c>
      <c r="L3079" s="82">
        <v>0</v>
      </c>
      <c r="M3079" s="82">
        <v>0</v>
      </c>
      <c r="N3079" s="83">
        <v>0</v>
      </c>
      <c r="O3079" s="71" t="s">
        <v>61</v>
      </c>
      <c r="P3079" s="77">
        <v>0</v>
      </c>
      <c r="Q3079" s="77">
        <v>0</v>
      </c>
      <c r="R3079" s="77">
        <v>0</v>
      </c>
      <c r="S3079" s="77">
        <v>0</v>
      </c>
      <c r="T3079" s="77">
        <v>0</v>
      </c>
      <c r="U3079" s="77">
        <v>0</v>
      </c>
      <c r="V3079" s="77">
        <v>0</v>
      </c>
      <c r="W3079" s="77">
        <v>0</v>
      </c>
      <c r="X3079" s="77">
        <v>0</v>
      </c>
      <c r="Y3079" s="77">
        <v>0</v>
      </c>
      <c r="Z3079" s="77">
        <v>0</v>
      </c>
      <c r="AA3079" s="77">
        <v>0</v>
      </c>
      <c r="AB3079" s="84"/>
      <c r="AC3079" s="85"/>
      <c r="AD3079" s="85"/>
      <c r="AE3079" s="85"/>
      <c r="AF3079" s="85"/>
      <c r="AG3079" s="85"/>
      <c r="AH3079" s="85"/>
      <c r="AI3079" s="85"/>
      <c r="AJ3079" s="85"/>
      <c r="AK3079" s="85"/>
      <c r="AL3079" s="85"/>
      <c r="AM3079" s="85"/>
      <c r="AN3079" s="85"/>
      <c r="AO3079" s="72" t="s">
        <v>509</v>
      </c>
      <c r="AP3079" s="86">
        <v>1</v>
      </c>
      <c r="AQ3079" s="71" t="s">
        <v>7</v>
      </c>
    </row>
    <row r="3080" spans="1:43" x14ac:dyDescent="0.25">
      <c r="B3080" s="82">
        <v>0</v>
      </c>
      <c r="C3080" s="82">
        <v>0</v>
      </c>
      <c r="D3080" s="82">
        <v>0</v>
      </c>
      <c r="E3080" s="82">
        <v>0</v>
      </c>
      <c r="F3080" s="82">
        <v>0</v>
      </c>
      <c r="G3080" s="82">
        <v>0</v>
      </c>
      <c r="H3080" s="82">
        <v>0</v>
      </c>
      <c r="I3080" s="82">
        <v>0</v>
      </c>
      <c r="J3080" s="82">
        <v>0</v>
      </c>
      <c r="K3080" s="82">
        <v>0</v>
      </c>
      <c r="L3080" s="82">
        <v>0</v>
      </c>
      <c r="M3080" s="82">
        <v>0</v>
      </c>
      <c r="N3080" s="83">
        <v>0</v>
      </c>
      <c r="O3080" s="71" t="s">
        <v>61</v>
      </c>
      <c r="P3080" s="77">
        <v>0</v>
      </c>
      <c r="Q3080" s="77">
        <v>0</v>
      </c>
      <c r="R3080" s="77">
        <v>0</v>
      </c>
      <c r="S3080" s="77">
        <v>0</v>
      </c>
      <c r="T3080" s="77">
        <v>0</v>
      </c>
      <c r="U3080" s="77">
        <v>0</v>
      </c>
      <c r="V3080" s="77">
        <v>0</v>
      </c>
      <c r="W3080" s="77">
        <v>0</v>
      </c>
      <c r="X3080" s="77">
        <v>0</v>
      </c>
      <c r="Y3080" s="77">
        <v>0</v>
      </c>
      <c r="Z3080" s="77">
        <v>0</v>
      </c>
      <c r="AA3080" s="77">
        <v>0</v>
      </c>
      <c r="AB3080" s="84"/>
      <c r="AC3080" s="85"/>
      <c r="AD3080" s="85"/>
      <c r="AE3080" s="85"/>
      <c r="AF3080" s="85"/>
      <c r="AG3080" s="85"/>
      <c r="AH3080" s="85"/>
      <c r="AI3080" s="85"/>
      <c r="AJ3080" s="85"/>
      <c r="AK3080" s="85"/>
      <c r="AL3080" s="85"/>
      <c r="AM3080" s="85"/>
      <c r="AN3080" s="85"/>
      <c r="AO3080" s="72" t="s">
        <v>509</v>
      </c>
      <c r="AP3080" s="86">
        <v>1</v>
      </c>
      <c r="AQ3080" s="71" t="s">
        <v>7</v>
      </c>
    </row>
    <row r="3081" spans="1:43" x14ac:dyDescent="0.25">
      <c r="B3081" s="82">
        <v>0</v>
      </c>
      <c r="C3081" s="82">
        <v>0</v>
      </c>
      <c r="D3081" s="82">
        <v>0</v>
      </c>
      <c r="E3081" s="82">
        <v>0</v>
      </c>
      <c r="F3081" s="82">
        <v>0</v>
      </c>
      <c r="G3081" s="82">
        <v>0</v>
      </c>
      <c r="H3081" s="82">
        <v>0</v>
      </c>
      <c r="I3081" s="82">
        <v>0</v>
      </c>
      <c r="J3081" s="82">
        <v>0</v>
      </c>
      <c r="K3081" s="82">
        <v>0</v>
      </c>
      <c r="L3081" s="82">
        <v>0</v>
      </c>
      <c r="M3081" s="82">
        <v>0</v>
      </c>
      <c r="N3081" s="83">
        <v>0</v>
      </c>
      <c r="O3081" s="71" t="s">
        <v>61</v>
      </c>
      <c r="P3081" s="77">
        <v>0</v>
      </c>
      <c r="Q3081" s="77">
        <v>0</v>
      </c>
      <c r="R3081" s="77">
        <v>0</v>
      </c>
      <c r="S3081" s="77">
        <v>0</v>
      </c>
      <c r="T3081" s="77">
        <v>0</v>
      </c>
      <c r="U3081" s="77">
        <v>0</v>
      </c>
      <c r="V3081" s="77">
        <v>0</v>
      </c>
      <c r="W3081" s="77">
        <v>0</v>
      </c>
      <c r="X3081" s="77">
        <v>0</v>
      </c>
      <c r="Y3081" s="77">
        <v>0</v>
      </c>
      <c r="Z3081" s="77">
        <v>0</v>
      </c>
      <c r="AA3081" s="77">
        <v>0</v>
      </c>
      <c r="AB3081" s="84"/>
      <c r="AC3081" s="85"/>
      <c r="AD3081" s="85"/>
      <c r="AE3081" s="85"/>
      <c r="AF3081" s="85"/>
      <c r="AG3081" s="85"/>
      <c r="AH3081" s="85"/>
      <c r="AI3081" s="85"/>
      <c r="AJ3081" s="85"/>
      <c r="AK3081" s="85"/>
      <c r="AL3081" s="85"/>
      <c r="AM3081" s="85"/>
      <c r="AN3081" s="85"/>
      <c r="AO3081" s="72" t="s">
        <v>509</v>
      </c>
      <c r="AP3081" s="86">
        <v>1</v>
      </c>
      <c r="AQ3081" s="71" t="s">
        <v>7</v>
      </c>
    </row>
    <row r="3082" spans="1:43" x14ac:dyDescent="0.25">
      <c r="B3082" s="82">
        <v>0</v>
      </c>
      <c r="C3082" s="82">
        <v>0</v>
      </c>
      <c r="D3082" s="82">
        <v>0</v>
      </c>
      <c r="E3082" s="82">
        <v>0</v>
      </c>
      <c r="F3082" s="82">
        <v>0</v>
      </c>
      <c r="G3082" s="82">
        <v>0</v>
      </c>
      <c r="H3082" s="82">
        <v>0</v>
      </c>
      <c r="I3082" s="82">
        <v>0</v>
      </c>
      <c r="J3082" s="82">
        <v>0</v>
      </c>
      <c r="K3082" s="82">
        <v>0</v>
      </c>
      <c r="L3082" s="82">
        <v>0</v>
      </c>
      <c r="M3082" s="82">
        <v>0</v>
      </c>
      <c r="N3082" s="83">
        <v>0</v>
      </c>
      <c r="O3082" s="71" t="s">
        <v>61</v>
      </c>
      <c r="P3082" s="77">
        <v>0</v>
      </c>
      <c r="Q3082" s="77">
        <v>0</v>
      </c>
      <c r="R3082" s="77">
        <v>0</v>
      </c>
      <c r="S3082" s="77">
        <v>0</v>
      </c>
      <c r="T3082" s="77">
        <v>0</v>
      </c>
      <c r="U3082" s="77">
        <v>0</v>
      </c>
      <c r="V3082" s="77">
        <v>0</v>
      </c>
      <c r="W3082" s="77">
        <v>0</v>
      </c>
      <c r="X3082" s="77">
        <v>0</v>
      </c>
      <c r="Y3082" s="77">
        <v>0</v>
      </c>
      <c r="Z3082" s="77">
        <v>0</v>
      </c>
      <c r="AA3082" s="77">
        <v>0</v>
      </c>
      <c r="AB3082" s="84"/>
      <c r="AC3082" s="85"/>
      <c r="AD3082" s="85"/>
      <c r="AE3082" s="85"/>
      <c r="AF3082" s="85"/>
      <c r="AG3082" s="85"/>
      <c r="AH3082" s="85"/>
      <c r="AI3082" s="85"/>
      <c r="AJ3082" s="85"/>
      <c r="AK3082" s="85"/>
      <c r="AL3082" s="85"/>
      <c r="AM3082" s="85"/>
      <c r="AN3082" s="85"/>
      <c r="AO3082" s="72" t="s">
        <v>509</v>
      </c>
      <c r="AP3082" s="86">
        <v>1</v>
      </c>
      <c r="AQ3082" s="71" t="s">
        <v>7</v>
      </c>
    </row>
    <row r="3083" spans="1:43" x14ac:dyDescent="0.25">
      <c r="B3083" s="82">
        <v>0</v>
      </c>
      <c r="C3083" s="82">
        <v>0</v>
      </c>
      <c r="D3083" s="82">
        <v>0</v>
      </c>
      <c r="E3083" s="82">
        <v>0</v>
      </c>
      <c r="F3083" s="82">
        <v>0</v>
      </c>
      <c r="G3083" s="82">
        <v>0</v>
      </c>
      <c r="H3083" s="82">
        <v>0</v>
      </c>
      <c r="I3083" s="82">
        <v>0</v>
      </c>
      <c r="J3083" s="82">
        <v>0</v>
      </c>
      <c r="K3083" s="82">
        <v>0</v>
      </c>
      <c r="L3083" s="82">
        <v>0</v>
      </c>
      <c r="M3083" s="82">
        <v>0</v>
      </c>
      <c r="N3083" s="83">
        <v>0</v>
      </c>
      <c r="O3083" s="71" t="s">
        <v>61</v>
      </c>
      <c r="P3083" s="77">
        <v>0</v>
      </c>
      <c r="Q3083" s="77">
        <v>0</v>
      </c>
      <c r="R3083" s="77">
        <v>0</v>
      </c>
      <c r="S3083" s="77">
        <v>0</v>
      </c>
      <c r="T3083" s="77">
        <v>0</v>
      </c>
      <c r="U3083" s="77">
        <v>0</v>
      </c>
      <c r="V3083" s="77">
        <v>0</v>
      </c>
      <c r="W3083" s="77">
        <v>0</v>
      </c>
      <c r="X3083" s="77">
        <v>0</v>
      </c>
      <c r="Y3083" s="77">
        <v>0</v>
      </c>
      <c r="Z3083" s="77">
        <v>0</v>
      </c>
      <c r="AA3083" s="77">
        <v>0</v>
      </c>
      <c r="AB3083" s="84"/>
      <c r="AC3083" s="85"/>
      <c r="AD3083" s="85"/>
      <c r="AE3083" s="85"/>
      <c r="AF3083" s="85"/>
      <c r="AG3083" s="85"/>
      <c r="AH3083" s="85"/>
      <c r="AI3083" s="85"/>
      <c r="AJ3083" s="85"/>
      <c r="AK3083" s="85"/>
      <c r="AL3083" s="85"/>
      <c r="AM3083" s="85"/>
      <c r="AN3083" s="85"/>
      <c r="AO3083" s="72" t="s">
        <v>509</v>
      </c>
      <c r="AP3083" s="86">
        <v>1</v>
      </c>
      <c r="AQ3083" s="71" t="s">
        <v>7</v>
      </c>
    </row>
    <row r="3084" spans="1:43" x14ac:dyDescent="0.25">
      <c r="B3084" s="82">
        <v>0</v>
      </c>
      <c r="C3084" s="82">
        <v>0</v>
      </c>
      <c r="D3084" s="82">
        <v>0</v>
      </c>
      <c r="E3084" s="82">
        <v>0</v>
      </c>
      <c r="F3084" s="82">
        <v>0</v>
      </c>
      <c r="G3084" s="82">
        <v>0</v>
      </c>
      <c r="H3084" s="82">
        <v>0</v>
      </c>
      <c r="I3084" s="82">
        <v>0</v>
      </c>
      <c r="J3084" s="82">
        <v>0</v>
      </c>
      <c r="K3084" s="82">
        <v>0</v>
      </c>
      <c r="L3084" s="82">
        <v>0</v>
      </c>
      <c r="M3084" s="82">
        <v>0</v>
      </c>
      <c r="N3084" s="83">
        <v>0</v>
      </c>
      <c r="O3084" s="71" t="s">
        <v>61</v>
      </c>
      <c r="P3084" s="77">
        <v>0</v>
      </c>
      <c r="Q3084" s="77">
        <v>0</v>
      </c>
      <c r="R3084" s="77">
        <v>0</v>
      </c>
      <c r="S3084" s="77">
        <v>0</v>
      </c>
      <c r="T3084" s="77">
        <v>0</v>
      </c>
      <c r="U3084" s="77">
        <v>0</v>
      </c>
      <c r="V3084" s="77">
        <v>0</v>
      </c>
      <c r="W3084" s="77">
        <v>0</v>
      </c>
      <c r="X3084" s="77">
        <v>0</v>
      </c>
      <c r="Y3084" s="77">
        <v>0</v>
      </c>
      <c r="Z3084" s="77">
        <v>0</v>
      </c>
      <c r="AA3084" s="77">
        <v>0</v>
      </c>
      <c r="AB3084" s="84"/>
      <c r="AC3084" s="85"/>
      <c r="AD3084" s="85"/>
      <c r="AE3084" s="85"/>
      <c r="AF3084" s="85"/>
      <c r="AG3084" s="85"/>
      <c r="AH3084" s="85"/>
      <c r="AI3084" s="85"/>
      <c r="AJ3084" s="85"/>
      <c r="AK3084" s="85"/>
      <c r="AL3084" s="85"/>
      <c r="AM3084" s="85"/>
      <c r="AN3084" s="85"/>
      <c r="AO3084" s="72" t="s">
        <v>509</v>
      </c>
      <c r="AP3084" s="86">
        <v>1</v>
      </c>
      <c r="AQ3084" s="71" t="s">
        <v>7</v>
      </c>
    </row>
    <row r="3085" spans="1:43" x14ac:dyDescent="0.25">
      <c r="B3085" s="82">
        <v>0</v>
      </c>
      <c r="C3085" s="82">
        <v>0</v>
      </c>
      <c r="D3085" s="82">
        <v>0</v>
      </c>
      <c r="E3085" s="82">
        <v>0</v>
      </c>
      <c r="F3085" s="82">
        <v>0</v>
      </c>
      <c r="G3085" s="82">
        <v>0</v>
      </c>
      <c r="H3085" s="82">
        <v>0</v>
      </c>
      <c r="I3085" s="82">
        <v>0</v>
      </c>
      <c r="J3085" s="82">
        <v>0</v>
      </c>
      <c r="K3085" s="82">
        <v>0</v>
      </c>
      <c r="L3085" s="82">
        <v>0</v>
      </c>
      <c r="M3085" s="82">
        <v>0</v>
      </c>
      <c r="N3085" s="83">
        <v>0</v>
      </c>
      <c r="O3085" s="71" t="s">
        <v>61</v>
      </c>
      <c r="P3085" s="77">
        <v>0</v>
      </c>
      <c r="Q3085" s="77">
        <v>0</v>
      </c>
      <c r="R3085" s="77">
        <v>0</v>
      </c>
      <c r="S3085" s="77">
        <v>0</v>
      </c>
      <c r="T3085" s="77">
        <v>0</v>
      </c>
      <c r="U3085" s="77">
        <v>0</v>
      </c>
      <c r="V3085" s="77">
        <v>0</v>
      </c>
      <c r="W3085" s="77">
        <v>0</v>
      </c>
      <c r="X3085" s="77">
        <v>0</v>
      </c>
      <c r="Y3085" s="77">
        <v>0</v>
      </c>
      <c r="Z3085" s="77">
        <v>0</v>
      </c>
      <c r="AA3085" s="77">
        <v>0</v>
      </c>
      <c r="AB3085" s="84"/>
      <c r="AC3085" s="85"/>
      <c r="AD3085" s="85"/>
      <c r="AE3085" s="85"/>
      <c r="AF3085" s="85"/>
      <c r="AG3085" s="85"/>
      <c r="AH3085" s="85"/>
      <c r="AI3085" s="85"/>
      <c r="AJ3085" s="85"/>
      <c r="AK3085" s="85"/>
      <c r="AL3085" s="85"/>
      <c r="AM3085" s="85"/>
      <c r="AN3085" s="85"/>
      <c r="AO3085" s="72" t="s">
        <v>509</v>
      </c>
      <c r="AP3085" s="86">
        <v>1</v>
      </c>
      <c r="AQ3085" s="71" t="s">
        <v>7</v>
      </c>
    </row>
    <row r="3086" spans="1:43" x14ac:dyDescent="0.25">
      <c r="B3086" s="82">
        <v>0</v>
      </c>
      <c r="C3086" s="82">
        <v>0</v>
      </c>
      <c r="D3086" s="82">
        <v>0</v>
      </c>
      <c r="E3086" s="82">
        <v>0</v>
      </c>
      <c r="F3086" s="82">
        <v>0</v>
      </c>
      <c r="G3086" s="82">
        <v>0</v>
      </c>
      <c r="H3086" s="82">
        <v>0</v>
      </c>
      <c r="I3086" s="82">
        <v>0</v>
      </c>
      <c r="J3086" s="82">
        <v>0</v>
      </c>
      <c r="K3086" s="82">
        <v>0</v>
      </c>
      <c r="L3086" s="82">
        <v>0</v>
      </c>
      <c r="M3086" s="82">
        <v>0</v>
      </c>
      <c r="N3086" s="83">
        <v>0</v>
      </c>
      <c r="O3086" s="71" t="s">
        <v>61</v>
      </c>
      <c r="P3086" s="77">
        <v>0</v>
      </c>
      <c r="Q3086" s="77">
        <v>0</v>
      </c>
      <c r="R3086" s="77">
        <v>0</v>
      </c>
      <c r="S3086" s="77">
        <v>0</v>
      </c>
      <c r="T3086" s="77">
        <v>0</v>
      </c>
      <c r="U3086" s="77">
        <v>0</v>
      </c>
      <c r="V3086" s="77">
        <v>0</v>
      </c>
      <c r="W3086" s="77">
        <v>0</v>
      </c>
      <c r="X3086" s="77">
        <v>0</v>
      </c>
      <c r="Y3086" s="77">
        <v>0</v>
      </c>
      <c r="Z3086" s="77">
        <v>0</v>
      </c>
      <c r="AA3086" s="77">
        <v>0</v>
      </c>
      <c r="AB3086" s="84"/>
      <c r="AC3086" s="85"/>
      <c r="AD3086" s="85"/>
      <c r="AE3086" s="85"/>
      <c r="AF3086" s="85"/>
      <c r="AG3086" s="85"/>
      <c r="AH3086" s="85"/>
      <c r="AI3086" s="85"/>
      <c r="AJ3086" s="85"/>
      <c r="AK3086" s="85"/>
      <c r="AL3086" s="85"/>
      <c r="AM3086" s="85"/>
      <c r="AN3086" s="85"/>
      <c r="AO3086" s="72" t="s">
        <v>509</v>
      </c>
      <c r="AP3086" s="86">
        <v>1</v>
      </c>
      <c r="AQ3086" s="71" t="s">
        <v>7</v>
      </c>
    </row>
    <row r="3087" spans="1:43" x14ac:dyDescent="0.25">
      <c r="B3087" s="82">
        <v>0</v>
      </c>
      <c r="C3087" s="82">
        <v>0</v>
      </c>
      <c r="D3087" s="82">
        <v>0</v>
      </c>
      <c r="E3087" s="82">
        <v>0</v>
      </c>
      <c r="F3087" s="82">
        <v>0</v>
      </c>
      <c r="G3087" s="82">
        <v>0</v>
      </c>
      <c r="H3087" s="82">
        <v>0</v>
      </c>
      <c r="I3087" s="82">
        <v>0</v>
      </c>
      <c r="J3087" s="82">
        <v>0</v>
      </c>
      <c r="K3087" s="82">
        <v>0</v>
      </c>
      <c r="L3087" s="82">
        <v>0</v>
      </c>
      <c r="M3087" s="82">
        <v>0</v>
      </c>
      <c r="N3087" s="83">
        <v>0</v>
      </c>
      <c r="O3087" s="71" t="s">
        <v>61</v>
      </c>
      <c r="P3087" s="77">
        <v>0</v>
      </c>
      <c r="Q3087" s="77">
        <v>0</v>
      </c>
      <c r="R3087" s="77">
        <v>0</v>
      </c>
      <c r="S3087" s="77">
        <v>0</v>
      </c>
      <c r="T3087" s="77">
        <v>0</v>
      </c>
      <c r="U3087" s="77">
        <v>0</v>
      </c>
      <c r="V3087" s="77">
        <v>0</v>
      </c>
      <c r="W3087" s="77">
        <v>0</v>
      </c>
      <c r="X3087" s="77">
        <v>0</v>
      </c>
      <c r="Y3087" s="77">
        <v>0</v>
      </c>
      <c r="Z3087" s="77">
        <v>0</v>
      </c>
      <c r="AA3087" s="77">
        <v>0</v>
      </c>
      <c r="AB3087" s="84"/>
      <c r="AC3087" s="85"/>
      <c r="AD3087" s="85"/>
      <c r="AE3087" s="85"/>
      <c r="AF3087" s="85"/>
      <c r="AG3087" s="85"/>
      <c r="AH3087" s="85"/>
      <c r="AI3087" s="85"/>
      <c r="AJ3087" s="85"/>
      <c r="AK3087" s="85"/>
      <c r="AL3087" s="85"/>
      <c r="AM3087" s="85"/>
      <c r="AN3087" s="85"/>
      <c r="AO3087" s="72" t="s">
        <v>509</v>
      </c>
      <c r="AP3087" s="86">
        <v>1</v>
      </c>
      <c r="AQ3087" s="71" t="s">
        <v>7</v>
      </c>
    </row>
    <row r="3088" spans="1:43" x14ac:dyDescent="0.25">
      <c r="B3088" s="82">
        <v>0</v>
      </c>
      <c r="C3088" s="82">
        <v>0</v>
      </c>
      <c r="D3088" s="82">
        <v>0</v>
      </c>
      <c r="E3088" s="82">
        <v>0</v>
      </c>
      <c r="F3088" s="82">
        <v>0</v>
      </c>
      <c r="G3088" s="82">
        <v>0</v>
      </c>
      <c r="H3088" s="82">
        <v>0</v>
      </c>
      <c r="I3088" s="82">
        <v>0</v>
      </c>
      <c r="J3088" s="82">
        <v>0</v>
      </c>
      <c r="K3088" s="82">
        <v>0</v>
      </c>
      <c r="L3088" s="82">
        <v>0</v>
      </c>
      <c r="M3088" s="82">
        <v>0</v>
      </c>
      <c r="N3088" s="83">
        <v>0</v>
      </c>
      <c r="O3088" s="71" t="s">
        <v>61</v>
      </c>
      <c r="P3088" s="77">
        <v>0</v>
      </c>
      <c r="Q3088" s="77">
        <v>0</v>
      </c>
      <c r="R3088" s="77">
        <v>0</v>
      </c>
      <c r="S3088" s="77">
        <v>0</v>
      </c>
      <c r="T3088" s="77">
        <v>0</v>
      </c>
      <c r="U3088" s="77">
        <v>0</v>
      </c>
      <c r="V3088" s="77">
        <v>0</v>
      </c>
      <c r="W3088" s="77">
        <v>0</v>
      </c>
      <c r="X3088" s="77">
        <v>0</v>
      </c>
      <c r="Y3088" s="77">
        <v>0</v>
      </c>
      <c r="Z3088" s="77">
        <v>0</v>
      </c>
      <c r="AA3088" s="77">
        <v>0</v>
      </c>
      <c r="AB3088" s="84"/>
      <c r="AC3088" s="85"/>
      <c r="AD3088" s="85"/>
      <c r="AE3088" s="85"/>
      <c r="AF3088" s="85"/>
      <c r="AG3088" s="85"/>
      <c r="AH3088" s="85"/>
      <c r="AI3088" s="85"/>
      <c r="AJ3088" s="85"/>
      <c r="AK3088" s="85"/>
      <c r="AL3088" s="85"/>
      <c r="AM3088" s="85"/>
      <c r="AN3088" s="85"/>
      <c r="AO3088" s="72" t="s">
        <v>509</v>
      </c>
      <c r="AP3088" s="86">
        <v>1</v>
      </c>
      <c r="AQ3088" s="71" t="s">
        <v>7</v>
      </c>
    </row>
    <row r="3089" spans="2:43" x14ac:dyDescent="0.25">
      <c r="B3089" s="82">
        <v>0</v>
      </c>
      <c r="C3089" s="82">
        <v>0</v>
      </c>
      <c r="D3089" s="82">
        <v>0</v>
      </c>
      <c r="E3089" s="82">
        <v>0</v>
      </c>
      <c r="F3089" s="82">
        <v>0</v>
      </c>
      <c r="G3089" s="82">
        <v>0</v>
      </c>
      <c r="H3089" s="82">
        <v>0</v>
      </c>
      <c r="I3089" s="82">
        <v>0</v>
      </c>
      <c r="J3089" s="82">
        <v>0</v>
      </c>
      <c r="K3089" s="82">
        <v>0</v>
      </c>
      <c r="L3089" s="82">
        <v>0</v>
      </c>
      <c r="M3089" s="82">
        <v>0</v>
      </c>
      <c r="N3089" s="83">
        <v>0</v>
      </c>
      <c r="O3089" s="71" t="s">
        <v>61</v>
      </c>
      <c r="P3089" s="77">
        <v>0</v>
      </c>
      <c r="Q3089" s="77">
        <v>0</v>
      </c>
      <c r="R3089" s="77">
        <v>0</v>
      </c>
      <c r="S3089" s="77">
        <v>0</v>
      </c>
      <c r="T3089" s="77">
        <v>0</v>
      </c>
      <c r="U3089" s="77">
        <v>0</v>
      </c>
      <c r="V3089" s="77">
        <v>0</v>
      </c>
      <c r="W3089" s="77">
        <v>0</v>
      </c>
      <c r="X3089" s="77">
        <v>0</v>
      </c>
      <c r="Y3089" s="77">
        <v>0</v>
      </c>
      <c r="Z3089" s="77">
        <v>0</v>
      </c>
      <c r="AA3089" s="77">
        <v>0</v>
      </c>
      <c r="AB3089" s="84"/>
      <c r="AC3089" s="85"/>
      <c r="AD3089" s="85"/>
      <c r="AE3089" s="85"/>
      <c r="AF3089" s="85"/>
      <c r="AG3089" s="85"/>
      <c r="AH3089" s="85"/>
      <c r="AI3089" s="85"/>
      <c r="AJ3089" s="85"/>
      <c r="AK3089" s="85"/>
      <c r="AL3089" s="85"/>
      <c r="AM3089" s="85"/>
      <c r="AN3089" s="85"/>
      <c r="AO3089" s="72" t="s">
        <v>509</v>
      </c>
      <c r="AP3089" s="86">
        <v>1</v>
      </c>
      <c r="AQ3089" s="71" t="s">
        <v>7</v>
      </c>
    </row>
    <row r="3090" spans="2:43" x14ac:dyDescent="0.25">
      <c r="B3090" s="82">
        <v>0</v>
      </c>
      <c r="C3090" s="82">
        <v>0</v>
      </c>
      <c r="D3090" s="82">
        <v>0</v>
      </c>
      <c r="E3090" s="82">
        <v>0</v>
      </c>
      <c r="F3090" s="82">
        <v>0</v>
      </c>
      <c r="G3090" s="82">
        <v>0</v>
      </c>
      <c r="H3090" s="82">
        <v>0</v>
      </c>
      <c r="I3090" s="82">
        <v>0</v>
      </c>
      <c r="J3090" s="82">
        <v>0</v>
      </c>
      <c r="K3090" s="82">
        <v>0</v>
      </c>
      <c r="L3090" s="82">
        <v>0</v>
      </c>
      <c r="M3090" s="82">
        <v>0</v>
      </c>
      <c r="N3090" s="83">
        <v>0</v>
      </c>
      <c r="O3090" s="71" t="s">
        <v>61</v>
      </c>
      <c r="P3090" s="77">
        <v>0</v>
      </c>
      <c r="Q3090" s="77">
        <v>0</v>
      </c>
      <c r="R3090" s="77">
        <v>0</v>
      </c>
      <c r="S3090" s="77">
        <v>0</v>
      </c>
      <c r="T3090" s="77">
        <v>0</v>
      </c>
      <c r="U3090" s="77">
        <v>0</v>
      </c>
      <c r="V3090" s="77">
        <v>0</v>
      </c>
      <c r="W3090" s="77">
        <v>0</v>
      </c>
      <c r="X3090" s="77">
        <v>0</v>
      </c>
      <c r="Y3090" s="77">
        <v>0</v>
      </c>
      <c r="Z3090" s="77">
        <v>0</v>
      </c>
      <c r="AA3090" s="77">
        <v>0</v>
      </c>
      <c r="AB3090" s="84"/>
      <c r="AC3090" s="85"/>
      <c r="AD3090" s="85"/>
      <c r="AE3090" s="85"/>
      <c r="AF3090" s="85"/>
      <c r="AG3090" s="85"/>
      <c r="AH3090" s="85"/>
      <c r="AI3090" s="85"/>
      <c r="AJ3090" s="85"/>
      <c r="AK3090" s="85"/>
      <c r="AL3090" s="85"/>
      <c r="AM3090" s="85"/>
      <c r="AN3090" s="85"/>
      <c r="AO3090" s="72" t="s">
        <v>509</v>
      </c>
      <c r="AP3090" s="86">
        <v>1</v>
      </c>
      <c r="AQ3090" s="71" t="s">
        <v>7</v>
      </c>
    </row>
    <row r="3091" spans="2:43" x14ac:dyDescent="0.25">
      <c r="B3091" s="82">
        <v>0</v>
      </c>
      <c r="C3091" s="82">
        <v>0</v>
      </c>
      <c r="D3091" s="82">
        <v>0</v>
      </c>
      <c r="E3091" s="82">
        <v>0</v>
      </c>
      <c r="F3091" s="82">
        <v>0</v>
      </c>
      <c r="G3091" s="82">
        <v>0</v>
      </c>
      <c r="H3091" s="82">
        <v>0</v>
      </c>
      <c r="I3091" s="82">
        <v>0</v>
      </c>
      <c r="J3091" s="82">
        <v>0</v>
      </c>
      <c r="K3091" s="82">
        <v>0</v>
      </c>
      <c r="L3091" s="82">
        <v>0</v>
      </c>
      <c r="M3091" s="82">
        <v>0</v>
      </c>
      <c r="N3091" s="83">
        <v>0</v>
      </c>
      <c r="O3091" s="71" t="s">
        <v>61</v>
      </c>
      <c r="P3091" s="77">
        <v>0</v>
      </c>
      <c r="Q3091" s="77">
        <v>0</v>
      </c>
      <c r="R3091" s="77">
        <v>0</v>
      </c>
      <c r="S3091" s="77">
        <v>0</v>
      </c>
      <c r="T3091" s="77">
        <v>0</v>
      </c>
      <c r="U3091" s="77">
        <v>0</v>
      </c>
      <c r="V3091" s="77">
        <v>0</v>
      </c>
      <c r="W3091" s="77">
        <v>0</v>
      </c>
      <c r="X3091" s="77">
        <v>0</v>
      </c>
      <c r="Y3091" s="77">
        <v>0</v>
      </c>
      <c r="Z3091" s="77">
        <v>0</v>
      </c>
      <c r="AA3091" s="77">
        <v>0</v>
      </c>
      <c r="AB3091" s="84"/>
      <c r="AC3091" s="85"/>
      <c r="AD3091" s="85"/>
      <c r="AE3091" s="85"/>
      <c r="AF3091" s="85"/>
      <c r="AG3091" s="85"/>
      <c r="AH3091" s="85"/>
      <c r="AI3091" s="85"/>
      <c r="AJ3091" s="85"/>
      <c r="AK3091" s="85"/>
      <c r="AL3091" s="85"/>
      <c r="AM3091" s="85"/>
      <c r="AN3091" s="85"/>
      <c r="AO3091" s="72" t="s">
        <v>509</v>
      </c>
      <c r="AP3091" s="86">
        <v>1</v>
      </c>
      <c r="AQ3091" s="71" t="s">
        <v>7</v>
      </c>
    </row>
    <row r="3092" spans="2:43" x14ac:dyDescent="0.25">
      <c r="B3092" s="82">
        <v>0</v>
      </c>
      <c r="C3092" s="82">
        <v>0</v>
      </c>
      <c r="D3092" s="82">
        <v>0</v>
      </c>
      <c r="E3092" s="82">
        <v>0</v>
      </c>
      <c r="F3092" s="82">
        <v>0</v>
      </c>
      <c r="G3092" s="82">
        <v>0</v>
      </c>
      <c r="H3092" s="82">
        <v>0</v>
      </c>
      <c r="I3092" s="82">
        <v>0</v>
      </c>
      <c r="J3092" s="82">
        <v>0</v>
      </c>
      <c r="K3092" s="82">
        <v>0</v>
      </c>
      <c r="L3092" s="82">
        <v>0</v>
      </c>
      <c r="M3092" s="82">
        <v>0</v>
      </c>
      <c r="N3092" s="83">
        <v>0</v>
      </c>
      <c r="O3092" s="71" t="s">
        <v>61</v>
      </c>
      <c r="P3092" s="77">
        <v>0</v>
      </c>
      <c r="Q3092" s="77">
        <v>0</v>
      </c>
      <c r="R3092" s="77">
        <v>0</v>
      </c>
      <c r="S3092" s="77">
        <v>0</v>
      </c>
      <c r="T3092" s="77">
        <v>0</v>
      </c>
      <c r="U3092" s="77">
        <v>0</v>
      </c>
      <c r="V3092" s="77">
        <v>0</v>
      </c>
      <c r="W3092" s="77">
        <v>0</v>
      </c>
      <c r="X3092" s="77">
        <v>0</v>
      </c>
      <c r="Y3092" s="77">
        <v>0</v>
      </c>
      <c r="Z3092" s="77">
        <v>0</v>
      </c>
      <c r="AA3092" s="77">
        <v>0</v>
      </c>
      <c r="AB3092" s="84"/>
      <c r="AC3092" s="85"/>
      <c r="AD3092" s="85"/>
      <c r="AE3092" s="85"/>
      <c r="AF3092" s="85"/>
      <c r="AG3092" s="85"/>
      <c r="AH3092" s="85"/>
      <c r="AI3092" s="85"/>
      <c r="AJ3092" s="85"/>
      <c r="AK3092" s="85"/>
      <c r="AL3092" s="85"/>
      <c r="AM3092" s="85"/>
      <c r="AN3092" s="85"/>
      <c r="AO3092" s="72" t="s">
        <v>509</v>
      </c>
      <c r="AP3092" s="86">
        <v>1</v>
      </c>
      <c r="AQ3092" s="71" t="s">
        <v>7</v>
      </c>
    </row>
    <row r="3093" spans="2:43" x14ac:dyDescent="0.25">
      <c r="B3093" s="82">
        <v>0</v>
      </c>
      <c r="C3093" s="82">
        <v>0</v>
      </c>
      <c r="D3093" s="82">
        <v>0</v>
      </c>
      <c r="E3093" s="82">
        <v>0</v>
      </c>
      <c r="F3093" s="82">
        <v>0</v>
      </c>
      <c r="G3093" s="82">
        <v>0</v>
      </c>
      <c r="H3093" s="82">
        <v>0</v>
      </c>
      <c r="I3093" s="82">
        <v>0</v>
      </c>
      <c r="J3093" s="82">
        <v>0</v>
      </c>
      <c r="K3093" s="82">
        <v>0</v>
      </c>
      <c r="L3093" s="82">
        <v>0</v>
      </c>
      <c r="M3093" s="82">
        <v>0</v>
      </c>
      <c r="N3093" s="83">
        <v>0</v>
      </c>
      <c r="O3093" s="71" t="s">
        <v>61</v>
      </c>
      <c r="P3093" s="77">
        <v>0</v>
      </c>
      <c r="Q3093" s="77">
        <v>0</v>
      </c>
      <c r="R3093" s="77">
        <v>0</v>
      </c>
      <c r="S3093" s="77">
        <v>0</v>
      </c>
      <c r="T3093" s="77">
        <v>0</v>
      </c>
      <c r="U3093" s="77">
        <v>0</v>
      </c>
      <c r="V3093" s="77">
        <v>0</v>
      </c>
      <c r="W3093" s="77">
        <v>0</v>
      </c>
      <c r="X3093" s="77">
        <v>0</v>
      </c>
      <c r="Y3093" s="77">
        <v>0</v>
      </c>
      <c r="Z3093" s="77">
        <v>0</v>
      </c>
      <c r="AA3093" s="77">
        <v>0</v>
      </c>
      <c r="AB3093" s="84"/>
      <c r="AC3093" s="85"/>
      <c r="AD3093" s="85"/>
      <c r="AE3093" s="85"/>
      <c r="AF3093" s="85"/>
      <c r="AG3093" s="85"/>
      <c r="AH3093" s="85"/>
      <c r="AI3093" s="85"/>
      <c r="AJ3093" s="85"/>
      <c r="AK3093" s="85"/>
      <c r="AL3093" s="85"/>
      <c r="AM3093" s="85"/>
      <c r="AN3093" s="85"/>
      <c r="AO3093" s="72" t="s">
        <v>509</v>
      </c>
      <c r="AP3093" s="86">
        <v>1</v>
      </c>
      <c r="AQ3093" s="71" t="s">
        <v>7</v>
      </c>
    </row>
    <row r="3094" spans="2:43" x14ac:dyDescent="0.25">
      <c r="B3094" s="82">
        <v>0</v>
      </c>
      <c r="C3094" s="82">
        <v>0</v>
      </c>
      <c r="D3094" s="82">
        <v>0</v>
      </c>
      <c r="E3094" s="82">
        <v>0</v>
      </c>
      <c r="F3094" s="82">
        <v>0</v>
      </c>
      <c r="G3094" s="82">
        <v>0</v>
      </c>
      <c r="H3094" s="82">
        <v>0</v>
      </c>
      <c r="I3094" s="82">
        <v>0</v>
      </c>
      <c r="J3094" s="82">
        <v>0</v>
      </c>
      <c r="K3094" s="82">
        <v>0</v>
      </c>
      <c r="L3094" s="82">
        <v>0</v>
      </c>
      <c r="M3094" s="82">
        <v>0</v>
      </c>
      <c r="N3094" s="83">
        <v>0</v>
      </c>
      <c r="O3094" s="71" t="s">
        <v>61</v>
      </c>
      <c r="P3094" s="77">
        <v>0</v>
      </c>
      <c r="Q3094" s="77">
        <v>0</v>
      </c>
      <c r="R3094" s="77">
        <v>0</v>
      </c>
      <c r="S3094" s="77">
        <v>0</v>
      </c>
      <c r="T3094" s="77">
        <v>0</v>
      </c>
      <c r="U3094" s="77">
        <v>0</v>
      </c>
      <c r="V3094" s="77">
        <v>0</v>
      </c>
      <c r="W3094" s="77">
        <v>0</v>
      </c>
      <c r="X3094" s="77">
        <v>0</v>
      </c>
      <c r="Y3094" s="77">
        <v>0</v>
      </c>
      <c r="Z3094" s="77">
        <v>0</v>
      </c>
      <c r="AA3094" s="77">
        <v>0</v>
      </c>
      <c r="AB3094" s="84"/>
      <c r="AC3094" s="85"/>
      <c r="AD3094" s="85"/>
      <c r="AE3094" s="85"/>
      <c r="AF3094" s="85"/>
      <c r="AG3094" s="85"/>
      <c r="AH3094" s="85"/>
      <c r="AI3094" s="85"/>
      <c r="AJ3094" s="85"/>
      <c r="AK3094" s="85"/>
      <c r="AL3094" s="85"/>
      <c r="AM3094" s="85"/>
      <c r="AN3094" s="85"/>
      <c r="AO3094" s="72" t="s">
        <v>509</v>
      </c>
      <c r="AP3094" s="86">
        <v>1</v>
      </c>
      <c r="AQ3094" s="71" t="s">
        <v>7</v>
      </c>
    </row>
    <row r="3095" spans="2:43" x14ac:dyDescent="0.25">
      <c r="B3095" s="82">
        <v>0</v>
      </c>
      <c r="C3095" s="82">
        <v>0</v>
      </c>
      <c r="D3095" s="82">
        <v>0</v>
      </c>
      <c r="E3095" s="82">
        <v>0</v>
      </c>
      <c r="F3095" s="82">
        <v>0</v>
      </c>
      <c r="G3095" s="82">
        <v>0</v>
      </c>
      <c r="H3095" s="82">
        <v>0</v>
      </c>
      <c r="I3095" s="82">
        <v>0</v>
      </c>
      <c r="J3095" s="82">
        <v>0</v>
      </c>
      <c r="K3095" s="82">
        <v>0</v>
      </c>
      <c r="L3095" s="82">
        <v>0</v>
      </c>
      <c r="M3095" s="82">
        <v>0</v>
      </c>
      <c r="N3095" s="83">
        <v>0</v>
      </c>
      <c r="O3095" s="71" t="s">
        <v>61</v>
      </c>
      <c r="P3095" s="77">
        <v>0</v>
      </c>
      <c r="Q3095" s="77">
        <v>0</v>
      </c>
      <c r="R3095" s="77">
        <v>0</v>
      </c>
      <c r="S3095" s="77">
        <v>0</v>
      </c>
      <c r="T3095" s="77">
        <v>0</v>
      </c>
      <c r="U3095" s="77">
        <v>0</v>
      </c>
      <c r="V3095" s="77">
        <v>0</v>
      </c>
      <c r="W3095" s="77">
        <v>0</v>
      </c>
      <c r="X3095" s="77">
        <v>0</v>
      </c>
      <c r="Y3095" s="77">
        <v>0</v>
      </c>
      <c r="Z3095" s="77">
        <v>0</v>
      </c>
      <c r="AA3095" s="77">
        <v>0</v>
      </c>
      <c r="AB3095" s="84"/>
      <c r="AC3095" s="85"/>
      <c r="AD3095" s="85"/>
      <c r="AE3095" s="85"/>
      <c r="AF3095" s="85"/>
      <c r="AG3095" s="85"/>
      <c r="AH3095" s="85"/>
      <c r="AI3095" s="85"/>
      <c r="AJ3095" s="85"/>
      <c r="AK3095" s="85"/>
      <c r="AL3095" s="85"/>
      <c r="AM3095" s="85"/>
      <c r="AN3095" s="85"/>
      <c r="AO3095" s="72" t="s">
        <v>509</v>
      </c>
      <c r="AP3095" s="86">
        <v>1</v>
      </c>
      <c r="AQ3095" s="71" t="s">
        <v>7</v>
      </c>
    </row>
    <row r="3096" spans="2:43" x14ac:dyDescent="0.25">
      <c r="B3096" s="82">
        <v>0</v>
      </c>
      <c r="C3096" s="82">
        <v>0</v>
      </c>
      <c r="D3096" s="82">
        <v>0</v>
      </c>
      <c r="E3096" s="82">
        <v>0</v>
      </c>
      <c r="F3096" s="82">
        <v>0</v>
      </c>
      <c r="G3096" s="82">
        <v>0</v>
      </c>
      <c r="H3096" s="82">
        <v>0</v>
      </c>
      <c r="I3096" s="82">
        <v>0</v>
      </c>
      <c r="J3096" s="82">
        <v>0</v>
      </c>
      <c r="K3096" s="82">
        <v>0</v>
      </c>
      <c r="L3096" s="82">
        <v>0</v>
      </c>
      <c r="M3096" s="82">
        <v>0</v>
      </c>
      <c r="N3096" s="83">
        <v>0</v>
      </c>
      <c r="O3096" s="71" t="s">
        <v>61</v>
      </c>
      <c r="P3096" s="77">
        <v>0</v>
      </c>
      <c r="Q3096" s="77">
        <v>0</v>
      </c>
      <c r="R3096" s="77">
        <v>0</v>
      </c>
      <c r="S3096" s="77">
        <v>0</v>
      </c>
      <c r="T3096" s="77">
        <v>0</v>
      </c>
      <c r="U3096" s="77">
        <v>0</v>
      </c>
      <c r="V3096" s="77">
        <v>0</v>
      </c>
      <c r="W3096" s="77">
        <v>0</v>
      </c>
      <c r="X3096" s="77">
        <v>0</v>
      </c>
      <c r="Y3096" s="77">
        <v>0</v>
      </c>
      <c r="Z3096" s="77">
        <v>0</v>
      </c>
      <c r="AA3096" s="77">
        <v>0</v>
      </c>
      <c r="AB3096" s="84"/>
      <c r="AC3096" s="85"/>
      <c r="AD3096" s="85"/>
      <c r="AE3096" s="85"/>
      <c r="AF3096" s="85"/>
      <c r="AG3096" s="85"/>
      <c r="AH3096" s="85"/>
      <c r="AI3096" s="85"/>
      <c r="AJ3096" s="85"/>
      <c r="AK3096" s="85"/>
      <c r="AL3096" s="85"/>
      <c r="AM3096" s="85"/>
      <c r="AN3096" s="85"/>
      <c r="AO3096" s="72" t="s">
        <v>509</v>
      </c>
      <c r="AP3096" s="86">
        <v>1</v>
      </c>
      <c r="AQ3096" s="71" t="s">
        <v>7</v>
      </c>
    </row>
    <row r="3097" spans="2:43" x14ac:dyDescent="0.25">
      <c r="B3097" s="82">
        <v>0</v>
      </c>
      <c r="C3097" s="82">
        <v>0</v>
      </c>
      <c r="D3097" s="82">
        <v>0</v>
      </c>
      <c r="E3097" s="82">
        <v>0</v>
      </c>
      <c r="F3097" s="82">
        <v>0</v>
      </c>
      <c r="G3097" s="82">
        <v>0</v>
      </c>
      <c r="H3097" s="82">
        <v>0</v>
      </c>
      <c r="I3097" s="82">
        <v>0</v>
      </c>
      <c r="J3097" s="82">
        <v>0</v>
      </c>
      <c r="K3097" s="82">
        <v>0</v>
      </c>
      <c r="L3097" s="82">
        <v>0</v>
      </c>
      <c r="M3097" s="82">
        <v>0</v>
      </c>
      <c r="N3097" s="83">
        <v>0</v>
      </c>
      <c r="O3097" s="71" t="s">
        <v>61</v>
      </c>
      <c r="P3097" s="77">
        <v>0</v>
      </c>
      <c r="Q3097" s="77">
        <v>0</v>
      </c>
      <c r="R3097" s="77">
        <v>0</v>
      </c>
      <c r="S3097" s="77">
        <v>0</v>
      </c>
      <c r="T3097" s="77">
        <v>0</v>
      </c>
      <c r="U3097" s="77">
        <v>0</v>
      </c>
      <c r="V3097" s="77">
        <v>0</v>
      </c>
      <c r="W3097" s="77">
        <v>0</v>
      </c>
      <c r="X3097" s="77">
        <v>0</v>
      </c>
      <c r="Y3097" s="77">
        <v>0</v>
      </c>
      <c r="Z3097" s="77">
        <v>0</v>
      </c>
      <c r="AA3097" s="77">
        <v>0</v>
      </c>
      <c r="AB3097" s="84"/>
      <c r="AC3097" s="85"/>
      <c r="AD3097" s="85"/>
      <c r="AE3097" s="85"/>
      <c r="AF3097" s="85"/>
      <c r="AG3097" s="85"/>
      <c r="AH3097" s="85"/>
      <c r="AI3097" s="85"/>
      <c r="AJ3097" s="85"/>
      <c r="AK3097" s="85"/>
      <c r="AL3097" s="85"/>
      <c r="AM3097" s="85"/>
      <c r="AN3097" s="85"/>
      <c r="AO3097" s="72" t="s">
        <v>509</v>
      </c>
      <c r="AP3097" s="86">
        <v>1</v>
      </c>
      <c r="AQ3097" s="71" t="s">
        <v>7</v>
      </c>
    </row>
    <row r="3098" spans="2:43" x14ac:dyDescent="0.25">
      <c r="B3098" s="82">
        <v>0</v>
      </c>
      <c r="C3098" s="82">
        <v>0</v>
      </c>
      <c r="D3098" s="82">
        <v>0</v>
      </c>
      <c r="E3098" s="82">
        <v>0</v>
      </c>
      <c r="F3098" s="82">
        <v>0</v>
      </c>
      <c r="G3098" s="82">
        <v>0</v>
      </c>
      <c r="H3098" s="82">
        <v>0</v>
      </c>
      <c r="I3098" s="82">
        <v>0</v>
      </c>
      <c r="J3098" s="82">
        <v>0</v>
      </c>
      <c r="K3098" s="82">
        <v>0</v>
      </c>
      <c r="L3098" s="82">
        <v>0</v>
      </c>
      <c r="M3098" s="82">
        <v>0</v>
      </c>
      <c r="N3098" s="83">
        <v>0</v>
      </c>
      <c r="O3098" s="71" t="s">
        <v>61</v>
      </c>
      <c r="P3098" s="77">
        <v>0</v>
      </c>
      <c r="Q3098" s="77">
        <v>0</v>
      </c>
      <c r="R3098" s="77">
        <v>0</v>
      </c>
      <c r="S3098" s="77">
        <v>0</v>
      </c>
      <c r="T3098" s="77">
        <v>0</v>
      </c>
      <c r="U3098" s="77">
        <v>0</v>
      </c>
      <c r="V3098" s="77">
        <v>0</v>
      </c>
      <c r="W3098" s="77">
        <v>0</v>
      </c>
      <c r="X3098" s="77">
        <v>0</v>
      </c>
      <c r="Y3098" s="77">
        <v>0</v>
      </c>
      <c r="Z3098" s="77">
        <v>0</v>
      </c>
      <c r="AA3098" s="77">
        <v>0</v>
      </c>
      <c r="AB3098" s="84"/>
      <c r="AC3098" s="85"/>
      <c r="AD3098" s="85"/>
      <c r="AE3098" s="85"/>
      <c r="AF3098" s="85"/>
      <c r="AG3098" s="85"/>
      <c r="AH3098" s="85"/>
      <c r="AI3098" s="85"/>
      <c r="AJ3098" s="85"/>
      <c r="AK3098" s="85"/>
      <c r="AL3098" s="85"/>
      <c r="AM3098" s="85"/>
      <c r="AN3098" s="85"/>
      <c r="AO3098" s="72" t="s">
        <v>509</v>
      </c>
      <c r="AP3098" s="86">
        <v>1</v>
      </c>
      <c r="AQ3098" s="71" t="s">
        <v>7</v>
      </c>
    </row>
    <row r="3099" spans="2:43" x14ac:dyDescent="0.25">
      <c r="B3099" s="82">
        <v>0</v>
      </c>
      <c r="C3099" s="82">
        <v>0</v>
      </c>
      <c r="D3099" s="82">
        <v>0</v>
      </c>
      <c r="E3099" s="82">
        <v>0</v>
      </c>
      <c r="F3099" s="82">
        <v>0</v>
      </c>
      <c r="G3099" s="82">
        <v>0</v>
      </c>
      <c r="H3099" s="82">
        <v>0</v>
      </c>
      <c r="I3099" s="82">
        <v>0</v>
      </c>
      <c r="J3099" s="82">
        <v>0</v>
      </c>
      <c r="K3099" s="82">
        <v>0</v>
      </c>
      <c r="L3099" s="82">
        <v>0</v>
      </c>
      <c r="M3099" s="82">
        <v>0</v>
      </c>
      <c r="N3099" s="83">
        <v>0</v>
      </c>
      <c r="O3099" s="71" t="s">
        <v>61</v>
      </c>
      <c r="P3099" s="77">
        <v>0</v>
      </c>
      <c r="Q3099" s="77">
        <v>0</v>
      </c>
      <c r="R3099" s="77">
        <v>0</v>
      </c>
      <c r="S3099" s="77">
        <v>0</v>
      </c>
      <c r="T3099" s="77">
        <v>0</v>
      </c>
      <c r="U3099" s="77">
        <v>0</v>
      </c>
      <c r="V3099" s="77">
        <v>0</v>
      </c>
      <c r="W3099" s="77">
        <v>0</v>
      </c>
      <c r="X3099" s="77">
        <v>0</v>
      </c>
      <c r="Y3099" s="77">
        <v>0</v>
      </c>
      <c r="Z3099" s="77">
        <v>0</v>
      </c>
      <c r="AA3099" s="77">
        <v>0</v>
      </c>
      <c r="AB3099" s="84"/>
      <c r="AC3099" s="85"/>
      <c r="AD3099" s="85"/>
      <c r="AE3099" s="85"/>
      <c r="AF3099" s="85"/>
      <c r="AG3099" s="85"/>
      <c r="AH3099" s="85"/>
      <c r="AI3099" s="85"/>
      <c r="AJ3099" s="85"/>
      <c r="AK3099" s="85"/>
      <c r="AL3099" s="85"/>
      <c r="AM3099" s="85"/>
      <c r="AN3099" s="85"/>
      <c r="AO3099" s="72" t="s">
        <v>509</v>
      </c>
      <c r="AP3099" s="86">
        <v>1</v>
      </c>
      <c r="AQ3099" s="71" t="s">
        <v>7</v>
      </c>
    </row>
    <row r="3100" spans="2:43" x14ac:dyDescent="0.25">
      <c r="B3100" s="82">
        <v>0</v>
      </c>
      <c r="C3100" s="82">
        <v>0</v>
      </c>
      <c r="D3100" s="82">
        <v>0</v>
      </c>
      <c r="E3100" s="82">
        <v>0</v>
      </c>
      <c r="F3100" s="82">
        <v>0</v>
      </c>
      <c r="G3100" s="82">
        <v>0</v>
      </c>
      <c r="H3100" s="82">
        <v>0</v>
      </c>
      <c r="I3100" s="82">
        <v>0</v>
      </c>
      <c r="J3100" s="82">
        <v>0</v>
      </c>
      <c r="K3100" s="82">
        <v>0</v>
      </c>
      <c r="L3100" s="82">
        <v>0</v>
      </c>
      <c r="M3100" s="82">
        <v>0</v>
      </c>
      <c r="N3100" s="83">
        <v>0</v>
      </c>
      <c r="O3100" s="71" t="s">
        <v>61</v>
      </c>
      <c r="P3100" s="77">
        <v>0</v>
      </c>
      <c r="Q3100" s="77">
        <v>0</v>
      </c>
      <c r="R3100" s="77">
        <v>0</v>
      </c>
      <c r="S3100" s="77">
        <v>0</v>
      </c>
      <c r="T3100" s="77">
        <v>0</v>
      </c>
      <c r="U3100" s="77">
        <v>0</v>
      </c>
      <c r="V3100" s="77">
        <v>0</v>
      </c>
      <c r="W3100" s="77">
        <v>0</v>
      </c>
      <c r="X3100" s="77">
        <v>0</v>
      </c>
      <c r="Y3100" s="77">
        <v>0</v>
      </c>
      <c r="Z3100" s="77">
        <v>0</v>
      </c>
      <c r="AA3100" s="77">
        <v>0</v>
      </c>
      <c r="AB3100" s="84"/>
      <c r="AC3100" s="85"/>
      <c r="AD3100" s="85"/>
      <c r="AE3100" s="85"/>
      <c r="AF3100" s="85"/>
      <c r="AG3100" s="85"/>
      <c r="AH3100" s="85"/>
      <c r="AI3100" s="85"/>
      <c r="AJ3100" s="85"/>
      <c r="AK3100" s="85"/>
      <c r="AL3100" s="85"/>
      <c r="AM3100" s="85"/>
      <c r="AN3100" s="85"/>
      <c r="AO3100" s="72" t="s">
        <v>509</v>
      </c>
      <c r="AP3100" s="86">
        <v>1</v>
      </c>
      <c r="AQ3100" s="71" t="s">
        <v>7</v>
      </c>
    </row>
    <row r="3101" spans="2:43" x14ac:dyDescent="0.25">
      <c r="B3101" s="82">
        <v>0</v>
      </c>
      <c r="C3101" s="82">
        <v>0</v>
      </c>
      <c r="D3101" s="82">
        <v>0</v>
      </c>
      <c r="E3101" s="82">
        <v>0</v>
      </c>
      <c r="F3101" s="82">
        <v>0</v>
      </c>
      <c r="G3101" s="82">
        <v>0</v>
      </c>
      <c r="H3101" s="82">
        <v>0</v>
      </c>
      <c r="I3101" s="82">
        <v>0</v>
      </c>
      <c r="J3101" s="82">
        <v>0</v>
      </c>
      <c r="K3101" s="82">
        <v>0</v>
      </c>
      <c r="L3101" s="82">
        <v>0</v>
      </c>
      <c r="M3101" s="82">
        <v>0</v>
      </c>
      <c r="N3101" s="83">
        <v>0</v>
      </c>
      <c r="O3101" s="71" t="s">
        <v>61</v>
      </c>
      <c r="P3101" s="77">
        <v>0</v>
      </c>
      <c r="Q3101" s="77">
        <v>0</v>
      </c>
      <c r="R3101" s="77">
        <v>0</v>
      </c>
      <c r="S3101" s="77">
        <v>0</v>
      </c>
      <c r="T3101" s="77">
        <v>0</v>
      </c>
      <c r="U3101" s="77">
        <v>0</v>
      </c>
      <c r="V3101" s="77">
        <v>0</v>
      </c>
      <c r="W3101" s="77">
        <v>0</v>
      </c>
      <c r="X3101" s="77">
        <v>0</v>
      </c>
      <c r="Y3101" s="77">
        <v>0</v>
      </c>
      <c r="Z3101" s="77">
        <v>0</v>
      </c>
      <c r="AA3101" s="77">
        <v>0</v>
      </c>
      <c r="AB3101" s="84"/>
      <c r="AC3101" s="85"/>
      <c r="AD3101" s="85"/>
      <c r="AE3101" s="85"/>
      <c r="AF3101" s="85"/>
      <c r="AG3101" s="85"/>
      <c r="AH3101" s="85"/>
      <c r="AI3101" s="85"/>
      <c r="AJ3101" s="85"/>
      <c r="AK3101" s="85"/>
      <c r="AL3101" s="85"/>
      <c r="AM3101" s="85"/>
      <c r="AN3101" s="85"/>
      <c r="AO3101" s="72" t="s">
        <v>509</v>
      </c>
      <c r="AP3101" s="86">
        <v>1</v>
      </c>
      <c r="AQ3101" s="71" t="s">
        <v>7</v>
      </c>
    </row>
    <row r="3102" spans="2:43" x14ac:dyDescent="0.25">
      <c r="B3102" s="82">
        <v>0</v>
      </c>
      <c r="C3102" s="82">
        <v>0</v>
      </c>
      <c r="D3102" s="82">
        <v>0</v>
      </c>
      <c r="E3102" s="82">
        <v>0</v>
      </c>
      <c r="F3102" s="82">
        <v>0</v>
      </c>
      <c r="G3102" s="82">
        <v>0</v>
      </c>
      <c r="H3102" s="82">
        <v>0</v>
      </c>
      <c r="I3102" s="82">
        <v>0</v>
      </c>
      <c r="J3102" s="82">
        <v>0</v>
      </c>
      <c r="K3102" s="82">
        <v>0</v>
      </c>
      <c r="L3102" s="82">
        <v>0</v>
      </c>
      <c r="M3102" s="82">
        <v>0</v>
      </c>
      <c r="N3102" s="83">
        <v>0</v>
      </c>
      <c r="O3102" s="71" t="s">
        <v>61</v>
      </c>
      <c r="P3102" s="77">
        <v>0</v>
      </c>
      <c r="Q3102" s="77">
        <v>0</v>
      </c>
      <c r="R3102" s="77">
        <v>0</v>
      </c>
      <c r="S3102" s="77">
        <v>0</v>
      </c>
      <c r="T3102" s="77">
        <v>0</v>
      </c>
      <c r="U3102" s="77">
        <v>0</v>
      </c>
      <c r="V3102" s="77">
        <v>0</v>
      </c>
      <c r="W3102" s="77">
        <v>0</v>
      </c>
      <c r="X3102" s="77">
        <v>0</v>
      </c>
      <c r="Y3102" s="77">
        <v>0</v>
      </c>
      <c r="Z3102" s="77">
        <v>0</v>
      </c>
      <c r="AA3102" s="77">
        <v>0</v>
      </c>
      <c r="AB3102" s="84"/>
      <c r="AC3102" s="85"/>
      <c r="AD3102" s="85"/>
      <c r="AE3102" s="85"/>
      <c r="AF3102" s="85"/>
      <c r="AG3102" s="85"/>
      <c r="AH3102" s="85"/>
      <c r="AI3102" s="85"/>
      <c r="AJ3102" s="85"/>
      <c r="AK3102" s="85"/>
      <c r="AL3102" s="85"/>
      <c r="AM3102" s="85"/>
      <c r="AN3102" s="85"/>
      <c r="AO3102" s="72" t="s">
        <v>509</v>
      </c>
      <c r="AP3102" s="86">
        <v>1</v>
      </c>
      <c r="AQ3102" s="71" t="s">
        <v>7</v>
      </c>
    </row>
    <row r="3106" spans="1:43" ht="18.75" x14ac:dyDescent="0.3">
      <c r="A3106" s="60" t="s">
        <v>47</v>
      </c>
      <c r="B3106" s="70">
        <v>6120</v>
      </c>
    </row>
    <row r="3107" spans="1:43" ht="18.75" x14ac:dyDescent="0.3">
      <c r="A3107" s="60" t="s">
        <v>48</v>
      </c>
      <c r="B3107" s="73" t="s">
        <v>513</v>
      </c>
    </row>
    <row r="3108" spans="1:43" x14ac:dyDescent="0.25">
      <c r="A3108" s="60" t="s">
        <v>50</v>
      </c>
      <c r="B3108" s="71" t="s">
        <v>514</v>
      </c>
    </row>
    <row r="3110" spans="1:43" s="75" customFormat="1" ht="11.25" x14ac:dyDescent="0.2">
      <c r="A3110" s="74"/>
      <c r="B3110" s="75" t="s">
        <v>52</v>
      </c>
      <c r="C3110" s="75" t="s">
        <v>52</v>
      </c>
      <c r="D3110" s="75" t="s">
        <v>52</v>
      </c>
      <c r="E3110" s="75" t="s">
        <v>52</v>
      </c>
      <c r="F3110" s="75" t="s">
        <v>52</v>
      </c>
      <c r="G3110" s="75" t="s">
        <v>52</v>
      </c>
      <c r="H3110" s="75" t="s">
        <v>52</v>
      </c>
      <c r="I3110" s="75" t="s">
        <v>52</v>
      </c>
      <c r="J3110" s="75" t="s">
        <v>52</v>
      </c>
      <c r="K3110" s="75" t="s">
        <v>52</v>
      </c>
      <c r="L3110" s="75" t="s">
        <v>52</v>
      </c>
      <c r="M3110" s="75" t="s">
        <v>52</v>
      </c>
      <c r="AO3110" s="76"/>
      <c r="AP3110" s="76"/>
    </row>
    <row r="3111" spans="1:43" x14ac:dyDescent="0.25">
      <c r="A3111" s="60" t="s">
        <v>53</v>
      </c>
      <c r="B3111" s="77">
        <v>232</v>
      </c>
      <c r="C3111" s="77">
        <v>232</v>
      </c>
      <c r="D3111" s="77">
        <v>232</v>
      </c>
      <c r="E3111" s="77">
        <v>232</v>
      </c>
      <c r="F3111" s="77">
        <v>232</v>
      </c>
      <c r="G3111" s="77">
        <v>232</v>
      </c>
      <c r="H3111" s="77">
        <v>232</v>
      </c>
      <c r="I3111" s="77">
        <v>232</v>
      </c>
      <c r="J3111" s="77">
        <v>232</v>
      </c>
      <c r="K3111" s="77">
        <v>232</v>
      </c>
      <c r="L3111" s="77">
        <v>232</v>
      </c>
      <c r="M3111" s="77">
        <v>232</v>
      </c>
      <c r="N3111" s="78">
        <v>2784</v>
      </c>
    </row>
    <row r="3112" spans="1:43" s="75" customFormat="1" ht="11.25" x14ac:dyDescent="0.2">
      <c r="A3112" s="79" t="s">
        <v>54</v>
      </c>
      <c r="B3112" s="80" t="s">
        <v>84</v>
      </c>
      <c r="C3112" s="80">
        <v>-0.91369047619047616</v>
      </c>
      <c r="D3112" s="80">
        <v>43.274809160305338</v>
      </c>
      <c r="E3112" s="80" t="s">
        <v>84</v>
      </c>
      <c r="F3112" s="80" t="s">
        <v>84</v>
      </c>
      <c r="G3112" s="80" t="s">
        <v>84</v>
      </c>
      <c r="H3112" s="80" t="s">
        <v>84</v>
      </c>
      <c r="I3112" s="80" t="s">
        <v>84</v>
      </c>
      <c r="J3112" s="80" t="s">
        <v>84</v>
      </c>
      <c r="K3112" s="80" t="s">
        <v>84</v>
      </c>
      <c r="L3112" s="80" t="s">
        <v>84</v>
      </c>
      <c r="M3112" s="80" t="s">
        <v>84</v>
      </c>
      <c r="N3112" s="80">
        <v>3.3699187595609831E-2</v>
      </c>
      <c r="AO3112" s="76"/>
      <c r="AP3112" s="76"/>
    </row>
    <row r="3114" spans="1:43" s="75" customFormat="1" ht="11.25" x14ac:dyDescent="0.2">
      <c r="A3114" s="74"/>
      <c r="B3114" s="75" t="s">
        <v>55</v>
      </c>
      <c r="C3114" s="75" t="s">
        <v>55</v>
      </c>
      <c r="D3114" s="75" t="s">
        <v>55</v>
      </c>
      <c r="E3114" s="75" t="s">
        <v>55</v>
      </c>
      <c r="F3114" s="75" t="s">
        <v>55</v>
      </c>
      <c r="G3114" s="75" t="s">
        <v>55</v>
      </c>
      <c r="H3114" s="75" t="s">
        <v>55</v>
      </c>
      <c r="I3114" s="75" t="s">
        <v>55</v>
      </c>
      <c r="J3114" s="75" t="s">
        <v>56</v>
      </c>
      <c r="K3114" s="75" t="s">
        <v>56</v>
      </c>
      <c r="L3114" s="75" t="s">
        <v>56</v>
      </c>
      <c r="M3114" s="75" t="s">
        <v>56</v>
      </c>
      <c r="AO3114" s="76"/>
      <c r="AP3114" s="76"/>
    </row>
    <row r="3115" spans="1:43" x14ac:dyDescent="0.25">
      <c r="A3115" s="60" t="s">
        <v>57</v>
      </c>
      <c r="B3115" s="77">
        <v>0</v>
      </c>
      <c r="C3115" s="77">
        <v>2688</v>
      </c>
      <c r="D3115" s="77">
        <v>5.24</v>
      </c>
      <c r="E3115" s="77">
        <v>0</v>
      </c>
      <c r="F3115" s="77">
        <v>0</v>
      </c>
      <c r="G3115" s="77">
        <v>0</v>
      </c>
      <c r="H3115" s="77">
        <v>0</v>
      </c>
      <c r="I3115" s="77">
        <v>0</v>
      </c>
      <c r="J3115" s="77">
        <v>0</v>
      </c>
      <c r="K3115" s="77">
        <v>0</v>
      </c>
      <c r="L3115" s="77">
        <v>0</v>
      </c>
      <c r="M3115" s="77">
        <v>0</v>
      </c>
      <c r="N3115" s="77">
        <v>2693.24</v>
      </c>
    </row>
    <row r="3117" spans="1:43" x14ac:dyDescent="0.25">
      <c r="A3117" s="60" t="s">
        <v>58</v>
      </c>
    </row>
    <row r="3118" spans="1:43" s="75" customFormat="1" ht="11.25" x14ac:dyDescent="0.2">
      <c r="A3118" s="74" t="s">
        <v>59</v>
      </c>
      <c r="AO3118" s="76"/>
      <c r="AP3118" s="76"/>
    </row>
    <row r="3120" spans="1:43" x14ac:dyDescent="0.25">
      <c r="A3120" s="81" t="s">
        <v>515</v>
      </c>
      <c r="B3120" s="82">
        <v>232</v>
      </c>
      <c r="C3120" s="82">
        <v>232</v>
      </c>
      <c r="D3120" s="82">
        <v>232</v>
      </c>
      <c r="E3120" s="82">
        <v>232</v>
      </c>
      <c r="F3120" s="82">
        <v>232</v>
      </c>
      <c r="G3120" s="82">
        <v>232</v>
      </c>
      <c r="H3120" s="82">
        <v>232</v>
      </c>
      <c r="I3120" s="82">
        <v>232</v>
      </c>
      <c r="J3120" s="82">
        <v>232</v>
      </c>
      <c r="K3120" s="82">
        <v>232</v>
      </c>
      <c r="L3120" s="82">
        <v>232</v>
      </c>
      <c r="M3120" s="82">
        <v>232</v>
      </c>
      <c r="N3120" s="83">
        <v>2784</v>
      </c>
      <c r="O3120" s="71" t="s">
        <v>61</v>
      </c>
      <c r="P3120" s="77">
        <v>224</v>
      </c>
      <c r="Q3120" s="77">
        <v>224</v>
      </c>
      <c r="R3120" s="77">
        <v>224</v>
      </c>
      <c r="S3120" s="77">
        <v>224</v>
      </c>
      <c r="T3120" s="77">
        <v>224</v>
      </c>
      <c r="U3120" s="77">
        <v>224</v>
      </c>
      <c r="V3120" s="77">
        <v>224</v>
      </c>
      <c r="W3120" s="77">
        <v>224</v>
      </c>
      <c r="X3120" s="77">
        <v>224</v>
      </c>
      <c r="Y3120" s="77">
        <v>224</v>
      </c>
      <c r="Z3120" s="77">
        <v>224</v>
      </c>
      <c r="AA3120" s="77">
        <v>224</v>
      </c>
      <c r="AB3120" s="84">
        <v>2682.12</v>
      </c>
      <c r="AC3120" s="85"/>
      <c r="AD3120" s="85"/>
      <c r="AE3120" s="85"/>
      <c r="AF3120" s="85"/>
      <c r="AG3120" s="85"/>
      <c r="AH3120" s="85"/>
      <c r="AI3120" s="85"/>
      <c r="AJ3120" s="85"/>
      <c r="AK3120" s="85"/>
      <c r="AL3120" s="85"/>
      <c r="AM3120" s="85"/>
      <c r="AN3120" s="85"/>
      <c r="AO3120" s="72" t="s">
        <v>516</v>
      </c>
      <c r="AP3120" s="86">
        <v>1</v>
      </c>
      <c r="AQ3120" s="71" t="s">
        <v>7</v>
      </c>
    </row>
    <row r="3121" spans="2:43" x14ac:dyDescent="0.25">
      <c r="B3121" s="82">
        <v>0</v>
      </c>
      <c r="C3121" s="82">
        <v>0</v>
      </c>
      <c r="D3121" s="82">
        <v>0</v>
      </c>
      <c r="E3121" s="82">
        <v>0</v>
      </c>
      <c r="F3121" s="82">
        <v>0</v>
      </c>
      <c r="G3121" s="82">
        <v>0</v>
      </c>
      <c r="H3121" s="82">
        <v>0</v>
      </c>
      <c r="I3121" s="82">
        <v>0</v>
      </c>
      <c r="J3121" s="82">
        <v>0</v>
      </c>
      <c r="K3121" s="82">
        <v>0</v>
      </c>
      <c r="L3121" s="82">
        <v>0</v>
      </c>
      <c r="M3121" s="82">
        <v>0</v>
      </c>
      <c r="N3121" s="83">
        <v>0</v>
      </c>
      <c r="O3121" s="71" t="s">
        <v>81</v>
      </c>
      <c r="P3121" s="77">
        <v>0</v>
      </c>
      <c r="Q3121" s="77">
        <v>0</v>
      </c>
      <c r="R3121" s="77">
        <v>0</v>
      </c>
      <c r="S3121" s="77">
        <v>0</v>
      </c>
      <c r="T3121" s="77">
        <v>0</v>
      </c>
      <c r="U3121" s="77">
        <v>0</v>
      </c>
      <c r="V3121" s="77">
        <v>0</v>
      </c>
      <c r="W3121" s="77">
        <v>0</v>
      </c>
      <c r="X3121" s="77">
        <v>0</v>
      </c>
      <c r="Y3121" s="77">
        <v>0</v>
      </c>
      <c r="Z3121" s="77">
        <v>0</v>
      </c>
      <c r="AA3121" s="77">
        <v>0</v>
      </c>
      <c r="AB3121" s="84"/>
      <c r="AC3121" s="85"/>
      <c r="AD3121" s="85"/>
      <c r="AE3121" s="85"/>
      <c r="AF3121" s="85"/>
      <c r="AG3121" s="85"/>
      <c r="AH3121" s="85"/>
      <c r="AI3121" s="85"/>
      <c r="AJ3121" s="85"/>
      <c r="AK3121" s="85"/>
      <c r="AL3121" s="85"/>
      <c r="AM3121" s="85"/>
      <c r="AN3121" s="85"/>
      <c r="AO3121" s="72" t="s">
        <v>516</v>
      </c>
      <c r="AP3121" s="86">
        <v>1</v>
      </c>
      <c r="AQ3121" s="71" t="s">
        <v>7</v>
      </c>
    </row>
    <row r="3122" spans="2:43" x14ac:dyDescent="0.25">
      <c r="B3122" s="82">
        <v>0</v>
      </c>
      <c r="C3122" s="82">
        <v>0</v>
      </c>
      <c r="D3122" s="82">
        <v>0</v>
      </c>
      <c r="E3122" s="82">
        <v>0</v>
      </c>
      <c r="F3122" s="82">
        <v>0</v>
      </c>
      <c r="G3122" s="82">
        <v>0</v>
      </c>
      <c r="H3122" s="82">
        <v>0</v>
      </c>
      <c r="I3122" s="82">
        <v>0</v>
      </c>
      <c r="J3122" s="82">
        <v>0</v>
      </c>
      <c r="K3122" s="82">
        <v>0</v>
      </c>
      <c r="L3122" s="82">
        <v>0</v>
      </c>
      <c r="M3122" s="82">
        <v>0</v>
      </c>
      <c r="N3122" s="83">
        <v>0</v>
      </c>
      <c r="O3122" s="71" t="s">
        <v>81</v>
      </c>
      <c r="P3122" s="77">
        <v>0</v>
      </c>
      <c r="Q3122" s="77">
        <v>0</v>
      </c>
      <c r="R3122" s="77">
        <v>0</v>
      </c>
      <c r="S3122" s="77">
        <v>0</v>
      </c>
      <c r="T3122" s="77">
        <v>0</v>
      </c>
      <c r="U3122" s="77">
        <v>0</v>
      </c>
      <c r="V3122" s="77">
        <v>0</v>
      </c>
      <c r="W3122" s="77">
        <v>0</v>
      </c>
      <c r="X3122" s="77">
        <v>0</v>
      </c>
      <c r="Y3122" s="77">
        <v>0</v>
      </c>
      <c r="Z3122" s="77">
        <v>0</v>
      </c>
      <c r="AA3122" s="77">
        <v>0</v>
      </c>
      <c r="AB3122" s="84"/>
      <c r="AC3122" s="85"/>
      <c r="AD3122" s="85"/>
      <c r="AE3122" s="85"/>
      <c r="AF3122" s="85"/>
      <c r="AG3122" s="85"/>
      <c r="AH3122" s="85"/>
      <c r="AI3122" s="85"/>
      <c r="AJ3122" s="85"/>
      <c r="AK3122" s="85"/>
      <c r="AL3122" s="85"/>
      <c r="AM3122" s="85"/>
      <c r="AN3122" s="85"/>
      <c r="AO3122" s="72" t="s">
        <v>516</v>
      </c>
      <c r="AP3122" s="86">
        <v>1</v>
      </c>
      <c r="AQ3122" s="71" t="s">
        <v>7</v>
      </c>
    </row>
    <row r="3123" spans="2:43" x14ac:dyDescent="0.25">
      <c r="B3123" s="82">
        <v>0</v>
      </c>
      <c r="C3123" s="82">
        <v>0</v>
      </c>
      <c r="D3123" s="82">
        <v>0</v>
      </c>
      <c r="E3123" s="82">
        <v>0</v>
      </c>
      <c r="F3123" s="82">
        <v>0</v>
      </c>
      <c r="G3123" s="82">
        <v>0</v>
      </c>
      <c r="H3123" s="82">
        <v>0</v>
      </c>
      <c r="I3123" s="82">
        <v>0</v>
      </c>
      <c r="J3123" s="82">
        <v>0</v>
      </c>
      <c r="K3123" s="82">
        <v>0</v>
      </c>
      <c r="L3123" s="82">
        <v>0</v>
      </c>
      <c r="M3123" s="82">
        <v>0</v>
      </c>
      <c r="N3123" s="83">
        <v>0</v>
      </c>
      <c r="O3123" s="71" t="s">
        <v>81</v>
      </c>
      <c r="P3123" s="77">
        <v>0</v>
      </c>
      <c r="Q3123" s="77">
        <v>0</v>
      </c>
      <c r="R3123" s="77">
        <v>0</v>
      </c>
      <c r="S3123" s="77">
        <v>0</v>
      </c>
      <c r="T3123" s="77">
        <v>0</v>
      </c>
      <c r="U3123" s="77">
        <v>0</v>
      </c>
      <c r="V3123" s="77">
        <v>0</v>
      </c>
      <c r="W3123" s="77">
        <v>0</v>
      </c>
      <c r="X3123" s="77">
        <v>0</v>
      </c>
      <c r="Y3123" s="77">
        <v>0</v>
      </c>
      <c r="Z3123" s="77">
        <v>0</v>
      </c>
      <c r="AA3123" s="77">
        <v>0</v>
      </c>
      <c r="AB3123" s="84"/>
      <c r="AC3123" s="85"/>
      <c r="AD3123" s="85"/>
      <c r="AE3123" s="85"/>
      <c r="AF3123" s="85"/>
      <c r="AG3123" s="85"/>
      <c r="AH3123" s="85"/>
      <c r="AI3123" s="85"/>
      <c r="AJ3123" s="85"/>
      <c r="AK3123" s="85"/>
      <c r="AL3123" s="85"/>
      <c r="AM3123" s="85"/>
      <c r="AN3123" s="85"/>
      <c r="AO3123" s="72" t="s">
        <v>516</v>
      </c>
      <c r="AP3123" s="86">
        <v>1</v>
      </c>
      <c r="AQ3123" s="71" t="s">
        <v>7</v>
      </c>
    </row>
    <row r="3124" spans="2:43" x14ac:dyDescent="0.25">
      <c r="B3124" s="82">
        <v>0</v>
      </c>
      <c r="C3124" s="82">
        <v>0</v>
      </c>
      <c r="D3124" s="82">
        <v>0</v>
      </c>
      <c r="E3124" s="82">
        <v>0</v>
      </c>
      <c r="F3124" s="82">
        <v>0</v>
      </c>
      <c r="G3124" s="82">
        <v>0</v>
      </c>
      <c r="H3124" s="82">
        <v>0</v>
      </c>
      <c r="I3124" s="82">
        <v>0</v>
      </c>
      <c r="J3124" s="82">
        <v>0</v>
      </c>
      <c r="K3124" s="82">
        <v>0</v>
      </c>
      <c r="L3124" s="82">
        <v>0</v>
      </c>
      <c r="M3124" s="82">
        <v>0</v>
      </c>
      <c r="N3124" s="83">
        <v>0</v>
      </c>
      <c r="O3124" s="71" t="s">
        <v>81</v>
      </c>
      <c r="P3124" s="77">
        <v>0</v>
      </c>
      <c r="Q3124" s="77">
        <v>0</v>
      </c>
      <c r="R3124" s="77">
        <v>0</v>
      </c>
      <c r="S3124" s="77">
        <v>0</v>
      </c>
      <c r="T3124" s="77">
        <v>0</v>
      </c>
      <c r="U3124" s="77">
        <v>0</v>
      </c>
      <c r="V3124" s="77">
        <v>0</v>
      </c>
      <c r="W3124" s="77">
        <v>0</v>
      </c>
      <c r="X3124" s="77">
        <v>0</v>
      </c>
      <c r="Y3124" s="77">
        <v>0</v>
      </c>
      <c r="Z3124" s="77">
        <v>0</v>
      </c>
      <c r="AA3124" s="77">
        <v>0</v>
      </c>
      <c r="AB3124" s="84"/>
      <c r="AC3124" s="85"/>
      <c r="AD3124" s="85"/>
      <c r="AE3124" s="85"/>
      <c r="AF3124" s="85"/>
      <c r="AG3124" s="85"/>
      <c r="AH3124" s="85"/>
      <c r="AI3124" s="85"/>
      <c r="AJ3124" s="85"/>
      <c r="AK3124" s="85"/>
      <c r="AL3124" s="85"/>
      <c r="AM3124" s="85"/>
      <c r="AN3124" s="85"/>
      <c r="AO3124" s="72" t="s">
        <v>516</v>
      </c>
      <c r="AP3124" s="86">
        <v>1</v>
      </c>
      <c r="AQ3124" s="71" t="s">
        <v>7</v>
      </c>
    </row>
    <row r="3125" spans="2:43" x14ac:dyDescent="0.25">
      <c r="B3125" s="82">
        <v>0</v>
      </c>
      <c r="C3125" s="82">
        <v>0</v>
      </c>
      <c r="D3125" s="82">
        <v>0</v>
      </c>
      <c r="E3125" s="82">
        <v>0</v>
      </c>
      <c r="F3125" s="82">
        <v>0</v>
      </c>
      <c r="G3125" s="82">
        <v>0</v>
      </c>
      <c r="H3125" s="82">
        <v>0</v>
      </c>
      <c r="I3125" s="82">
        <v>0</v>
      </c>
      <c r="J3125" s="82">
        <v>0</v>
      </c>
      <c r="K3125" s="82">
        <v>0</v>
      </c>
      <c r="L3125" s="82">
        <v>0</v>
      </c>
      <c r="M3125" s="82">
        <v>0</v>
      </c>
      <c r="N3125" s="83">
        <v>0</v>
      </c>
      <c r="O3125" s="71" t="s">
        <v>81</v>
      </c>
      <c r="P3125" s="77">
        <v>0</v>
      </c>
      <c r="Q3125" s="77">
        <v>0</v>
      </c>
      <c r="R3125" s="77">
        <v>0</v>
      </c>
      <c r="S3125" s="77">
        <v>0</v>
      </c>
      <c r="T3125" s="77">
        <v>0</v>
      </c>
      <c r="U3125" s="77">
        <v>0</v>
      </c>
      <c r="V3125" s="77">
        <v>0</v>
      </c>
      <c r="W3125" s="77">
        <v>0</v>
      </c>
      <c r="X3125" s="77">
        <v>0</v>
      </c>
      <c r="Y3125" s="77">
        <v>0</v>
      </c>
      <c r="Z3125" s="77">
        <v>0</v>
      </c>
      <c r="AA3125" s="77">
        <v>0</v>
      </c>
      <c r="AB3125" s="84"/>
      <c r="AC3125" s="85"/>
      <c r="AD3125" s="85"/>
      <c r="AE3125" s="85"/>
      <c r="AF3125" s="85"/>
      <c r="AG3125" s="85"/>
      <c r="AH3125" s="85"/>
      <c r="AI3125" s="85"/>
      <c r="AJ3125" s="85"/>
      <c r="AK3125" s="85"/>
      <c r="AL3125" s="85"/>
      <c r="AM3125" s="85"/>
      <c r="AN3125" s="85"/>
      <c r="AO3125" s="72" t="s">
        <v>516</v>
      </c>
      <c r="AP3125" s="86">
        <v>1</v>
      </c>
      <c r="AQ3125" s="71" t="s">
        <v>7</v>
      </c>
    </row>
    <row r="3126" spans="2:43" x14ac:dyDescent="0.25">
      <c r="B3126" s="82">
        <v>0</v>
      </c>
      <c r="C3126" s="82">
        <v>0</v>
      </c>
      <c r="D3126" s="82">
        <v>0</v>
      </c>
      <c r="E3126" s="82">
        <v>0</v>
      </c>
      <c r="F3126" s="82">
        <v>0</v>
      </c>
      <c r="G3126" s="82">
        <v>0</v>
      </c>
      <c r="H3126" s="82">
        <v>0</v>
      </c>
      <c r="I3126" s="82">
        <v>0</v>
      </c>
      <c r="J3126" s="82">
        <v>0</v>
      </c>
      <c r="K3126" s="82">
        <v>0</v>
      </c>
      <c r="L3126" s="82">
        <v>0</v>
      </c>
      <c r="M3126" s="82">
        <v>0</v>
      </c>
      <c r="N3126" s="83">
        <v>0</v>
      </c>
      <c r="O3126" s="71" t="s">
        <v>81</v>
      </c>
      <c r="P3126" s="77">
        <v>0</v>
      </c>
      <c r="Q3126" s="77">
        <v>0</v>
      </c>
      <c r="R3126" s="77">
        <v>0</v>
      </c>
      <c r="S3126" s="77">
        <v>0</v>
      </c>
      <c r="T3126" s="77">
        <v>0</v>
      </c>
      <c r="U3126" s="77">
        <v>0</v>
      </c>
      <c r="V3126" s="77">
        <v>0</v>
      </c>
      <c r="W3126" s="77">
        <v>0</v>
      </c>
      <c r="X3126" s="77">
        <v>0</v>
      </c>
      <c r="Y3126" s="77">
        <v>0</v>
      </c>
      <c r="Z3126" s="77">
        <v>0</v>
      </c>
      <c r="AA3126" s="77">
        <v>0</v>
      </c>
      <c r="AB3126" s="84"/>
      <c r="AC3126" s="85"/>
      <c r="AD3126" s="85"/>
      <c r="AE3126" s="85"/>
      <c r="AF3126" s="85"/>
      <c r="AG3126" s="85"/>
      <c r="AH3126" s="85"/>
      <c r="AI3126" s="85"/>
      <c r="AJ3126" s="85"/>
      <c r="AK3126" s="85"/>
      <c r="AL3126" s="85"/>
      <c r="AM3126" s="85"/>
      <c r="AN3126" s="85"/>
      <c r="AO3126" s="72" t="s">
        <v>516</v>
      </c>
      <c r="AP3126" s="86">
        <v>1</v>
      </c>
      <c r="AQ3126" s="71" t="s">
        <v>7</v>
      </c>
    </row>
    <row r="3127" spans="2:43" x14ac:dyDescent="0.25">
      <c r="B3127" s="82">
        <v>0</v>
      </c>
      <c r="C3127" s="82">
        <v>0</v>
      </c>
      <c r="D3127" s="82">
        <v>0</v>
      </c>
      <c r="E3127" s="82">
        <v>0</v>
      </c>
      <c r="F3127" s="82">
        <v>0</v>
      </c>
      <c r="G3127" s="82">
        <v>0</v>
      </c>
      <c r="H3127" s="82">
        <v>0</v>
      </c>
      <c r="I3127" s="82">
        <v>0</v>
      </c>
      <c r="J3127" s="82">
        <v>0</v>
      </c>
      <c r="K3127" s="82">
        <v>0</v>
      </c>
      <c r="L3127" s="82">
        <v>0</v>
      </c>
      <c r="M3127" s="82">
        <v>0</v>
      </c>
      <c r="N3127" s="83">
        <v>0</v>
      </c>
      <c r="O3127" s="71" t="s">
        <v>81</v>
      </c>
      <c r="P3127" s="77">
        <v>0</v>
      </c>
      <c r="Q3127" s="77">
        <v>0</v>
      </c>
      <c r="R3127" s="77">
        <v>0</v>
      </c>
      <c r="S3127" s="77">
        <v>0</v>
      </c>
      <c r="T3127" s="77">
        <v>0</v>
      </c>
      <c r="U3127" s="77">
        <v>0</v>
      </c>
      <c r="V3127" s="77">
        <v>0</v>
      </c>
      <c r="W3127" s="77">
        <v>0</v>
      </c>
      <c r="X3127" s="77">
        <v>0</v>
      </c>
      <c r="Y3127" s="77">
        <v>0</v>
      </c>
      <c r="Z3127" s="77">
        <v>0</v>
      </c>
      <c r="AA3127" s="77">
        <v>0</v>
      </c>
      <c r="AB3127" s="84"/>
      <c r="AC3127" s="85"/>
      <c r="AD3127" s="85"/>
      <c r="AE3127" s="85"/>
      <c r="AF3127" s="85"/>
      <c r="AG3127" s="85"/>
      <c r="AH3127" s="85"/>
      <c r="AI3127" s="85"/>
      <c r="AJ3127" s="85"/>
      <c r="AK3127" s="85"/>
      <c r="AL3127" s="85"/>
      <c r="AM3127" s="85"/>
      <c r="AN3127" s="85"/>
      <c r="AO3127" s="72" t="s">
        <v>516</v>
      </c>
      <c r="AP3127" s="86">
        <v>1</v>
      </c>
      <c r="AQ3127" s="71" t="s">
        <v>7</v>
      </c>
    </row>
    <row r="3128" spans="2:43" x14ac:dyDescent="0.25">
      <c r="B3128" s="82">
        <v>0</v>
      </c>
      <c r="C3128" s="82">
        <v>0</v>
      </c>
      <c r="D3128" s="82">
        <v>0</v>
      </c>
      <c r="E3128" s="82">
        <v>0</v>
      </c>
      <c r="F3128" s="82">
        <v>0</v>
      </c>
      <c r="G3128" s="82">
        <v>0</v>
      </c>
      <c r="H3128" s="82">
        <v>0</v>
      </c>
      <c r="I3128" s="82">
        <v>0</v>
      </c>
      <c r="J3128" s="82">
        <v>0</v>
      </c>
      <c r="K3128" s="82">
        <v>0</v>
      </c>
      <c r="L3128" s="82">
        <v>0</v>
      </c>
      <c r="M3128" s="82">
        <v>0</v>
      </c>
      <c r="N3128" s="83">
        <v>0</v>
      </c>
      <c r="O3128" s="71" t="s">
        <v>81</v>
      </c>
      <c r="P3128" s="77">
        <v>0</v>
      </c>
      <c r="Q3128" s="77">
        <v>0</v>
      </c>
      <c r="R3128" s="77">
        <v>0</v>
      </c>
      <c r="S3128" s="77">
        <v>0</v>
      </c>
      <c r="T3128" s="77">
        <v>0</v>
      </c>
      <c r="U3128" s="77">
        <v>0</v>
      </c>
      <c r="V3128" s="77">
        <v>0</v>
      </c>
      <c r="W3128" s="77">
        <v>0</v>
      </c>
      <c r="X3128" s="77">
        <v>0</v>
      </c>
      <c r="Y3128" s="77">
        <v>0</v>
      </c>
      <c r="Z3128" s="77">
        <v>0</v>
      </c>
      <c r="AA3128" s="77">
        <v>0</v>
      </c>
      <c r="AB3128" s="84"/>
      <c r="AC3128" s="85"/>
      <c r="AD3128" s="85"/>
      <c r="AE3128" s="85"/>
      <c r="AF3128" s="85"/>
      <c r="AG3128" s="85"/>
      <c r="AH3128" s="85"/>
      <c r="AI3128" s="85"/>
      <c r="AJ3128" s="85"/>
      <c r="AK3128" s="85"/>
      <c r="AL3128" s="85"/>
      <c r="AM3128" s="85"/>
      <c r="AN3128" s="85"/>
      <c r="AO3128" s="72" t="s">
        <v>516</v>
      </c>
      <c r="AP3128" s="86">
        <v>1</v>
      </c>
      <c r="AQ3128" s="71" t="s">
        <v>7</v>
      </c>
    </row>
    <row r="3129" spans="2:43" x14ac:dyDescent="0.25">
      <c r="B3129" s="82">
        <v>0</v>
      </c>
      <c r="C3129" s="82">
        <v>0</v>
      </c>
      <c r="D3129" s="82">
        <v>0</v>
      </c>
      <c r="E3129" s="82">
        <v>0</v>
      </c>
      <c r="F3129" s="82">
        <v>0</v>
      </c>
      <c r="G3129" s="82">
        <v>0</v>
      </c>
      <c r="H3129" s="82">
        <v>0</v>
      </c>
      <c r="I3129" s="82">
        <v>0</v>
      </c>
      <c r="J3129" s="82">
        <v>0</v>
      </c>
      <c r="K3129" s="82">
        <v>0</v>
      </c>
      <c r="L3129" s="82">
        <v>0</v>
      </c>
      <c r="M3129" s="82">
        <v>0</v>
      </c>
      <c r="N3129" s="83">
        <v>0</v>
      </c>
      <c r="O3129" s="71" t="s">
        <v>81</v>
      </c>
      <c r="P3129" s="77">
        <v>0</v>
      </c>
      <c r="Q3129" s="77">
        <v>0</v>
      </c>
      <c r="R3129" s="77">
        <v>0</v>
      </c>
      <c r="S3129" s="77">
        <v>0</v>
      </c>
      <c r="T3129" s="77">
        <v>0</v>
      </c>
      <c r="U3129" s="77">
        <v>0</v>
      </c>
      <c r="V3129" s="77">
        <v>0</v>
      </c>
      <c r="W3129" s="77">
        <v>0</v>
      </c>
      <c r="X3129" s="77">
        <v>0</v>
      </c>
      <c r="Y3129" s="77">
        <v>0</v>
      </c>
      <c r="Z3129" s="77">
        <v>0</v>
      </c>
      <c r="AA3129" s="77">
        <v>0</v>
      </c>
      <c r="AB3129" s="84"/>
      <c r="AC3129" s="85"/>
      <c r="AD3129" s="85"/>
      <c r="AE3129" s="85"/>
      <c r="AF3129" s="85"/>
      <c r="AG3129" s="85"/>
      <c r="AH3129" s="85"/>
      <c r="AI3129" s="85"/>
      <c r="AJ3129" s="85"/>
      <c r="AK3129" s="85"/>
      <c r="AL3129" s="85"/>
      <c r="AM3129" s="85"/>
      <c r="AN3129" s="85"/>
      <c r="AO3129" s="72" t="s">
        <v>516</v>
      </c>
      <c r="AP3129" s="86">
        <v>1</v>
      </c>
      <c r="AQ3129" s="71" t="s">
        <v>7</v>
      </c>
    </row>
    <row r="3130" spans="2:43" x14ac:dyDescent="0.25">
      <c r="B3130" s="82">
        <v>0</v>
      </c>
      <c r="C3130" s="82">
        <v>0</v>
      </c>
      <c r="D3130" s="82">
        <v>0</v>
      </c>
      <c r="E3130" s="82">
        <v>0</v>
      </c>
      <c r="F3130" s="82">
        <v>0</v>
      </c>
      <c r="G3130" s="82">
        <v>0</v>
      </c>
      <c r="H3130" s="82">
        <v>0</v>
      </c>
      <c r="I3130" s="82">
        <v>0</v>
      </c>
      <c r="J3130" s="82">
        <v>0</v>
      </c>
      <c r="K3130" s="82">
        <v>0</v>
      </c>
      <c r="L3130" s="82">
        <v>0</v>
      </c>
      <c r="M3130" s="82">
        <v>0</v>
      </c>
      <c r="N3130" s="83">
        <v>0</v>
      </c>
      <c r="O3130" s="71" t="s">
        <v>81</v>
      </c>
      <c r="P3130" s="77">
        <v>0</v>
      </c>
      <c r="Q3130" s="77">
        <v>0</v>
      </c>
      <c r="R3130" s="77">
        <v>0</v>
      </c>
      <c r="S3130" s="77">
        <v>0</v>
      </c>
      <c r="T3130" s="77">
        <v>0</v>
      </c>
      <c r="U3130" s="77">
        <v>0</v>
      </c>
      <c r="V3130" s="77">
        <v>0</v>
      </c>
      <c r="W3130" s="77">
        <v>0</v>
      </c>
      <c r="X3130" s="77">
        <v>0</v>
      </c>
      <c r="Y3130" s="77">
        <v>0</v>
      </c>
      <c r="Z3130" s="77">
        <v>0</v>
      </c>
      <c r="AA3130" s="77">
        <v>0</v>
      </c>
      <c r="AB3130" s="84"/>
      <c r="AC3130" s="85"/>
      <c r="AD3130" s="85"/>
      <c r="AE3130" s="85"/>
      <c r="AF3130" s="85"/>
      <c r="AG3130" s="85"/>
      <c r="AH3130" s="85"/>
      <c r="AI3130" s="85"/>
      <c r="AJ3130" s="85"/>
      <c r="AK3130" s="85"/>
      <c r="AL3130" s="85"/>
      <c r="AM3130" s="85"/>
      <c r="AN3130" s="85"/>
      <c r="AO3130" s="72" t="s">
        <v>516</v>
      </c>
      <c r="AP3130" s="86">
        <v>1</v>
      </c>
      <c r="AQ3130" s="71" t="s">
        <v>7</v>
      </c>
    </row>
    <row r="3131" spans="2:43" x14ac:dyDescent="0.25">
      <c r="B3131" s="82">
        <v>0</v>
      </c>
      <c r="C3131" s="82">
        <v>0</v>
      </c>
      <c r="D3131" s="82">
        <v>0</v>
      </c>
      <c r="E3131" s="82">
        <v>0</v>
      </c>
      <c r="F3131" s="82">
        <v>0</v>
      </c>
      <c r="G3131" s="82">
        <v>0</v>
      </c>
      <c r="H3131" s="82">
        <v>0</v>
      </c>
      <c r="I3131" s="82">
        <v>0</v>
      </c>
      <c r="J3131" s="82">
        <v>0</v>
      </c>
      <c r="K3131" s="82">
        <v>0</v>
      </c>
      <c r="L3131" s="82">
        <v>0</v>
      </c>
      <c r="M3131" s="82">
        <v>0</v>
      </c>
      <c r="N3131" s="83">
        <v>0</v>
      </c>
      <c r="O3131" s="71" t="s">
        <v>81</v>
      </c>
      <c r="P3131" s="77">
        <v>0</v>
      </c>
      <c r="Q3131" s="77">
        <v>0</v>
      </c>
      <c r="R3131" s="77">
        <v>0</v>
      </c>
      <c r="S3131" s="77">
        <v>0</v>
      </c>
      <c r="T3131" s="77">
        <v>0</v>
      </c>
      <c r="U3131" s="77">
        <v>0</v>
      </c>
      <c r="V3131" s="77">
        <v>0</v>
      </c>
      <c r="W3131" s="77">
        <v>0</v>
      </c>
      <c r="X3131" s="77">
        <v>0</v>
      </c>
      <c r="Y3131" s="77">
        <v>0</v>
      </c>
      <c r="Z3131" s="77">
        <v>0</v>
      </c>
      <c r="AA3131" s="77">
        <v>0</v>
      </c>
      <c r="AB3131" s="84"/>
      <c r="AC3131" s="85"/>
      <c r="AD3131" s="85"/>
      <c r="AE3131" s="85"/>
      <c r="AF3131" s="85"/>
      <c r="AG3131" s="85"/>
      <c r="AH3131" s="85"/>
      <c r="AI3131" s="85"/>
      <c r="AJ3131" s="85"/>
      <c r="AK3131" s="85"/>
      <c r="AL3131" s="85"/>
      <c r="AM3131" s="85"/>
      <c r="AN3131" s="85"/>
      <c r="AO3131" s="72" t="s">
        <v>516</v>
      </c>
      <c r="AP3131" s="86">
        <v>1</v>
      </c>
      <c r="AQ3131" s="71" t="s">
        <v>7</v>
      </c>
    </row>
    <row r="3132" spans="2:43" x14ac:dyDescent="0.25">
      <c r="B3132" s="82">
        <v>0</v>
      </c>
      <c r="C3132" s="82">
        <v>0</v>
      </c>
      <c r="D3132" s="82">
        <v>0</v>
      </c>
      <c r="E3132" s="82">
        <v>0</v>
      </c>
      <c r="F3132" s="82">
        <v>0</v>
      </c>
      <c r="G3132" s="82">
        <v>0</v>
      </c>
      <c r="H3132" s="82">
        <v>0</v>
      </c>
      <c r="I3132" s="82">
        <v>0</v>
      </c>
      <c r="J3132" s="82">
        <v>0</v>
      </c>
      <c r="K3132" s="82">
        <v>0</v>
      </c>
      <c r="L3132" s="82">
        <v>0</v>
      </c>
      <c r="M3132" s="82">
        <v>0</v>
      </c>
      <c r="N3132" s="83">
        <v>0</v>
      </c>
      <c r="O3132" s="71" t="s">
        <v>81</v>
      </c>
      <c r="P3132" s="77">
        <v>0</v>
      </c>
      <c r="Q3132" s="77">
        <v>0</v>
      </c>
      <c r="R3132" s="77">
        <v>0</v>
      </c>
      <c r="S3132" s="77">
        <v>0</v>
      </c>
      <c r="T3132" s="77">
        <v>0</v>
      </c>
      <c r="U3132" s="77">
        <v>0</v>
      </c>
      <c r="V3132" s="77">
        <v>0</v>
      </c>
      <c r="W3132" s="77">
        <v>0</v>
      </c>
      <c r="X3132" s="77">
        <v>0</v>
      </c>
      <c r="Y3132" s="77">
        <v>0</v>
      </c>
      <c r="Z3132" s="77">
        <v>0</v>
      </c>
      <c r="AA3132" s="77">
        <v>0</v>
      </c>
      <c r="AB3132" s="84"/>
      <c r="AC3132" s="85"/>
      <c r="AD3132" s="85"/>
      <c r="AE3132" s="85"/>
      <c r="AF3132" s="85"/>
      <c r="AG3132" s="85"/>
      <c r="AH3132" s="85"/>
      <c r="AI3132" s="85"/>
      <c r="AJ3132" s="85"/>
      <c r="AK3132" s="85"/>
      <c r="AL3132" s="85"/>
      <c r="AM3132" s="85"/>
      <c r="AN3132" s="85"/>
      <c r="AO3132" s="72" t="s">
        <v>516</v>
      </c>
      <c r="AP3132" s="86">
        <v>1</v>
      </c>
      <c r="AQ3132" s="71" t="s">
        <v>7</v>
      </c>
    </row>
    <row r="3133" spans="2:43" x14ac:dyDescent="0.25">
      <c r="B3133" s="82">
        <v>0</v>
      </c>
      <c r="C3133" s="82">
        <v>0</v>
      </c>
      <c r="D3133" s="82">
        <v>0</v>
      </c>
      <c r="E3133" s="82">
        <v>0</v>
      </c>
      <c r="F3133" s="82">
        <v>0</v>
      </c>
      <c r="G3133" s="82">
        <v>0</v>
      </c>
      <c r="H3133" s="82">
        <v>0</v>
      </c>
      <c r="I3133" s="82">
        <v>0</v>
      </c>
      <c r="J3133" s="82">
        <v>0</v>
      </c>
      <c r="K3133" s="82">
        <v>0</v>
      </c>
      <c r="L3133" s="82">
        <v>0</v>
      </c>
      <c r="M3133" s="82">
        <v>0</v>
      </c>
      <c r="N3133" s="83">
        <v>0</v>
      </c>
      <c r="O3133" s="71" t="s">
        <v>81</v>
      </c>
      <c r="P3133" s="77">
        <v>0</v>
      </c>
      <c r="Q3133" s="77">
        <v>0</v>
      </c>
      <c r="R3133" s="77">
        <v>0</v>
      </c>
      <c r="S3133" s="77">
        <v>0</v>
      </c>
      <c r="T3133" s="77">
        <v>0</v>
      </c>
      <c r="U3133" s="77">
        <v>0</v>
      </c>
      <c r="V3133" s="77">
        <v>0</v>
      </c>
      <c r="W3133" s="77">
        <v>0</v>
      </c>
      <c r="X3133" s="77">
        <v>0</v>
      </c>
      <c r="Y3133" s="77">
        <v>0</v>
      </c>
      <c r="Z3133" s="77">
        <v>0</v>
      </c>
      <c r="AA3133" s="77">
        <v>0</v>
      </c>
      <c r="AB3133" s="84"/>
      <c r="AC3133" s="85"/>
      <c r="AD3133" s="85"/>
      <c r="AE3133" s="85"/>
      <c r="AF3133" s="85"/>
      <c r="AG3133" s="85"/>
      <c r="AH3133" s="85"/>
      <c r="AI3133" s="85"/>
      <c r="AJ3133" s="85"/>
      <c r="AK3133" s="85"/>
      <c r="AL3133" s="85"/>
      <c r="AM3133" s="85"/>
      <c r="AN3133" s="85"/>
      <c r="AO3133" s="72" t="s">
        <v>516</v>
      </c>
      <c r="AP3133" s="86">
        <v>1</v>
      </c>
      <c r="AQ3133" s="71" t="s">
        <v>7</v>
      </c>
    </row>
    <row r="3134" spans="2:43" x14ac:dyDescent="0.25">
      <c r="B3134" s="82">
        <v>0</v>
      </c>
      <c r="C3134" s="82">
        <v>0</v>
      </c>
      <c r="D3134" s="82">
        <v>0</v>
      </c>
      <c r="E3134" s="82">
        <v>0</v>
      </c>
      <c r="F3134" s="82">
        <v>0</v>
      </c>
      <c r="G3134" s="82">
        <v>0</v>
      </c>
      <c r="H3134" s="82">
        <v>0</v>
      </c>
      <c r="I3134" s="82">
        <v>0</v>
      </c>
      <c r="J3134" s="82">
        <v>0</v>
      </c>
      <c r="K3134" s="82">
        <v>0</v>
      </c>
      <c r="L3134" s="82">
        <v>0</v>
      </c>
      <c r="M3134" s="82">
        <v>0</v>
      </c>
      <c r="N3134" s="83">
        <v>0</v>
      </c>
      <c r="O3134" s="71" t="s">
        <v>81</v>
      </c>
      <c r="P3134" s="77">
        <v>0</v>
      </c>
      <c r="Q3134" s="77">
        <v>0</v>
      </c>
      <c r="R3134" s="77">
        <v>0</v>
      </c>
      <c r="S3134" s="77">
        <v>0</v>
      </c>
      <c r="T3134" s="77">
        <v>0</v>
      </c>
      <c r="U3134" s="77">
        <v>0</v>
      </c>
      <c r="V3134" s="77">
        <v>0</v>
      </c>
      <c r="W3134" s="77">
        <v>0</v>
      </c>
      <c r="X3134" s="77">
        <v>0</v>
      </c>
      <c r="Y3134" s="77">
        <v>0</v>
      </c>
      <c r="Z3134" s="77">
        <v>0</v>
      </c>
      <c r="AA3134" s="77">
        <v>0</v>
      </c>
      <c r="AB3134" s="84"/>
      <c r="AC3134" s="85"/>
      <c r="AD3134" s="85"/>
      <c r="AE3134" s="85"/>
      <c r="AF3134" s="85"/>
      <c r="AG3134" s="85"/>
      <c r="AH3134" s="85"/>
      <c r="AI3134" s="85"/>
      <c r="AJ3134" s="85"/>
      <c r="AK3134" s="85"/>
      <c r="AL3134" s="85"/>
      <c r="AM3134" s="85"/>
      <c r="AN3134" s="85"/>
      <c r="AO3134" s="72" t="s">
        <v>516</v>
      </c>
      <c r="AP3134" s="86">
        <v>1</v>
      </c>
      <c r="AQ3134" s="71" t="s">
        <v>7</v>
      </c>
    </row>
    <row r="3135" spans="2:43" x14ac:dyDescent="0.25">
      <c r="B3135" s="82">
        <v>0</v>
      </c>
      <c r="C3135" s="82">
        <v>0</v>
      </c>
      <c r="D3135" s="82">
        <v>0</v>
      </c>
      <c r="E3135" s="82">
        <v>0</v>
      </c>
      <c r="F3135" s="82">
        <v>0</v>
      </c>
      <c r="G3135" s="82">
        <v>0</v>
      </c>
      <c r="H3135" s="82">
        <v>0</v>
      </c>
      <c r="I3135" s="82">
        <v>0</v>
      </c>
      <c r="J3135" s="82">
        <v>0</v>
      </c>
      <c r="K3135" s="82">
        <v>0</v>
      </c>
      <c r="L3135" s="82">
        <v>0</v>
      </c>
      <c r="M3135" s="82">
        <v>0</v>
      </c>
      <c r="N3135" s="83">
        <v>0</v>
      </c>
      <c r="O3135" s="71" t="s">
        <v>81</v>
      </c>
      <c r="P3135" s="77">
        <v>0</v>
      </c>
      <c r="Q3135" s="77">
        <v>0</v>
      </c>
      <c r="R3135" s="77">
        <v>0</v>
      </c>
      <c r="S3135" s="77">
        <v>0</v>
      </c>
      <c r="T3135" s="77">
        <v>0</v>
      </c>
      <c r="U3135" s="77">
        <v>0</v>
      </c>
      <c r="V3135" s="77">
        <v>0</v>
      </c>
      <c r="W3135" s="77">
        <v>0</v>
      </c>
      <c r="X3135" s="77">
        <v>0</v>
      </c>
      <c r="Y3135" s="77">
        <v>0</v>
      </c>
      <c r="Z3135" s="77">
        <v>0</v>
      </c>
      <c r="AA3135" s="77">
        <v>0</v>
      </c>
      <c r="AB3135" s="84"/>
      <c r="AC3135" s="85"/>
      <c r="AD3135" s="85"/>
      <c r="AE3135" s="85"/>
      <c r="AF3135" s="85"/>
      <c r="AG3135" s="85"/>
      <c r="AH3135" s="85"/>
      <c r="AI3135" s="85"/>
      <c r="AJ3135" s="85"/>
      <c r="AK3135" s="85"/>
      <c r="AL3135" s="85"/>
      <c r="AM3135" s="85"/>
      <c r="AN3135" s="85"/>
      <c r="AO3135" s="72" t="s">
        <v>516</v>
      </c>
      <c r="AP3135" s="86">
        <v>1</v>
      </c>
      <c r="AQ3135" s="71" t="s">
        <v>7</v>
      </c>
    </row>
    <row r="3136" spans="2:43" x14ac:dyDescent="0.25">
      <c r="B3136" s="82">
        <v>0</v>
      </c>
      <c r="C3136" s="82">
        <v>0</v>
      </c>
      <c r="D3136" s="82">
        <v>0</v>
      </c>
      <c r="E3136" s="82">
        <v>0</v>
      </c>
      <c r="F3136" s="82">
        <v>0</v>
      </c>
      <c r="G3136" s="82">
        <v>0</v>
      </c>
      <c r="H3136" s="82">
        <v>0</v>
      </c>
      <c r="I3136" s="82">
        <v>0</v>
      </c>
      <c r="J3136" s="82">
        <v>0</v>
      </c>
      <c r="K3136" s="82">
        <v>0</v>
      </c>
      <c r="L3136" s="82">
        <v>0</v>
      </c>
      <c r="M3136" s="82">
        <v>0</v>
      </c>
      <c r="N3136" s="83">
        <v>0</v>
      </c>
      <c r="O3136" s="71" t="s">
        <v>81</v>
      </c>
      <c r="P3136" s="77">
        <v>0</v>
      </c>
      <c r="Q3136" s="77">
        <v>0</v>
      </c>
      <c r="R3136" s="77">
        <v>0</v>
      </c>
      <c r="S3136" s="77">
        <v>0</v>
      </c>
      <c r="T3136" s="77">
        <v>0</v>
      </c>
      <c r="U3136" s="77">
        <v>0</v>
      </c>
      <c r="V3136" s="77">
        <v>0</v>
      </c>
      <c r="W3136" s="77">
        <v>0</v>
      </c>
      <c r="X3136" s="77">
        <v>0</v>
      </c>
      <c r="Y3136" s="77">
        <v>0</v>
      </c>
      <c r="Z3136" s="77">
        <v>0</v>
      </c>
      <c r="AA3136" s="77">
        <v>0</v>
      </c>
      <c r="AB3136" s="84"/>
      <c r="AC3136" s="85"/>
      <c r="AD3136" s="85"/>
      <c r="AE3136" s="85"/>
      <c r="AF3136" s="85"/>
      <c r="AG3136" s="85"/>
      <c r="AH3136" s="85"/>
      <c r="AI3136" s="85"/>
      <c r="AJ3136" s="85"/>
      <c r="AK3136" s="85"/>
      <c r="AL3136" s="85"/>
      <c r="AM3136" s="85"/>
      <c r="AN3136" s="85"/>
      <c r="AO3136" s="72" t="s">
        <v>516</v>
      </c>
      <c r="AP3136" s="86">
        <v>1</v>
      </c>
      <c r="AQ3136" s="71" t="s">
        <v>7</v>
      </c>
    </row>
    <row r="3137" spans="2:43" x14ac:dyDescent="0.25">
      <c r="B3137" s="82">
        <v>0</v>
      </c>
      <c r="C3137" s="82">
        <v>0</v>
      </c>
      <c r="D3137" s="82">
        <v>0</v>
      </c>
      <c r="E3137" s="82">
        <v>0</v>
      </c>
      <c r="F3137" s="82">
        <v>0</v>
      </c>
      <c r="G3137" s="82">
        <v>0</v>
      </c>
      <c r="H3137" s="82">
        <v>0</v>
      </c>
      <c r="I3137" s="82">
        <v>0</v>
      </c>
      <c r="J3137" s="82">
        <v>0</v>
      </c>
      <c r="K3137" s="82">
        <v>0</v>
      </c>
      <c r="L3137" s="82">
        <v>0</v>
      </c>
      <c r="M3137" s="82">
        <v>0</v>
      </c>
      <c r="N3137" s="83">
        <v>0</v>
      </c>
      <c r="O3137" s="71" t="s">
        <v>81</v>
      </c>
      <c r="P3137" s="77">
        <v>0</v>
      </c>
      <c r="Q3137" s="77">
        <v>0</v>
      </c>
      <c r="R3137" s="77">
        <v>0</v>
      </c>
      <c r="S3137" s="77">
        <v>0</v>
      </c>
      <c r="T3137" s="77">
        <v>0</v>
      </c>
      <c r="U3137" s="77">
        <v>0</v>
      </c>
      <c r="V3137" s="77">
        <v>0</v>
      </c>
      <c r="W3137" s="77">
        <v>0</v>
      </c>
      <c r="X3137" s="77">
        <v>0</v>
      </c>
      <c r="Y3137" s="77">
        <v>0</v>
      </c>
      <c r="Z3137" s="77">
        <v>0</v>
      </c>
      <c r="AA3137" s="77">
        <v>0</v>
      </c>
      <c r="AB3137" s="84"/>
      <c r="AC3137" s="85"/>
      <c r="AD3137" s="85"/>
      <c r="AE3137" s="85"/>
      <c r="AF3137" s="85"/>
      <c r="AG3137" s="85"/>
      <c r="AH3137" s="85"/>
      <c r="AI3137" s="85"/>
      <c r="AJ3137" s="85"/>
      <c r="AK3137" s="85"/>
      <c r="AL3137" s="85"/>
      <c r="AM3137" s="85"/>
      <c r="AN3137" s="85"/>
      <c r="AO3137" s="72" t="s">
        <v>516</v>
      </c>
      <c r="AP3137" s="86">
        <v>1</v>
      </c>
      <c r="AQ3137" s="71" t="s">
        <v>7</v>
      </c>
    </row>
    <row r="3138" spans="2:43" x14ac:dyDescent="0.25">
      <c r="B3138" s="82">
        <v>0</v>
      </c>
      <c r="C3138" s="82">
        <v>0</v>
      </c>
      <c r="D3138" s="82">
        <v>0</v>
      </c>
      <c r="E3138" s="82">
        <v>0</v>
      </c>
      <c r="F3138" s="82">
        <v>0</v>
      </c>
      <c r="G3138" s="82">
        <v>0</v>
      </c>
      <c r="H3138" s="82">
        <v>0</v>
      </c>
      <c r="I3138" s="82">
        <v>0</v>
      </c>
      <c r="J3138" s="82">
        <v>0</v>
      </c>
      <c r="K3138" s="82">
        <v>0</v>
      </c>
      <c r="L3138" s="82">
        <v>0</v>
      </c>
      <c r="M3138" s="82">
        <v>0</v>
      </c>
      <c r="N3138" s="83">
        <v>0</v>
      </c>
      <c r="O3138" s="71" t="s">
        <v>81</v>
      </c>
      <c r="P3138" s="77">
        <v>0</v>
      </c>
      <c r="Q3138" s="77">
        <v>0</v>
      </c>
      <c r="R3138" s="77">
        <v>0</v>
      </c>
      <c r="S3138" s="77">
        <v>0</v>
      </c>
      <c r="T3138" s="77">
        <v>0</v>
      </c>
      <c r="U3138" s="77">
        <v>0</v>
      </c>
      <c r="V3138" s="77">
        <v>0</v>
      </c>
      <c r="W3138" s="77">
        <v>0</v>
      </c>
      <c r="X3138" s="77">
        <v>0</v>
      </c>
      <c r="Y3138" s="77">
        <v>0</v>
      </c>
      <c r="Z3138" s="77">
        <v>0</v>
      </c>
      <c r="AA3138" s="77">
        <v>0</v>
      </c>
      <c r="AB3138" s="84"/>
      <c r="AC3138" s="85"/>
      <c r="AD3138" s="85"/>
      <c r="AE3138" s="85"/>
      <c r="AF3138" s="85"/>
      <c r="AG3138" s="85"/>
      <c r="AH3138" s="85"/>
      <c r="AI3138" s="85"/>
      <c r="AJ3138" s="85"/>
      <c r="AK3138" s="85"/>
      <c r="AL3138" s="85"/>
      <c r="AM3138" s="85"/>
      <c r="AN3138" s="85"/>
      <c r="AO3138" s="72" t="s">
        <v>516</v>
      </c>
      <c r="AP3138" s="86">
        <v>1</v>
      </c>
      <c r="AQ3138" s="71" t="s">
        <v>7</v>
      </c>
    </row>
    <row r="3139" spans="2:43" x14ac:dyDescent="0.25">
      <c r="B3139" s="82">
        <v>0</v>
      </c>
      <c r="C3139" s="82">
        <v>0</v>
      </c>
      <c r="D3139" s="82">
        <v>0</v>
      </c>
      <c r="E3139" s="82">
        <v>0</v>
      </c>
      <c r="F3139" s="82">
        <v>0</v>
      </c>
      <c r="G3139" s="82">
        <v>0</v>
      </c>
      <c r="H3139" s="82">
        <v>0</v>
      </c>
      <c r="I3139" s="82">
        <v>0</v>
      </c>
      <c r="J3139" s="82">
        <v>0</v>
      </c>
      <c r="K3139" s="82">
        <v>0</v>
      </c>
      <c r="L3139" s="82">
        <v>0</v>
      </c>
      <c r="M3139" s="82">
        <v>0</v>
      </c>
      <c r="N3139" s="83">
        <v>0</v>
      </c>
      <c r="O3139" s="71" t="s">
        <v>81</v>
      </c>
      <c r="P3139" s="77">
        <v>0</v>
      </c>
      <c r="Q3139" s="77">
        <v>0</v>
      </c>
      <c r="R3139" s="77">
        <v>0</v>
      </c>
      <c r="S3139" s="77">
        <v>0</v>
      </c>
      <c r="T3139" s="77">
        <v>0</v>
      </c>
      <c r="U3139" s="77">
        <v>0</v>
      </c>
      <c r="V3139" s="77">
        <v>0</v>
      </c>
      <c r="W3139" s="77">
        <v>0</v>
      </c>
      <c r="X3139" s="77">
        <v>0</v>
      </c>
      <c r="Y3139" s="77">
        <v>0</v>
      </c>
      <c r="Z3139" s="77">
        <v>0</v>
      </c>
      <c r="AA3139" s="77">
        <v>0</v>
      </c>
      <c r="AB3139" s="84"/>
      <c r="AC3139" s="85"/>
      <c r="AD3139" s="85"/>
      <c r="AE3139" s="85"/>
      <c r="AF3139" s="85"/>
      <c r="AG3139" s="85"/>
      <c r="AH3139" s="85"/>
      <c r="AI3139" s="85"/>
      <c r="AJ3139" s="85"/>
      <c r="AK3139" s="85"/>
      <c r="AL3139" s="85"/>
      <c r="AM3139" s="85"/>
      <c r="AN3139" s="85"/>
      <c r="AO3139" s="72" t="s">
        <v>516</v>
      </c>
      <c r="AP3139" s="86">
        <v>1</v>
      </c>
      <c r="AQ3139" s="71" t="s">
        <v>7</v>
      </c>
    </row>
    <row r="3140" spans="2:43" x14ac:dyDescent="0.25">
      <c r="B3140" s="82">
        <v>0</v>
      </c>
      <c r="C3140" s="82">
        <v>0</v>
      </c>
      <c r="D3140" s="82">
        <v>0</v>
      </c>
      <c r="E3140" s="82">
        <v>0</v>
      </c>
      <c r="F3140" s="82">
        <v>0</v>
      </c>
      <c r="G3140" s="82">
        <v>0</v>
      </c>
      <c r="H3140" s="82">
        <v>0</v>
      </c>
      <c r="I3140" s="82">
        <v>0</v>
      </c>
      <c r="J3140" s="82">
        <v>0</v>
      </c>
      <c r="K3140" s="82">
        <v>0</v>
      </c>
      <c r="L3140" s="82">
        <v>0</v>
      </c>
      <c r="M3140" s="82">
        <v>0</v>
      </c>
      <c r="N3140" s="83">
        <v>0</v>
      </c>
      <c r="O3140" s="71" t="s">
        <v>81</v>
      </c>
      <c r="P3140" s="77">
        <v>0</v>
      </c>
      <c r="Q3140" s="77">
        <v>0</v>
      </c>
      <c r="R3140" s="77">
        <v>0</v>
      </c>
      <c r="S3140" s="77">
        <v>0</v>
      </c>
      <c r="T3140" s="77">
        <v>0</v>
      </c>
      <c r="U3140" s="77">
        <v>0</v>
      </c>
      <c r="V3140" s="77">
        <v>0</v>
      </c>
      <c r="W3140" s="77">
        <v>0</v>
      </c>
      <c r="X3140" s="77">
        <v>0</v>
      </c>
      <c r="Y3140" s="77">
        <v>0</v>
      </c>
      <c r="Z3140" s="77">
        <v>0</v>
      </c>
      <c r="AA3140" s="77">
        <v>0</v>
      </c>
      <c r="AB3140" s="84"/>
      <c r="AC3140" s="85"/>
      <c r="AD3140" s="85"/>
      <c r="AE3140" s="85"/>
      <c r="AF3140" s="85"/>
      <c r="AG3140" s="85"/>
      <c r="AH3140" s="85"/>
      <c r="AI3140" s="85"/>
      <c r="AJ3140" s="85"/>
      <c r="AK3140" s="85"/>
      <c r="AL3140" s="85"/>
      <c r="AM3140" s="85"/>
      <c r="AN3140" s="85"/>
      <c r="AO3140" s="72" t="s">
        <v>516</v>
      </c>
      <c r="AP3140" s="86">
        <v>1</v>
      </c>
      <c r="AQ3140" s="71" t="s">
        <v>7</v>
      </c>
    </row>
    <row r="3141" spans="2:43" x14ac:dyDescent="0.25">
      <c r="B3141" s="82">
        <v>0</v>
      </c>
      <c r="C3141" s="82">
        <v>0</v>
      </c>
      <c r="D3141" s="82">
        <v>0</v>
      </c>
      <c r="E3141" s="82">
        <v>0</v>
      </c>
      <c r="F3141" s="82">
        <v>0</v>
      </c>
      <c r="G3141" s="82">
        <v>0</v>
      </c>
      <c r="H3141" s="82">
        <v>0</v>
      </c>
      <c r="I3141" s="82">
        <v>0</v>
      </c>
      <c r="J3141" s="82">
        <v>0</v>
      </c>
      <c r="K3141" s="82">
        <v>0</v>
      </c>
      <c r="L3141" s="82">
        <v>0</v>
      </c>
      <c r="M3141" s="82">
        <v>0</v>
      </c>
      <c r="N3141" s="83">
        <v>0</v>
      </c>
      <c r="O3141" s="71" t="s">
        <v>81</v>
      </c>
      <c r="P3141" s="77">
        <v>0</v>
      </c>
      <c r="Q3141" s="77">
        <v>0</v>
      </c>
      <c r="R3141" s="77">
        <v>0</v>
      </c>
      <c r="S3141" s="77">
        <v>0</v>
      </c>
      <c r="T3141" s="77">
        <v>0</v>
      </c>
      <c r="U3141" s="77">
        <v>0</v>
      </c>
      <c r="V3141" s="77">
        <v>0</v>
      </c>
      <c r="W3141" s="77">
        <v>0</v>
      </c>
      <c r="X3141" s="77">
        <v>0</v>
      </c>
      <c r="Y3141" s="77">
        <v>0</v>
      </c>
      <c r="Z3141" s="77">
        <v>0</v>
      </c>
      <c r="AA3141" s="77">
        <v>0</v>
      </c>
      <c r="AB3141" s="84"/>
      <c r="AC3141" s="85"/>
      <c r="AD3141" s="85"/>
      <c r="AE3141" s="85"/>
      <c r="AF3141" s="85"/>
      <c r="AG3141" s="85"/>
      <c r="AH3141" s="85"/>
      <c r="AI3141" s="85"/>
      <c r="AJ3141" s="85"/>
      <c r="AK3141" s="85"/>
      <c r="AL3141" s="85"/>
      <c r="AM3141" s="85"/>
      <c r="AN3141" s="85"/>
      <c r="AO3141" s="72" t="s">
        <v>516</v>
      </c>
      <c r="AP3141" s="86">
        <v>1</v>
      </c>
      <c r="AQ3141" s="71" t="s">
        <v>7</v>
      </c>
    </row>
    <row r="3142" spans="2:43" x14ac:dyDescent="0.25">
      <c r="B3142" s="82">
        <v>0</v>
      </c>
      <c r="C3142" s="82">
        <v>0</v>
      </c>
      <c r="D3142" s="82">
        <v>0</v>
      </c>
      <c r="E3142" s="82">
        <v>0</v>
      </c>
      <c r="F3142" s="82">
        <v>0</v>
      </c>
      <c r="G3142" s="82">
        <v>0</v>
      </c>
      <c r="H3142" s="82">
        <v>0</v>
      </c>
      <c r="I3142" s="82">
        <v>0</v>
      </c>
      <c r="J3142" s="82">
        <v>0</v>
      </c>
      <c r="K3142" s="82">
        <v>0</v>
      </c>
      <c r="L3142" s="82">
        <v>0</v>
      </c>
      <c r="M3142" s="82">
        <v>0</v>
      </c>
      <c r="N3142" s="83">
        <v>0</v>
      </c>
      <c r="O3142" s="71" t="s">
        <v>81</v>
      </c>
      <c r="P3142" s="77">
        <v>0</v>
      </c>
      <c r="Q3142" s="77">
        <v>0</v>
      </c>
      <c r="R3142" s="77">
        <v>0</v>
      </c>
      <c r="S3142" s="77">
        <v>0</v>
      </c>
      <c r="T3142" s="77">
        <v>0</v>
      </c>
      <c r="U3142" s="77">
        <v>0</v>
      </c>
      <c r="V3142" s="77">
        <v>0</v>
      </c>
      <c r="W3142" s="77">
        <v>0</v>
      </c>
      <c r="X3142" s="77">
        <v>0</v>
      </c>
      <c r="Y3142" s="77">
        <v>0</v>
      </c>
      <c r="Z3142" s="77">
        <v>0</v>
      </c>
      <c r="AA3142" s="77">
        <v>0</v>
      </c>
      <c r="AB3142" s="84"/>
      <c r="AC3142" s="85"/>
      <c r="AD3142" s="85"/>
      <c r="AE3142" s="85"/>
      <c r="AF3142" s="85"/>
      <c r="AG3142" s="85"/>
      <c r="AH3142" s="85"/>
      <c r="AI3142" s="85"/>
      <c r="AJ3142" s="85"/>
      <c r="AK3142" s="85"/>
      <c r="AL3142" s="85"/>
      <c r="AM3142" s="85"/>
      <c r="AN3142" s="85"/>
      <c r="AO3142" s="72" t="s">
        <v>516</v>
      </c>
      <c r="AP3142" s="86">
        <v>1</v>
      </c>
      <c r="AQ3142" s="71" t="s">
        <v>7</v>
      </c>
    </row>
    <row r="3143" spans="2:43" x14ac:dyDescent="0.25">
      <c r="B3143" s="82">
        <v>0</v>
      </c>
      <c r="C3143" s="82">
        <v>0</v>
      </c>
      <c r="D3143" s="82">
        <v>0</v>
      </c>
      <c r="E3143" s="82">
        <v>0</v>
      </c>
      <c r="F3143" s="82">
        <v>0</v>
      </c>
      <c r="G3143" s="82">
        <v>0</v>
      </c>
      <c r="H3143" s="82">
        <v>0</v>
      </c>
      <c r="I3143" s="82">
        <v>0</v>
      </c>
      <c r="J3143" s="82">
        <v>0</v>
      </c>
      <c r="K3143" s="82">
        <v>0</v>
      </c>
      <c r="L3143" s="82">
        <v>0</v>
      </c>
      <c r="M3143" s="82">
        <v>0</v>
      </c>
      <c r="N3143" s="83">
        <v>0</v>
      </c>
      <c r="O3143" s="71" t="s">
        <v>81</v>
      </c>
      <c r="P3143" s="77">
        <v>0</v>
      </c>
      <c r="Q3143" s="77">
        <v>0</v>
      </c>
      <c r="R3143" s="77">
        <v>0</v>
      </c>
      <c r="S3143" s="77">
        <v>0</v>
      </c>
      <c r="T3143" s="77">
        <v>0</v>
      </c>
      <c r="U3143" s="77">
        <v>0</v>
      </c>
      <c r="V3143" s="77">
        <v>0</v>
      </c>
      <c r="W3143" s="77">
        <v>0</v>
      </c>
      <c r="X3143" s="77">
        <v>0</v>
      </c>
      <c r="Y3143" s="77">
        <v>0</v>
      </c>
      <c r="Z3143" s="77">
        <v>0</v>
      </c>
      <c r="AA3143" s="77">
        <v>0</v>
      </c>
      <c r="AB3143" s="84"/>
      <c r="AC3143" s="85"/>
      <c r="AD3143" s="85"/>
      <c r="AE3143" s="85"/>
      <c r="AF3143" s="85"/>
      <c r="AG3143" s="85"/>
      <c r="AH3143" s="85"/>
      <c r="AI3143" s="85"/>
      <c r="AJ3143" s="85"/>
      <c r="AK3143" s="85"/>
      <c r="AL3143" s="85"/>
      <c r="AM3143" s="85"/>
      <c r="AN3143" s="85"/>
      <c r="AO3143" s="72" t="s">
        <v>516</v>
      </c>
      <c r="AP3143" s="86">
        <v>1</v>
      </c>
      <c r="AQ3143" s="71" t="s">
        <v>7</v>
      </c>
    </row>
    <row r="3144" spans="2:43" x14ac:dyDescent="0.25">
      <c r="B3144" s="82">
        <v>0</v>
      </c>
      <c r="C3144" s="82">
        <v>0</v>
      </c>
      <c r="D3144" s="82">
        <v>0</v>
      </c>
      <c r="E3144" s="82">
        <v>0</v>
      </c>
      <c r="F3144" s="82">
        <v>0</v>
      </c>
      <c r="G3144" s="82">
        <v>0</v>
      </c>
      <c r="H3144" s="82">
        <v>0</v>
      </c>
      <c r="I3144" s="82">
        <v>0</v>
      </c>
      <c r="J3144" s="82">
        <v>0</v>
      </c>
      <c r="K3144" s="82">
        <v>0</v>
      </c>
      <c r="L3144" s="82">
        <v>0</v>
      </c>
      <c r="M3144" s="82">
        <v>0</v>
      </c>
      <c r="N3144" s="83">
        <v>0</v>
      </c>
      <c r="O3144" s="71" t="s">
        <v>81</v>
      </c>
      <c r="P3144" s="77">
        <v>0</v>
      </c>
      <c r="Q3144" s="77">
        <v>0</v>
      </c>
      <c r="R3144" s="77">
        <v>0</v>
      </c>
      <c r="S3144" s="77">
        <v>0</v>
      </c>
      <c r="T3144" s="77">
        <v>0</v>
      </c>
      <c r="U3144" s="77">
        <v>0</v>
      </c>
      <c r="V3144" s="77">
        <v>0</v>
      </c>
      <c r="W3144" s="77">
        <v>0</v>
      </c>
      <c r="X3144" s="77">
        <v>0</v>
      </c>
      <c r="Y3144" s="77">
        <v>0</v>
      </c>
      <c r="Z3144" s="77">
        <v>0</v>
      </c>
      <c r="AA3144" s="77">
        <v>0</v>
      </c>
      <c r="AB3144" s="84"/>
      <c r="AC3144" s="85"/>
      <c r="AD3144" s="85"/>
      <c r="AE3144" s="85"/>
      <c r="AF3144" s="85"/>
      <c r="AG3144" s="85"/>
      <c r="AH3144" s="85"/>
      <c r="AI3144" s="85"/>
      <c r="AJ3144" s="85"/>
      <c r="AK3144" s="85"/>
      <c r="AL3144" s="85"/>
      <c r="AM3144" s="85"/>
      <c r="AN3144" s="85"/>
      <c r="AO3144" s="72" t="s">
        <v>516</v>
      </c>
      <c r="AP3144" s="86">
        <v>1</v>
      </c>
      <c r="AQ3144" s="71" t="s">
        <v>7</v>
      </c>
    </row>
    <row r="3145" spans="2:43" x14ac:dyDescent="0.25">
      <c r="B3145" s="82">
        <v>0</v>
      </c>
      <c r="C3145" s="82">
        <v>0</v>
      </c>
      <c r="D3145" s="82">
        <v>0</v>
      </c>
      <c r="E3145" s="82">
        <v>0</v>
      </c>
      <c r="F3145" s="82">
        <v>0</v>
      </c>
      <c r="G3145" s="82">
        <v>0</v>
      </c>
      <c r="H3145" s="82">
        <v>0</v>
      </c>
      <c r="I3145" s="82">
        <v>0</v>
      </c>
      <c r="J3145" s="82">
        <v>0</v>
      </c>
      <c r="K3145" s="82">
        <v>0</v>
      </c>
      <c r="L3145" s="82">
        <v>0</v>
      </c>
      <c r="M3145" s="82">
        <v>0</v>
      </c>
      <c r="N3145" s="83">
        <v>0</v>
      </c>
      <c r="O3145" s="71" t="s">
        <v>81</v>
      </c>
      <c r="P3145" s="77">
        <v>0</v>
      </c>
      <c r="Q3145" s="77">
        <v>0</v>
      </c>
      <c r="R3145" s="77">
        <v>0</v>
      </c>
      <c r="S3145" s="77">
        <v>0</v>
      </c>
      <c r="T3145" s="77">
        <v>0</v>
      </c>
      <c r="U3145" s="77">
        <v>0</v>
      </c>
      <c r="V3145" s="77">
        <v>0</v>
      </c>
      <c r="W3145" s="77">
        <v>0</v>
      </c>
      <c r="X3145" s="77">
        <v>0</v>
      </c>
      <c r="Y3145" s="77">
        <v>0</v>
      </c>
      <c r="Z3145" s="77">
        <v>0</v>
      </c>
      <c r="AA3145" s="77">
        <v>0</v>
      </c>
      <c r="AB3145" s="84"/>
      <c r="AC3145" s="85"/>
      <c r="AD3145" s="85"/>
      <c r="AE3145" s="85"/>
      <c r="AF3145" s="85"/>
      <c r="AG3145" s="85"/>
      <c r="AH3145" s="85"/>
      <c r="AI3145" s="85"/>
      <c r="AJ3145" s="85"/>
      <c r="AK3145" s="85"/>
      <c r="AL3145" s="85"/>
      <c r="AM3145" s="85"/>
      <c r="AN3145" s="85"/>
      <c r="AO3145" s="72" t="s">
        <v>516</v>
      </c>
      <c r="AP3145" s="86">
        <v>1</v>
      </c>
      <c r="AQ3145" s="71" t="s">
        <v>7</v>
      </c>
    </row>
    <row r="3146" spans="2:43" x14ac:dyDescent="0.25">
      <c r="B3146" s="82">
        <v>0</v>
      </c>
      <c r="C3146" s="82">
        <v>0</v>
      </c>
      <c r="D3146" s="82">
        <v>0</v>
      </c>
      <c r="E3146" s="82">
        <v>0</v>
      </c>
      <c r="F3146" s="82">
        <v>0</v>
      </c>
      <c r="G3146" s="82">
        <v>0</v>
      </c>
      <c r="H3146" s="82">
        <v>0</v>
      </c>
      <c r="I3146" s="82">
        <v>0</v>
      </c>
      <c r="J3146" s="82">
        <v>0</v>
      </c>
      <c r="K3146" s="82">
        <v>0</v>
      </c>
      <c r="L3146" s="82">
        <v>0</v>
      </c>
      <c r="M3146" s="82">
        <v>0</v>
      </c>
      <c r="N3146" s="83">
        <v>0</v>
      </c>
      <c r="O3146" s="71" t="s">
        <v>81</v>
      </c>
      <c r="P3146" s="77">
        <v>0</v>
      </c>
      <c r="Q3146" s="77">
        <v>0</v>
      </c>
      <c r="R3146" s="77">
        <v>0</v>
      </c>
      <c r="S3146" s="77">
        <v>0</v>
      </c>
      <c r="T3146" s="77">
        <v>0</v>
      </c>
      <c r="U3146" s="77">
        <v>0</v>
      </c>
      <c r="V3146" s="77">
        <v>0</v>
      </c>
      <c r="W3146" s="77">
        <v>0</v>
      </c>
      <c r="X3146" s="77">
        <v>0</v>
      </c>
      <c r="Y3146" s="77">
        <v>0</v>
      </c>
      <c r="Z3146" s="77">
        <v>0</v>
      </c>
      <c r="AA3146" s="77">
        <v>0</v>
      </c>
      <c r="AB3146" s="84"/>
      <c r="AC3146" s="85"/>
      <c r="AD3146" s="85"/>
      <c r="AE3146" s="85"/>
      <c r="AF3146" s="85"/>
      <c r="AG3146" s="85"/>
      <c r="AH3146" s="85"/>
      <c r="AI3146" s="85"/>
      <c r="AJ3146" s="85"/>
      <c r="AK3146" s="85"/>
      <c r="AL3146" s="85"/>
      <c r="AM3146" s="85"/>
      <c r="AN3146" s="85"/>
      <c r="AO3146" s="72" t="s">
        <v>516</v>
      </c>
      <c r="AP3146" s="86">
        <v>1</v>
      </c>
      <c r="AQ3146" s="71" t="s">
        <v>7</v>
      </c>
    </row>
    <row r="3147" spans="2:43" x14ac:dyDescent="0.25">
      <c r="B3147" s="82">
        <v>0</v>
      </c>
      <c r="C3147" s="82">
        <v>0</v>
      </c>
      <c r="D3147" s="82">
        <v>0</v>
      </c>
      <c r="E3147" s="82">
        <v>0</v>
      </c>
      <c r="F3147" s="82">
        <v>0</v>
      </c>
      <c r="G3147" s="82">
        <v>0</v>
      </c>
      <c r="H3147" s="82">
        <v>0</v>
      </c>
      <c r="I3147" s="82">
        <v>0</v>
      </c>
      <c r="J3147" s="82">
        <v>0</v>
      </c>
      <c r="K3147" s="82">
        <v>0</v>
      </c>
      <c r="L3147" s="82">
        <v>0</v>
      </c>
      <c r="M3147" s="82">
        <v>0</v>
      </c>
      <c r="N3147" s="83">
        <v>0</v>
      </c>
      <c r="O3147" s="71" t="s">
        <v>81</v>
      </c>
      <c r="P3147" s="77">
        <v>0</v>
      </c>
      <c r="Q3147" s="77">
        <v>0</v>
      </c>
      <c r="R3147" s="77">
        <v>0</v>
      </c>
      <c r="S3147" s="77">
        <v>0</v>
      </c>
      <c r="T3147" s="77">
        <v>0</v>
      </c>
      <c r="U3147" s="77">
        <v>0</v>
      </c>
      <c r="V3147" s="77">
        <v>0</v>
      </c>
      <c r="W3147" s="77">
        <v>0</v>
      </c>
      <c r="X3147" s="77">
        <v>0</v>
      </c>
      <c r="Y3147" s="77">
        <v>0</v>
      </c>
      <c r="Z3147" s="77">
        <v>0</v>
      </c>
      <c r="AA3147" s="77">
        <v>0</v>
      </c>
      <c r="AB3147" s="84"/>
      <c r="AC3147" s="85"/>
      <c r="AD3147" s="85"/>
      <c r="AE3147" s="85"/>
      <c r="AF3147" s="85"/>
      <c r="AG3147" s="85"/>
      <c r="AH3147" s="85"/>
      <c r="AI3147" s="85"/>
      <c r="AJ3147" s="85"/>
      <c r="AK3147" s="85"/>
      <c r="AL3147" s="85"/>
      <c r="AM3147" s="85"/>
      <c r="AN3147" s="85"/>
      <c r="AO3147" s="72" t="s">
        <v>516</v>
      </c>
      <c r="AP3147" s="86">
        <v>1</v>
      </c>
      <c r="AQ3147" s="71" t="s">
        <v>7</v>
      </c>
    </row>
    <row r="3148" spans="2:43" x14ac:dyDescent="0.25">
      <c r="B3148" s="82">
        <v>0</v>
      </c>
      <c r="C3148" s="82">
        <v>0</v>
      </c>
      <c r="D3148" s="82">
        <v>0</v>
      </c>
      <c r="E3148" s="82">
        <v>0</v>
      </c>
      <c r="F3148" s="82">
        <v>0</v>
      </c>
      <c r="G3148" s="82">
        <v>0</v>
      </c>
      <c r="H3148" s="82">
        <v>0</v>
      </c>
      <c r="I3148" s="82">
        <v>0</v>
      </c>
      <c r="J3148" s="82">
        <v>0</v>
      </c>
      <c r="K3148" s="82">
        <v>0</v>
      </c>
      <c r="L3148" s="82">
        <v>0</v>
      </c>
      <c r="M3148" s="82">
        <v>0</v>
      </c>
      <c r="N3148" s="83">
        <v>0</v>
      </c>
      <c r="O3148" s="71" t="s">
        <v>81</v>
      </c>
      <c r="P3148" s="77">
        <v>0</v>
      </c>
      <c r="Q3148" s="77">
        <v>0</v>
      </c>
      <c r="R3148" s="77">
        <v>0</v>
      </c>
      <c r="S3148" s="77">
        <v>0</v>
      </c>
      <c r="T3148" s="77">
        <v>0</v>
      </c>
      <c r="U3148" s="77">
        <v>0</v>
      </c>
      <c r="V3148" s="77">
        <v>0</v>
      </c>
      <c r="W3148" s="77">
        <v>0</v>
      </c>
      <c r="X3148" s="77">
        <v>0</v>
      </c>
      <c r="Y3148" s="77">
        <v>0</v>
      </c>
      <c r="Z3148" s="77">
        <v>0</v>
      </c>
      <c r="AA3148" s="77">
        <v>0</v>
      </c>
      <c r="AB3148" s="84"/>
      <c r="AC3148" s="85"/>
      <c r="AD3148" s="85"/>
      <c r="AE3148" s="85"/>
      <c r="AF3148" s="85"/>
      <c r="AG3148" s="85"/>
      <c r="AH3148" s="85"/>
      <c r="AI3148" s="85"/>
      <c r="AJ3148" s="85"/>
      <c r="AK3148" s="85"/>
      <c r="AL3148" s="85"/>
      <c r="AM3148" s="85"/>
      <c r="AN3148" s="85"/>
      <c r="AO3148" s="72" t="s">
        <v>516</v>
      </c>
      <c r="AP3148" s="86">
        <v>1</v>
      </c>
      <c r="AQ3148" s="71" t="s">
        <v>7</v>
      </c>
    </row>
    <row r="3149" spans="2:43" x14ac:dyDescent="0.25">
      <c r="B3149" s="82">
        <v>0</v>
      </c>
      <c r="C3149" s="82">
        <v>0</v>
      </c>
      <c r="D3149" s="82">
        <v>0</v>
      </c>
      <c r="E3149" s="82">
        <v>0</v>
      </c>
      <c r="F3149" s="82">
        <v>0</v>
      </c>
      <c r="G3149" s="82">
        <v>0</v>
      </c>
      <c r="H3149" s="82">
        <v>0</v>
      </c>
      <c r="I3149" s="82">
        <v>0</v>
      </c>
      <c r="J3149" s="82">
        <v>0</v>
      </c>
      <c r="K3149" s="82">
        <v>0</v>
      </c>
      <c r="L3149" s="82">
        <v>0</v>
      </c>
      <c r="M3149" s="82">
        <v>0</v>
      </c>
      <c r="N3149" s="83">
        <v>0</v>
      </c>
      <c r="O3149" s="71" t="s">
        <v>81</v>
      </c>
      <c r="P3149" s="77">
        <v>0</v>
      </c>
      <c r="Q3149" s="77">
        <v>0</v>
      </c>
      <c r="R3149" s="77">
        <v>0</v>
      </c>
      <c r="S3149" s="77">
        <v>0</v>
      </c>
      <c r="T3149" s="77">
        <v>0</v>
      </c>
      <c r="U3149" s="77">
        <v>0</v>
      </c>
      <c r="V3149" s="77">
        <v>0</v>
      </c>
      <c r="W3149" s="77">
        <v>0</v>
      </c>
      <c r="X3149" s="77">
        <v>0</v>
      </c>
      <c r="Y3149" s="77">
        <v>0</v>
      </c>
      <c r="Z3149" s="77">
        <v>0</v>
      </c>
      <c r="AA3149" s="77">
        <v>0</v>
      </c>
      <c r="AB3149" s="84"/>
      <c r="AC3149" s="85"/>
      <c r="AD3149" s="85"/>
      <c r="AE3149" s="85"/>
      <c r="AF3149" s="85"/>
      <c r="AG3149" s="85"/>
      <c r="AH3149" s="85"/>
      <c r="AI3149" s="85"/>
      <c r="AJ3149" s="85"/>
      <c r="AK3149" s="85"/>
      <c r="AL3149" s="85"/>
      <c r="AM3149" s="85"/>
      <c r="AN3149" s="85"/>
      <c r="AO3149" s="72" t="s">
        <v>516</v>
      </c>
      <c r="AP3149" s="86">
        <v>1</v>
      </c>
      <c r="AQ3149" s="71" t="s">
        <v>7</v>
      </c>
    </row>
    <row r="3153" spans="1:42" ht="18.75" x14ac:dyDescent="0.3">
      <c r="A3153" s="60" t="s">
        <v>47</v>
      </c>
      <c r="B3153" s="70">
        <v>6130</v>
      </c>
    </row>
    <row r="3154" spans="1:42" ht="18.75" x14ac:dyDescent="0.3">
      <c r="A3154" s="60" t="s">
        <v>48</v>
      </c>
      <c r="B3154" s="73" t="s">
        <v>517</v>
      </c>
    </row>
    <row r="3155" spans="1:42" x14ac:dyDescent="0.25">
      <c r="A3155" s="60" t="s">
        <v>50</v>
      </c>
      <c r="B3155" s="71" t="s">
        <v>518</v>
      </c>
    </row>
    <row r="3157" spans="1:42" s="75" customFormat="1" ht="11.25" x14ac:dyDescent="0.2">
      <c r="A3157" s="74"/>
      <c r="B3157" s="75" t="s">
        <v>52</v>
      </c>
      <c r="C3157" s="75" t="s">
        <v>52</v>
      </c>
      <c r="D3157" s="75" t="s">
        <v>52</v>
      </c>
      <c r="E3157" s="75" t="s">
        <v>52</v>
      </c>
      <c r="F3157" s="75" t="s">
        <v>52</v>
      </c>
      <c r="G3157" s="75" t="s">
        <v>52</v>
      </c>
      <c r="H3157" s="75" t="s">
        <v>52</v>
      </c>
      <c r="I3157" s="75" t="s">
        <v>52</v>
      </c>
      <c r="J3157" s="75" t="s">
        <v>52</v>
      </c>
      <c r="K3157" s="75" t="s">
        <v>52</v>
      </c>
      <c r="L3157" s="75" t="s">
        <v>52</v>
      </c>
      <c r="M3157" s="75" t="s">
        <v>52</v>
      </c>
      <c r="AO3157" s="76"/>
      <c r="AP3157" s="76"/>
    </row>
    <row r="3158" spans="1:42" x14ac:dyDescent="0.25">
      <c r="A3158" s="60" t="s">
        <v>53</v>
      </c>
      <c r="B3158" s="77">
        <v>14095</v>
      </c>
      <c r="C3158" s="77">
        <v>14095</v>
      </c>
      <c r="D3158" s="77">
        <v>14095</v>
      </c>
      <c r="E3158" s="77">
        <v>14095</v>
      </c>
      <c r="F3158" s="77">
        <v>14095</v>
      </c>
      <c r="G3158" s="77">
        <v>14806</v>
      </c>
      <c r="H3158" s="77">
        <v>14806</v>
      </c>
      <c r="I3158" s="77">
        <v>14806</v>
      </c>
      <c r="J3158" s="77">
        <v>14806</v>
      </c>
      <c r="K3158" s="77">
        <v>14806</v>
      </c>
      <c r="L3158" s="77">
        <v>14806</v>
      </c>
      <c r="M3158" s="77">
        <v>14806</v>
      </c>
      <c r="N3158" s="78">
        <v>174117</v>
      </c>
    </row>
    <row r="3159" spans="1:42" s="75" customFormat="1" ht="11.25" x14ac:dyDescent="0.2">
      <c r="A3159" s="79" t="s">
        <v>54</v>
      </c>
      <c r="B3159" s="80">
        <v>-1.0031725340167703E-2</v>
      </c>
      <c r="C3159" s="80">
        <v>-1.0031725340167703E-2</v>
      </c>
      <c r="D3159" s="80">
        <v>-1.0031725340167703E-2</v>
      </c>
      <c r="E3159" s="80">
        <v>-1.0031725340167703E-2</v>
      </c>
      <c r="F3159" s="80">
        <v>9.8954219726910472E-2</v>
      </c>
      <c r="G3159" s="80">
        <v>5.041435533177873E-2</v>
      </c>
      <c r="H3159" s="80">
        <v>5.041435533177873E-2</v>
      </c>
      <c r="I3159" s="80">
        <v>-5.6006323966260154E-3</v>
      </c>
      <c r="J3159" s="80">
        <v>5.041435533177873E-2</v>
      </c>
      <c r="K3159" s="80">
        <v>5.041435533177873E-2</v>
      </c>
      <c r="L3159" s="80">
        <v>6.7761688514458393E-2</v>
      </c>
      <c r="M3159" s="80">
        <v>5.044341965235899E-2</v>
      </c>
      <c r="N3159" s="80">
        <v>3.0220255679133813E-2</v>
      </c>
      <c r="AO3159" s="76"/>
      <c r="AP3159" s="76"/>
    </row>
    <row r="3161" spans="1:42" s="75" customFormat="1" ht="11.25" x14ac:dyDescent="0.2">
      <c r="A3161" s="74"/>
      <c r="B3161" s="75" t="s">
        <v>55</v>
      </c>
      <c r="C3161" s="75" t="s">
        <v>55</v>
      </c>
      <c r="D3161" s="75" t="s">
        <v>55</v>
      </c>
      <c r="E3161" s="75" t="s">
        <v>55</v>
      </c>
      <c r="F3161" s="75" t="s">
        <v>55</v>
      </c>
      <c r="G3161" s="75" t="s">
        <v>55</v>
      </c>
      <c r="H3161" s="75" t="s">
        <v>55</v>
      </c>
      <c r="I3161" s="75" t="s">
        <v>55</v>
      </c>
      <c r="J3161" s="75" t="s">
        <v>56</v>
      </c>
      <c r="K3161" s="75" t="s">
        <v>56</v>
      </c>
      <c r="L3161" s="75" t="s">
        <v>56</v>
      </c>
      <c r="M3161" s="75" t="s">
        <v>56</v>
      </c>
      <c r="AO3161" s="76"/>
      <c r="AP3161" s="76"/>
    </row>
    <row r="3162" spans="1:42" x14ac:dyDescent="0.25">
      <c r="A3162" s="60" t="s">
        <v>57</v>
      </c>
      <c r="B3162" s="77">
        <v>14237.83</v>
      </c>
      <c r="C3162" s="77">
        <v>14237.83</v>
      </c>
      <c r="D3162" s="77">
        <v>14237.83</v>
      </c>
      <c r="E3162" s="77">
        <v>14237.83</v>
      </c>
      <c r="F3162" s="77">
        <v>12825.83</v>
      </c>
      <c r="G3162" s="77">
        <v>14095.39</v>
      </c>
      <c r="H3162" s="77">
        <v>14095.39</v>
      </c>
      <c r="I3162" s="77">
        <v>14889.39</v>
      </c>
      <c r="J3162" s="77">
        <v>14095.39</v>
      </c>
      <c r="K3162" s="77">
        <v>14095.39</v>
      </c>
      <c r="L3162" s="77">
        <v>13866.39</v>
      </c>
      <c r="M3162" s="77">
        <v>14095</v>
      </c>
      <c r="N3162" s="77">
        <v>169009.49</v>
      </c>
    </row>
    <row r="3164" spans="1:42" x14ac:dyDescent="0.25">
      <c r="A3164" s="60" t="s">
        <v>58</v>
      </c>
    </row>
    <row r="3165" spans="1:42" s="75" customFormat="1" ht="11.25" x14ac:dyDescent="0.2">
      <c r="A3165" s="74" t="s">
        <v>59</v>
      </c>
      <c r="AO3165" s="76"/>
      <c r="AP3165" s="76"/>
    </row>
    <row r="3167" spans="1:42" x14ac:dyDescent="0.25">
      <c r="A3167" s="81" t="s">
        <v>519</v>
      </c>
      <c r="B3167" s="82">
        <v>5275</v>
      </c>
      <c r="C3167" s="82">
        <v>5275</v>
      </c>
      <c r="D3167" s="82">
        <v>5275</v>
      </c>
      <c r="E3167" s="82">
        <v>5275</v>
      </c>
      <c r="F3167" s="82">
        <v>5275</v>
      </c>
      <c r="G3167" s="82">
        <v>5434</v>
      </c>
      <c r="H3167" s="82">
        <v>5434</v>
      </c>
      <c r="I3167" s="82">
        <v>5434</v>
      </c>
      <c r="J3167" s="82">
        <v>5434</v>
      </c>
      <c r="K3167" s="82">
        <v>5434</v>
      </c>
      <c r="L3167" s="82">
        <v>5434</v>
      </c>
      <c r="M3167" s="82">
        <v>5434</v>
      </c>
      <c r="N3167" s="83">
        <v>64413</v>
      </c>
      <c r="O3167" s="71" t="s">
        <v>81</v>
      </c>
      <c r="P3167" s="77">
        <v>5275</v>
      </c>
      <c r="Q3167" s="77">
        <v>5275</v>
      </c>
      <c r="R3167" s="77">
        <v>5275</v>
      </c>
      <c r="S3167" s="77">
        <v>5275</v>
      </c>
      <c r="T3167" s="77">
        <v>5275</v>
      </c>
      <c r="U3167" s="77">
        <v>5434</v>
      </c>
      <c r="V3167" s="77">
        <v>5434</v>
      </c>
      <c r="W3167" s="77">
        <v>5434</v>
      </c>
      <c r="X3167" s="77">
        <v>5434</v>
      </c>
      <c r="Y3167" s="77">
        <v>5434</v>
      </c>
      <c r="Z3167" s="77">
        <v>5434</v>
      </c>
      <c r="AA3167" s="77">
        <v>5434</v>
      </c>
      <c r="AB3167" s="84"/>
      <c r="AC3167" s="85">
        <v>5275</v>
      </c>
      <c r="AD3167" s="85">
        <v>5275</v>
      </c>
      <c r="AE3167" s="85">
        <v>5275</v>
      </c>
      <c r="AF3167" s="85">
        <v>5275</v>
      </c>
      <c r="AG3167" s="85">
        <v>5275</v>
      </c>
      <c r="AH3167" s="85">
        <v>5434</v>
      </c>
      <c r="AI3167" s="85">
        <v>5434</v>
      </c>
      <c r="AJ3167" s="85">
        <v>5434</v>
      </c>
      <c r="AK3167" s="85">
        <v>5434</v>
      </c>
      <c r="AL3167" s="85">
        <v>5434</v>
      </c>
      <c r="AM3167" s="85">
        <v>5434</v>
      </c>
      <c r="AN3167" s="85">
        <v>5434</v>
      </c>
      <c r="AO3167" s="72" t="s">
        <v>520</v>
      </c>
      <c r="AP3167" s="86">
        <v>1</v>
      </c>
    </row>
    <row r="3168" spans="1:42" x14ac:dyDescent="0.25">
      <c r="A3168" s="81" t="s">
        <v>521</v>
      </c>
      <c r="B3168" s="82">
        <v>1750</v>
      </c>
      <c r="C3168" s="82">
        <v>1750</v>
      </c>
      <c r="D3168" s="82">
        <v>1750</v>
      </c>
      <c r="E3168" s="82">
        <v>1750</v>
      </c>
      <c r="F3168" s="82">
        <v>1750</v>
      </c>
      <c r="G3168" s="82">
        <v>1803</v>
      </c>
      <c r="H3168" s="82">
        <v>1803</v>
      </c>
      <c r="I3168" s="82">
        <v>1803</v>
      </c>
      <c r="J3168" s="82">
        <v>1803</v>
      </c>
      <c r="K3168" s="82">
        <v>1803</v>
      </c>
      <c r="L3168" s="82">
        <v>1803</v>
      </c>
      <c r="M3168" s="82">
        <v>1803</v>
      </c>
      <c r="N3168" s="83">
        <v>21371</v>
      </c>
      <c r="O3168" s="71" t="s">
        <v>81</v>
      </c>
      <c r="P3168" s="77">
        <v>1750</v>
      </c>
      <c r="Q3168" s="77">
        <v>1750</v>
      </c>
      <c r="R3168" s="77">
        <v>1750</v>
      </c>
      <c r="S3168" s="77">
        <v>1750</v>
      </c>
      <c r="T3168" s="77">
        <v>1750</v>
      </c>
      <c r="U3168" s="77">
        <v>1803</v>
      </c>
      <c r="V3168" s="77">
        <v>1803</v>
      </c>
      <c r="W3168" s="77">
        <v>1803</v>
      </c>
      <c r="X3168" s="77">
        <v>1803</v>
      </c>
      <c r="Y3168" s="77">
        <v>1803</v>
      </c>
      <c r="Z3168" s="77">
        <v>1803</v>
      </c>
      <c r="AA3168" s="77">
        <v>1803</v>
      </c>
      <c r="AB3168" s="84"/>
      <c r="AC3168" s="85">
        <v>1750</v>
      </c>
      <c r="AD3168" s="85">
        <v>1750</v>
      </c>
      <c r="AE3168" s="85">
        <v>1750</v>
      </c>
      <c r="AF3168" s="85">
        <v>1750</v>
      </c>
      <c r="AG3168" s="85">
        <v>1750</v>
      </c>
      <c r="AH3168" s="85">
        <v>1803</v>
      </c>
      <c r="AI3168" s="85">
        <v>1803</v>
      </c>
      <c r="AJ3168" s="85">
        <v>1803</v>
      </c>
      <c r="AK3168" s="85">
        <v>1803</v>
      </c>
      <c r="AL3168" s="85">
        <v>1803</v>
      </c>
      <c r="AM3168" s="85">
        <v>1803</v>
      </c>
      <c r="AN3168" s="85">
        <v>1803</v>
      </c>
      <c r="AO3168" s="72" t="s">
        <v>520</v>
      </c>
      <c r="AP3168" s="86">
        <v>1</v>
      </c>
    </row>
    <row r="3169" spans="1:42" x14ac:dyDescent="0.25">
      <c r="A3169" s="81" t="s">
        <v>522</v>
      </c>
      <c r="B3169" s="82">
        <v>494</v>
      </c>
      <c r="C3169" s="82">
        <v>494</v>
      </c>
      <c r="D3169" s="82">
        <v>494</v>
      </c>
      <c r="E3169" s="82">
        <v>494</v>
      </c>
      <c r="F3169" s="82">
        <v>494</v>
      </c>
      <c r="G3169" s="82">
        <v>509</v>
      </c>
      <c r="H3169" s="82">
        <v>509</v>
      </c>
      <c r="I3169" s="82">
        <v>509</v>
      </c>
      <c r="J3169" s="82">
        <v>509</v>
      </c>
      <c r="K3169" s="82">
        <v>509</v>
      </c>
      <c r="L3169" s="82">
        <v>509</v>
      </c>
      <c r="M3169" s="82">
        <v>509</v>
      </c>
      <c r="N3169" s="83">
        <v>6033</v>
      </c>
      <c r="O3169" s="71" t="s">
        <v>81</v>
      </c>
      <c r="P3169" s="77">
        <v>494</v>
      </c>
      <c r="Q3169" s="77">
        <v>494</v>
      </c>
      <c r="R3169" s="77">
        <v>494</v>
      </c>
      <c r="S3169" s="77">
        <v>494</v>
      </c>
      <c r="T3169" s="77">
        <v>494</v>
      </c>
      <c r="U3169" s="77">
        <v>509</v>
      </c>
      <c r="V3169" s="77">
        <v>509</v>
      </c>
      <c r="W3169" s="77">
        <v>509</v>
      </c>
      <c r="X3169" s="77">
        <v>509</v>
      </c>
      <c r="Y3169" s="77">
        <v>509</v>
      </c>
      <c r="Z3169" s="77">
        <v>509</v>
      </c>
      <c r="AA3169" s="77">
        <v>509</v>
      </c>
      <c r="AB3169" s="84"/>
      <c r="AC3169" s="85">
        <v>494</v>
      </c>
      <c r="AD3169" s="85">
        <v>494</v>
      </c>
      <c r="AE3169" s="85">
        <v>494</v>
      </c>
      <c r="AF3169" s="85">
        <v>494</v>
      </c>
      <c r="AG3169" s="85">
        <v>494</v>
      </c>
      <c r="AH3169" s="85">
        <v>509</v>
      </c>
      <c r="AI3169" s="85">
        <v>509</v>
      </c>
      <c r="AJ3169" s="85">
        <v>509</v>
      </c>
      <c r="AK3169" s="85">
        <v>509</v>
      </c>
      <c r="AL3169" s="85">
        <v>509</v>
      </c>
      <c r="AM3169" s="85">
        <v>509</v>
      </c>
      <c r="AN3169" s="85">
        <v>509</v>
      </c>
      <c r="AO3169" s="72" t="s">
        <v>520</v>
      </c>
      <c r="AP3169" s="86">
        <v>1</v>
      </c>
    </row>
    <row r="3170" spans="1:42" x14ac:dyDescent="0.25">
      <c r="A3170" s="81" t="s">
        <v>523</v>
      </c>
      <c r="B3170" s="82">
        <v>474</v>
      </c>
      <c r="C3170" s="82">
        <v>474</v>
      </c>
      <c r="D3170" s="82">
        <v>474</v>
      </c>
      <c r="E3170" s="82">
        <v>474</v>
      </c>
      <c r="F3170" s="82">
        <v>474</v>
      </c>
      <c r="G3170" s="82">
        <v>488</v>
      </c>
      <c r="H3170" s="82">
        <v>488</v>
      </c>
      <c r="I3170" s="82">
        <v>488</v>
      </c>
      <c r="J3170" s="82">
        <v>488</v>
      </c>
      <c r="K3170" s="82">
        <v>488</v>
      </c>
      <c r="L3170" s="82">
        <v>488</v>
      </c>
      <c r="M3170" s="82">
        <v>488</v>
      </c>
      <c r="N3170" s="83">
        <v>5786</v>
      </c>
      <c r="O3170" s="71" t="s">
        <v>81</v>
      </c>
      <c r="P3170" s="77">
        <v>474</v>
      </c>
      <c r="Q3170" s="77">
        <v>474</v>
      </c>
      <c r="R3170" s="77">
        <v>474</v>
      </c>
      <c r="S3170" s="77">
        <v>474</v>
      </c>
      <c r="T3170" s="77">
        <v>474</v>
      </c>
      <c r="U3170" s="77">
        <v>488</v>
      </c>
      <c r="V3170" s="77">
        <v>488</v>
      </c>
      <c r="W3170" s="77">
        <v>488</v>
      </c>
      <c r="X3170" s="77">
        <v>488</v>
      </c>
      <c r="Y3170" s="77">
        <v>488</v>
      </c>
      <c r="Z3170" s="77">
        <v>488</v>
      </c>
      <c r="AA3170" s="77">
        <v>488</v>
      </c>
      <c r="AB3170" s="84"/>
      <c r="AC3170" s="85">
        <v>474</v>
      </c>
      <c r="AD3170" s="85">
        <v>474</v>
      </c>
      <c r="AE3170" s="85">
        <v>474</v>
      </c>
      <c r="AF3170" s="85">
        <v>474</v>
      </c>
      <c r="AG3170" s="85">
        <v>474</v>
      </c>
      <c r="AH3170" s="85">
        <v>488</v>
      </c>
      <c r="AI3170" s="85">
        <v>488</v>
      </c>
      <c r="AJ3170" s="85">
        <v>488</v>
      </c>
      <c r="AK3170" s="85">
        <v>488</v>
      </c>
      <c r="AL3170" s="85">
        <v>488</v>
      </c>
      <c r="AM3170" s="85">
        <v>488</v>
      </c>
      <c r="AN3170" s="85">
        <v>488</v>
      </c>
      <c r="AO3170" s="72" t="s">
        <v>520</v>
      </c>
      <c r="AP3170" s="86">
        <v>1</v>
      </c>
    </row>
    <row r="3171" spans="1:42" x14ac:dyDescent="0.25">
      <c r="A3171" s="81" t="s">
        <v>524</v>
      </c>
      <c r="B3171" s="82">
        <v>500</v>
      </c>
      <c r="C3171" s="82">
        <v>500</v>
      </c>
      <c r="D3171" s="82">
        <v>500</v>
      </c>
      <c r="E3171" s="82">
        <v>500</v>
      </c>
      <c r="F3171" s="82">
        <v>500</v>
      </c>
      <c r="G3171" s="82">
        <v>515</v>
      </c>
      <c r="H3171" s="82">
        <v>515</v>
      </c>
      <c r="I3171" s="82">
        <v>515</v>
      </c>
      <c r="J3171" s="82">
        <v>515</v>
      </c>
      <c r="K3171" s="82">
        <v>515</v>
      </c>
      <c r="L3171" s="82">
        <v>515</v>
      </c>
      <c r="M3171" s="82">
        <v>515</v>
      </c>
      <c r="N3171" s="83">
        <v>6105</v>
      </c>
      <c r="O3171" s="71" t="s">
        <v>81</v>
      </c>
      <c r="P3171" s="77">
        <v>500</v>
      </c>
      <c r="Q3171" s="77">
        <v>500</v>
      </c>
      <c r="R3171" s="77">
        <v>500</v>
      </c>
      <c r="S3171" s="77">
        <v>500</v>
      </c>
      <c r="T3171" s="77">
        <v>500</v>
      </c>
      <c r="U3171" s="77">
        <v>515</v>
      </c>
      <c r="V3171" s="77">
        <v>515</v>
      </c>
      <c r="W3171" s="77">
        <v>515</v>
      </c>
      <c r="X3171" s="77">
        <v>515</v>
      </c>
      <c r="Y3171" s="77">
        <v>515</v>
      </c>
      <c r="Z3171" s="77">
        <v>515</v>
      </c>
      <c r="AA3171" s="77">
        <v>515</v>
      </c>
      <c r="AB3171" s="84"/>
      <c r="AC3171" s="85">
        <v>500</v>
      </c>
      <c r="AD3171" s="85">
        <v>500</v>
      </c>
      <c r="AE3171" s="85">
        <v>500</v>
      </c>
      <c r="AF3171" s="85">
        <v>500</v>
      </c>
      <c r="AG3171" s="85">
        <v>500</v>
      </c>
      <c r="AH3171" s="85">
        <v>515</v>
      </c>
      <c r="AI3171" s="85">
        <v>515</v>
      </c>
      <c r="AJ3171" s="85">
        <v>515</v>
      </c>
      <c r="AK3171" s="85">
        <v>515</v>
      </c>
      <c r="AL3171" s="85">
        <v>515</v>
      </c>
      <c r="AM3171" s="85">
        <v>515</v>
      </c>
      <c r="AN3171" s="85">
        <v>515</v>
      </c>
      <c r="AO3171" s="72" t="s">
        <v>520</v>
      </c>
      <c r="AP3171" s="86">
        <v>1</v>
      </c>
    </row>
    <row r="3172" spans="1:42" x14ac:dyDescent="0.25">
      <c r="A3172" s="81" t="s">
        <v>525</v>
      </c>
      <c r="B3172" s="82">
        <v>85</v>
      </c>
      <c r="C3172" s="82">
        <v>85</v>
      </c>
      <c r="D3172" s="82">
        <v>85</v>
      </c>
      <c r="E3172" s="82">
        <v>85</v>
      </c>
      <c r="F3172" s="82">
        <v>85</v>
      </c>
      <c r="G3172" s="82">
        <v>88</v>
      </c>
      <c r="H3172" s="82">
        <v>88</v>
      </c>
      <c r="I3172" s="82">
        <v>88</v>
      </c>
      <c r="J3172" s="82">
        <v>88</v>
      </c>
      <c r="K3172" s="82">
        <v>88</v>
      </c>
      <c r="L3172" s="82">
        <v>88</v>
      </c>
      <c r="M3172" s="82">
        <v>88</v>
      </c>
      <c r="N3172" s="83">
        <v>1041</v>
      </c>
      <c r="O3172" s="71" t="s">
        <v>81</v>
      </c>
      <c r="P3172" s="77">
        <v>85</v>
      </c>
      <c r="Q3172" s="77">
        <v>85</v>
      </c>
      <c r="R3172" s="77">
        <v>85</v>
      </c>
      <c r="S3172" s="77">
        <v>85</v>
      </c>
      <c r="T3172" s="77">
        <v>85</v>
      </c>
      <c r="U3172" s="77">
        <v>88</v>
      </c>
      <c r="V3172" s="77">
        <v>88</v>
      </c>
      <c r="W3172" s="77">
        <v>88</v>
      </c>
      <c r="X3172" s="77">
        <v>88</v>
      </c>
      <c r="Y3172" s="77">
        <v>88</v>
      </c>
      <c r="Z3172" s="77">
        <v>88</v>
      </c>
      <c r="AA3172" s="77">
        <v>88</v>
      </c>
      <c r="AB3172" s="84"/>
      <c r="AC3172" s="85">
        <v>85</v>
      </c>
      <c r="AD3172" s="85">
        <v>85</v>
      </c>
      <c r="AE3172" s="85">
        <v>85</v>
      </c>
      <c r="AF3172" s="85">
        <v>85</v>
      </c>
      <c r="AG3172" s="85">
        <v>85</v>
      </c>
      <c r="AH3172" s="85">
        <v>88</v>
      </c>
      <c r="AI3172" s="85">
        <v>88</v>
      </c>
      <c r="AJ3172" s="85">
        <v>88</v>
      </c>
      <c r="AK3172" s="85">
        <v>88</v>
      </c>
      <c r="AL3172" s="85">
        <v>88</v>
      </c>
      <c r="AM3172" s="85">
        <v>88</v>
      </c>
      <c r="AN3172" s="85">
        <v>88</v>
      </c>
      <c r="AO3172" s="72" t="s">
        <v>520</v>
      </c>
      <c r="AP3172" s="86">
        <v>1</v>
      </c>
    </row>
    <row r="3173" spans="1:42" x14ac:dyDescent="0.25">
      <c r="A3173" s="81" t="s">
        <v>526</v>
      </c>
      <c r="B3173" s="82">
        <v>1167</v>
      </c>
      <c r="C3173" s="82">
        <v>1167</v>
      </c>
      <c r="D3173" s="82">
        <v>1167</v>
      </c>
      <c r="E3173" s="82">
        <v>1167</v>
      </c>
      <c r="F3173" s="82">
        <v>1167</v>
      </c>
      <c r="G3173" s="82">
        <v>1202</v>
      </c>
      <c r="H3173" s="82">
        <v>1202</v>
      </c>
      <c r="I3173" s="82">
        <v>1202</v>
      </c>
      <c r="J3173" s="82">
        <v>1202</v>
      </c>
      <c r="K3173" s="82">
        <v>1202</v>
      </c>
      <c r="L3173" s="82">
        <v>1202</v>
      </c>
      <c r="M3173" s="82">
        <v>1202</v>
      </c>
      <c r="N3173" s="83">
        <v>14249</v>
      </c>
      <c r="O3173" s="71" t="s">
        <v>81</v>
      </c>
      <c r="P3173" s="77">
        <v>1167</v>
      </c>
      <c r="Q3173" s="77">
        <v>1167</v>
      </c>
      <c r="R3173" s="77">
        <v>1167</v>
      </c>
      <c r="S3173" s="77">
        <v>1167</v>
      </c>
      <c r="T3173" s="77">
        <v>1167</v>
      </c>
      <c r="U3173" s="77">
        <v>1202</v>
      </c>
      <c r="V3173" s="77">
        <v>1202</v>
      </c>
      <c r="W3173" s="77">
        <v>1202</v>
      </c>
      <c r="X3173" s="77">
        <v>1202</v>
      </c>
      <c r="Y3173" s="77">
        <v>1202</v>
      </c>
      <c r="Z3173" s="77">
        <v>1202</v>
      </c>
      <c r="AA3173" s="77">
        <v>1202</v>
      </c>
      <c r="AB3173" s="84"/>
      <c r="AC3173" s="85">
        <v>1167</v>
      </c>
      <c r="AD3173" s="85">
        <v>1167</v>
      </c>
      <c r="AE3173" s="85">
        <v>1167</v>
      </c>
      <c r="AF3173" s="85">
        <v>1167</v>
      </c>
      <c r="AG3173" s="85">
        <v>1167</v>
      </c>
      <c r="AH3173" s="85">
        <v>1202</v>
      </c>
      <c r="AI3173" s="85">
        <v>1202</v>
      </c>
      <c r="AJ3173" s="85">
        <v>1202</v>
      </c>
      <c r="AK3173" s="85">
        <v>1202</v>
      </c>
      <c r="AL3173" s="85">
        <v>1202</v>
      </c>
      <c r="AM3173" s="85">
        <v>1202</v>
      </c>
      <c r="AN3173" s="85">
        <v>1202</v>
      </c>
      <c r="AO3173" s="72" t="s">
        <v>520</v>
      </c>
      <c r="AP3173" s="86">
        <v>1</v>
      </c>
    </row>
    <row r="3174" spans="1:42" x14ac:dyDescent="0.25">
      <c r="A3174" s="81" t="s">
        <v>527</v>
      </c>
      <c r="B3174" s="82">
        <v>0</v>
      </c>
      <c r="C3174" s="82">
        <v>0</v>
      </c>
      <c r="D3174" s="82">
        <v>0</v>
      </c>
      <c r="E3174" s="82">
        <v>0</v>
      </c>
      <c r="F3174" s="82">
        <v>0</v>
      </c>
      <c r="G3174" s="82">
        <v>417</v>
      </c>
      <c r="H3174" s="82">
        <v>417</v>
      </c>
      <c r="I3174" s="82">
        <v>417</v>
      </c>
      <c r="J3174" s="82">
        <v>417</v>
      </c>
      <c r="K3174" s="82">
        <v>417</v>
      </c>
      <c r="L3174" s="82">
        <v>417</v>
      </c>
      <c r="M3174" s="82">
        <v>417</v>
      </c>
      <c r="N3174" s="83">
        <v>2919</v>
      </c>
      <c r="O3174" s="71" t="s">
        <v>81</v>
      </c>
      <c r="P3174" s="77">
        <v>0</v>
      </c>
      <c r="Q3174" s="77">
        <v>0</v>
      </c>
      <c r="R3174" s="77">
        <v>0</v>
      </c>
      <c r="S3174" s="77">
        <v>0</v>
      </c>
      <c r="T3174" s="77">
        <v>0</v>
      </c>
      <c r="U3174" s="77">
        <v>417</v>
      </c>
      <c r="V3174" s="77">
        <v>417</v>
      </c>
      <c r="W3174" s="77">
        <v>417</v>
      </c>
      <c r="X3174" s="77">
        <v>417</v>
      </c>
      <c r="Y3174" s="77">
        <v>417</v>
      </c>
      <c r="Z3174" s="77">
        <v>417</v>
      </c>
      <c r="AA3174" s="77">
        <v>417</v>
      </c>
      <c r="AB3174" s="84"/>
      <c r="AC3174" s="85">
        <v>0</v>
      </c>
      <c r="AD3174" s="85">
        <v>0</v>
      </c>
      <c r="AE3174" s="85">
        <v>0</v>
      </c>
      <c r="AF3174" s="85">
        <v>0</v>
      </c>
      <c r="AG3174" s="85">
        <v>0</v>
      </c>
      <c r="AH3174" s="85">
        <v>417</v>
      </c>
      <c r="AI3174" s="85">
        <v>417</v>
      </c>
      <c r="AJ3174" s="85">
        <v>417</v>
      </c>
      <c r="AK3174" s="85">
        <v>417</v>
      </c>
      <c r="AL3174" s="85">
        <v>417</v>
      </c>
      <c r="AM3174" s="85">
        <v>417</v>
      </c>
      <c r="AN3174" s="85">
        <v>417</v>
      </c>
      <c r="AO3174" s="72" t="s">
        <v>520</v>
      </c>
      <c r="AP3174" s="86">
        <v>1</v>
      </c>
    </row>
    <row r="3175" spans="1:42" x14ac:dyDescent="0.25">
      <c r="A3175" s="81" t="s">
        <v>528</v>
      </c>
      <c r="B3175" s="82">
        <v>1417</v>
      </c>
      <c r="C3175" s="82">
        <v>1417</v>
      </c>
      <c r="D3175" s="82">
        <v>1417</v>
      </c>
      <c r="E3175" s="82">
        <v>1417</v>
      </c>
      <c r="F3175" s="82">
        <v>1417</v>
      </c>
      <c r="G3175" s="82">
        <v>1417</v>
      </c>
      <c r="H3175" s="82">
        <v>1417</v>
      </c>
      <c r="I3175" s="82">
        <v>1417</v>
      </c>
      <c r="J3175" s="82">
        <v>1417</v>
      </c>
      <c r="K3175" s="82">
        <v>1417</v>
      </c>
      <c r="L3175" s="82">
        <v>1417</v>
      </c>
      <c r="M3175" s="82">
        <v>1417</v>
      </c>
      <c r="N3175" s="83">
        <v>17004</v>
      </c>
      <c r="O3175" s="71" t="s">
        <v>81</v>
      </c>
      <c r="P3175" s="77">
        <v>1417</v>
      </c>
      <c r="Q3175" s="77">
        <v>1417</v>
      </c>
      <c r="R3175" s="77">
        <v>1417</v>
      </c>
      <c r="S3175" s="77">
        <v>1417</v>
      </c>
      <c r="T3175" s="77">
        <v>1417</v>
      </c>
      <c r="U3175" s="77">
        <v>1417</v>
      </c>
      <c r="V3175" s="77">
        <v>1417</v>
      </c>
      <c r="W3175" s="77">
        <v>1417</v>
      </c>
      <c r="X3175" s="77">
        <v>1417</v>
      </c>
      <c r="Y3175" s="77">
        <v>1417</v>
      </c>
      <c r="Z3175" s="77">
        <v>1417</v>
      </c>
      <c r="AA3175" s="77">
        <v>1417</v>
      </c>
      <c r="AB3175" s="84"/>
      <c r="AC3175" s="85">
        <v>1417</v>
      </c>
      <c r="AD3175" s="85">
        <v>1417</v>
      </c>
      <c r="AE3175" s="85">
        <v>1417</v>
      </c>
      <c r="AF3175" s="85">
        <v>1417</v>
      </c>
      <c r="AG3175" s="85">
        <v>1417</v>
      </c>
      <c r="AH3175" s="85">
        <v>1417</v>
      </c>
      <c r="AI3175" s="85">
        <v>1417</v>
      </c>
      <c r="AJ3175" s="85">
        <v>1417</v>
      </c>
      <c r="AK3175" s="85">
        <v>1417</v>
      </c>
      <c r="AL3175" s="85">
        <v>1417</v>
      </c>
      <c r="AM3175" s="85">
        <v>1417</v>
      </c>
      <c r="AN3175" s="85">
        <v>1417</v>
      </c>
      <c r="AO3175" s="72" t="s">
        <v>520</v>
      </c>
      <c r="AP3175" s="86">
        <v>1</v>
      </c>
    </row>
    <row r="3176" spans="1:42" x14ac:dyDescent="0.25">
      <c r="B3176" s="82">
        <v>0</v>
      </c>
      <c r="C3176" s="82">
        <v>0</v>
      </c>
      <c r="D3176" s="82">
        <v>0</v>
      </c>
      <c r="E3176" s="82">
        <v>0</v>
      </c>
      <c r="F3176" s="82">
        <v>0</v>
      </c>
      <c r="G3176" s="82">
        <v>0</v>
      </c>
      <c r="H3176" s="82">
        <v>0</v>
      </c>
      <c r="I3176" s="82">
        <v>0</v>
      </c>
      <c r="J3176" s="82">
        <v>0</v>
      </c>
      <c r="K3176" s="82">
        <v>0</v>
      </c>
      <c r="L3176" s="82">
        <v>0</v>
      </c>
      <c r="M3176" s="82">
        <v>0</v>
      </c>
      <c r="N3176" s="83">
        <v>0</v>
      </c>
      <c r="O3176" s="71" t="s">
        <v>81</v>
      </c>
      <c r="P3176" s="77">
        <v>0</v>
      </c>
      <c r="Q3176" s="77">
        <v>0</v>
      </c>
      <c r="R3176" s="77">
        <v>0</v>
      </c>
      <c r="S3176" s="77">
        <v>0</v>
      </c>
      <c r="T3176" s="77">
        <v>0</v>
      </c>
      <c r="U3176" s="77">
        <v>0</v>
      </c>
      <c r="V3176" s="77">
        <v>0</v>
      </c>
      <c r="W3176" s="77">
        <v>0</v>
      </c>
      <c r="X3176" s="77">
        <v>0</v>
      </c>
      <c r="Y3176" s="77">
        <v>0</v>
      </c>
      <c r="Z3176" s="77">
        <v>0</v>
      </c>
      <c r="AA3176" s="77">
        <v>0</v>
      </c>
      <c r="AB3176" s="84"/>
      <c r="AC3176" s="85">
        <v>0</v>
      </c>
      <c r="AD3176" s="85">
        <v>0</v>
      </c>
      <c r="AE3176" s="85">
        <v>0</v>
      </c>
      <c r="AF3176" s="85">
        <v>0</v>
      </c>
      <c r="AG3176" s="85">
        <v>0</v>
      </c>
      <c r="AH3176" s="85">
        <v>0</v>
      </c>
      <c r="AI3176" s="85">
        <v>0</v>
      </c>
      <c r="AJ3176" s="85">
        <v>0</v>
      </c>
      <c r="AK3176" s="85">
        <v>0</v>
      </c>
      <c r="AL3176" s="85">
        <v>0</v>
      </c>
      <c r="AM3176" s="85">
        <v>0</v>
      </c>
      <c r="AN3176" s="85">
        <v>0</v>
      </c>
      <c r="AO3176" s="72" t="s">
        <v>529</v>
      </c>
      <c r="AP3176" s="86"/>
    </row>
    <row r="3177" spans="1:42" x14ac:dyDescent="0.25">
      <c r="A3177" s="60" t="s">
        <v>530</v>
      </c>
      <c r="B3177" s="82">
        <v>0</v>
      </c>
      <c r="C3177" s="82">
        <v>0</v>
      </c>
      <c r="D3177" s="82">
        <v>0</v>
      </c>
      <c r="E3177" s="82">
        <v>0</v>
      </c>
      <c r="F3177" s="82">
        <v>0</v>
      </c>
      <c r="G3177" s="82">
        <v>0</v>
      </c>
      <c r="H3177" s="82">
        <v>0</v>
      </c>
      <c r="I3177" s="82">
        <v>0</v>
      </c>
      <c r="J3177" s="82">
        <v>0</v>
      </c>
      <c r="K3177" s="82">
        <v>0</v>
      </c>
      <c r="L3177" s="82">
        <v>0</v>
      </c>
      <c r="M3177" s="82">
        <v>0</v>
      </c>
      <c r="N3177" s="83">
        <v>0</v>
      </c>
      <c r="O3177" s="71" t="s">
        <v>81</v>
      </c>
      <c r="P3177" s="77">
        <v>0</v>
      </c>
      <c r="Q3177" s="77">
        <v>0</v>
      </c>
      <c r="R3177" s="77">
        <v>0</v>
      </c>
      <c r="S3177" s="77">
        <v>0</v>
      </c>
      <c r="T3177" s="77">
        <v>0</v>
      </c>
      <c r="U3177" s="77">
        <v>0</v>
      </c>
      <c r="V3177" s="77">
        <v>0</v>
      </c>
      <c r="W3177" s="77">
        <v>0</v>
      </c>
      <c r="X3177" s="77">
        <v>0</v>
      </c>
      <c r="Y3177" s="77">
        <v>0</v>
      </c>
      <c r="Z3177" s="77">
        <v>0</v>
      </c>
      <c r="AA3177" s="77">
        <v>0</v>
      </c>
      <c r="AB3177" s="84"/>
      <c r="AC3177" s="85">
        <v>0</v>
      </c>
      <c r="AD3177" s="85">
        <v>0</v>
      </c>
      <c r="AE3177" s="85">
        <v>0</v>
      </c>
      <c r="AF3177" s="85">
        <v>0</v>
      </c>
      <c r="AG3177" s="85">
        <v>0</v>
      </c>
      <c r="AH3177" s="85">
        <v>0</v>
      </c>
      <c r="AI3177" s="85">
        <v>0</v>
      </c>
      <c r="AJ3177" s="85">
        <v>0</v>
      </c>
      <c r="AK3177" s="85">
        <v>0</v>
      </c>
      <c r="AL3177" s="85">
        <v>0</v>
      </c>
      <c r="AM3177" s="85">
        <v>0</v>
      </c>
      <c r="AN3177" s="85">
        <v>0</v>
      </c>
      <c r="AO3177" s="72" t="s">
        <v>529</v>
      </c>
      <c r="AP3177" s="86"/>
    </row>
    <row r="3178" spans="1:42" x14ac:dyDescent="0.25">
      <c r="A3178" s="81" t="s">
        <v>531</v>
      </c>
      <c r="B3178" s="82">
        <v>2933</v>
      </c>
      <c r="C3178" s="82">
        <v>2933</v>
      </c>
      <c r="D3178" s="82">
        <v>2933</v>
      </c>
      <c r="E3178" s="82">
        <v>2933</v>
      </c>
      <c r="F3178" s="82">
        <v>2933</v>
      </c>
      <c r="G3178" s="82">
        <v>2933</v>
      </c>
      <c r="H3178" s="82">
        <v>2933</v>
      </c>
      <c r="I3178" s="82">
        <v>2933</v>
      </c>
      <c r="J3178" s="82">
        <v>2933</v>
      </c>
      <c r="K3178" s="82">
        <v>2933</v>
      </c>
      <c r="L3178" s="82">
        <v>2933</v>
      </c>
      <c r="M3178" s="82">
        <v>2933</v>
      </c>
      <c r="N3178" s="83">
        <v>35196</v>
      </c>
      <c r="O3178" s="71" t="s">
        <v>81</v>
      </c>
      <c r="P3178" s="77">
        <v>2933</v>
      </c>
      <c r="Q3178" s="77">
        <v>2933</v>
      </c>
      <c r="R3178" s="77">
        <v>2933</v>
      </c>
      <c r="S3178" s="77">
        <v>2933</v>
      </c>
      <c r="T3178" s="77">
        <v>2933</v>
      </c>
      <c r="U3178" s="77">
        <v>2933</v>
      </c>
      <c r="V3178" s="77">
        <v>2933</v>
      </c>
      <c r="W3178" s="77">
        <v>2933</v>
      </c>
      <c r="X3178" s="77">
        <v>2933</v>
      </c>
      <c r="Y3178" s="77">
        <v>2933</v>
      </c>
      <c r="Z3178" s="77">
        <v>2933</v>
      </c>
      <c r="AA3178" s="77">
        <v>2933</v>
      </c>
      <c r="AB3178" s="84"/>
      <c r="AC3178" s="85">
        <v>2933</v>
      </c>
      <c r="AD3178" s="85">
        <v>2933</v>
      </c>
      <c r="AE3178" s="85">
        <v>2933</v>
      </c>
      <c r="AF3178" s="85">
        <v>2933</v>
      </c>
      <c r="AG3178" s="85">
        <v>2933</v>
      </c>
      <c r="AH3178" s="85">
        <v>2933</v>
      </c>
      <c r="AI3178" s="85">
        <v>2933</v>
      </c>
      <c r="AJ3178" s="85">
        <v>2933</v>
      </c>
      <c r="AK3178" s="85">
        <v>2933</v>
      </c>
      <c r="AL3178" s="85">
        <v>2933</v>
      </c>
      <c r="AM3178" s="85">
        <v>2933</v>
      </c>
      <c r="AN3178" s="85">
        <v>2933</v>
      </c>
      <c r="AO3178" s="72" t="s">
        <v>520</v>
      </c>
      <c r="AP3178" s="86">
        <v>1</v>
      </c>
    </row>
    <row r="3179" spans="1:42" x14ac:dyDescent="0.25">
      <c r="B3179" s="82">
        <v>0</v>
      </c>
      <c r="C3179" s="82">
        <v>0</v>
      </c>
      <c r="D3179" s="82">
        <v>0</v>
      </c>
      <c r="E3179" s="82">
        <v>0</v>
      </c>
      <c r="F3179" s="82">
        <v>0</v>
      </c>
      <c r="G3179" s="82">
        <v>0</v>
      </c>
      <c r="H3179" s="82">
        <v>0</v>
      </c>
      <c r="I3179" s="82">
        <v>0</v>
      </c>
      <c r="J3179" s="82">
        <v>0</v>
      </c>
      <c r="K3179" s="82">
        <v>0</v>
      </c>
      <c r="L3179" s="82">
        <v>0</v>
      </c>
      <c r="M3179" s="82">
        <v>0</v>
      </c>
      <c r="N3179" s="83">
        <v>0</v>
      </c>
      <c r="O3179" s="71" t="s">
        <v>81</v>
      </c>
      <c r="P3179" s="77">
        <v>0</v>
      </c>
      <c r="Q3179" s="77">
        <v>0</v>
      </c>
      <c r="R3179" s="77">
        <v>0</v>
      </c>
      <c r="S3179" s="77">
        <v>0</v>
      </c>
      <c r="T3179" s="77">
        <v>0</v>
      </c>
      <c r="U3179" s="77">
        <v>0</v>
      </c>
      <c r="V3179" s="77">
        <v>0</v>
      </c>
      <c r="W3179" s="77">
        <v>0</v>
      </c>
      <c r="X3179" s="77">
        <v>0</v>
      </c>
      <c r="Y3179" s="77">
        <v>0</v>
      </c>
      <c r="Z3179" s="77">
        <v>0</v>
      </c>
      <c r="AA3179" s="77">
        <v>0</v>
      </c>
      <c r="AB3179" s="84"/>
      <c r="AC3179" s="85"/>
      <c r="AD3179" s="85"/>
      <c r="AE3179" s="85"/>
      <c r="AF3179" s="85"/>
      <c r="AG3179" s="85"/>
      <c r="AH3179" s="85"/>
      <c r="AI3179" s="85"/>
      <c r="AJ3179" s="85"/>
      <c r="AK3179" s="85"/>
      <c r="AL3179" s="85"/>
      <c r="AM3179" s="85"/>
      <c r="AN3179" s="85"/>
      <c r="AO3179" s="72" t="s">
        <v>529</v>
      </c>
      <c r="AP3179" s="86"/>
    </row>
    <row r="3180" spans="1:42" x14ac:dyDescent="0.25">
      <c r="B3180" s="82">
        <v>0</v>
      </c>
      <c r="C3180" s="82">
        <v>0</v>
      </c>
      <c r="D3180" s="82">
        <v>0</v>
      </c>
      <c r="E3180" s="82">
        <v>0</v>
      </c>
      <c r="F3180" s="82">
        <v>0</v>
      </c>
      <c r="G3180" s="82">
        <v>0</v>
      </c>
      <c r="H3180" s="82">
        <v>0</v>
      </c>
      <c r="I3180" s="82">
        <v>0</v>
      </c>
      <c r="J3180" s="82">
        <v>0</v>
      </c>
      <c r="K3180" s="82">
        <v>0</v>
      </c>
      <c r="L3180" s="82">
        <v>0</v>
      </c>
      <c r="M3180" s="82">
        <v>0</v>
      </c>
      <c r="N3180" s="83">
        <v>0</v>
      </c>
      <c r="O3180" s="71" t="s">
        <v>81</v>
      </c>
      <c r="P3180" s="77">
        <v>0</v>
      </c>
      <c r="Q3180" s="77">
        <v>0</v>
      </c>
      <c r="R3180" s="77">
        <v>0</v>
      </c>
      <c r="S3180" s="77">
        <v>0</v>
      </c>
      <c r="T3180" s="77">
        <v>0</v>
      </c>
      <c r="U3180" s="77">
        <v>0</v>
      </c>
      <c r="V3180" s="77">
        <v>0</v>
      </c>
      <c r="W3180" s="77">
        <v>0</v>
      </c>
      <c r="X3180" s="77">
        <v>0</v>
      </c>
      <c r="Y3180" s="77">
        <v>0</v>
      </c>
      <c r="Z3180" s="77">
        <v>0</v>
      </c>
      <c r="AA3180" s="77">
        <v>0</v>
      </c>
      <c r="AB3180" s="84"/>
      <c r="AC3180" s="85"/>
      <c r="AD3180" s="85"/>
      <c r="AE3180" s="85"/>
      <c r="AF3180" s="85"/>
      <c r="AG3180" s="85"/>
      <c r="AH3180" s="85"/>
      <c r="AI3180" s="85"/>
      <c r="AJ3180" s="85"/>
      <c r="AK3180" s="85"/>
      <c r="AL3180" s="85"/>
      <c r="AM3180" s="85"/>
      <c r="AN3180" s="85"/>
      <c r="AO3180" s="72" t="s">
        <v>529</v>
      </c>
      <c r="AP3180" s="86"/>
    </row>
    <row r="3181" spans="1:42" x14ac:dyDescent="0.25">
      <c r="B3181" s="82">
        <v>0</v>
      </c>
      <c r="C3181" s="82">
        <v>0</v>
      </c>
      <c r="D3181" s="82">
        <v>0</v>
      </c>
      <c r="E3181" s="82">
        <v>0</v>
      </c>
      <c r="F3181" s="82">
        <v>0</v>
      </c>
      <c r="G3181" s="82">
        <v>0</v>
      </c>
      <c r="H3181" s="82">
        <v>0</v>
      </c>
      <c r="I3181" s="82">
        <v>0</v>
      </c>
      <c r="J3181" s="82">
        <v>0</v>
      </c>
      <c r="K3181" s="82">
        <v>0</v>
      </c>
      <c r="L3181" s="82">
        <v>0</v>
      </c>
      <c r="M3181" s="82">
        <v>0</v>
      </c>
      <c r="N3181" s="83">
        <v>0</v>
      </c>
      <c r="O3181" s="71" t="s">
        <v>81</v>
      </c>
      <c r="P3181" s="77">
        <v>0</v>
      </c>
      <c r="Q3181" s="77">
        <v>0</v>
      </c>
      <c r="R3181" s="77">
        <v>0</v>
      </c>
      <c r="S3181" s="77">
        <v>0</v>
      </c>
      <c r="T3181" s="77">
        <v>0</v>
      </c>
      <c r="U3181" s="77">
        <v>0</v>
      </c>
      <c r="V3181" s="77">
        <v>0</v>
      </c>
      <c r="W3181" s="77">
        <v>0</v>
      </c>
      <c r="X3181" s="77">
        <v>0</v>
      </c>
      <c r="Y3181" s="77">
        <v>0</v>
      </c>
      <c r="Z3181" s="77">
        <v>0</v>
      </c>
      <c r="AA3181" s="77">
        <v>0</v>
      </c>
      <c r="AB3181" s="84"/>
      <c r="AC3181" s="85"/>
      <c r="AD3181" s="85"/>
      <c r="AE3181" s="85"/>
      <c r="AF3181" s="85"/>
      <c r="AG3181" s="85"/>
      <c r="AH3181" s="85"/>
      <c r="AI3181" s="85"/>
      <c r="AJ3181" s="85"/>
      <c r="AK3181" s="85"/>
      <c r="AL3181" s="85"/>
      <c r="AM3181" s="85"/>
      <c r="AN3181" s="85"/>
      <c r="AO3181" s="72" t="s">
        <v>529</v>
      </c>
      <c r="AP3181" s="86"/>
    </row>
    <row r="3182" spans="1:42" x14ac:dyDescent="0.25">
      <c r="B3182" s="82">
        <v>0</v>
      </c>
      <c r="C3182" s="82">
        <v>0</v>
      </c>
      <c r="D3182" s="82">
        <v>0</v>
      </c>
      <c r="E3182" s="82">
        <v>0</v>
      </c>
      <c r="F3182" s="82">
        <v>0</v>
      </c>
      <c r="G3182" s="82">
        <v>0</v>
      </c>
      <c r="H3182" s="82">
        <v>0</v>
      </c>
      <c r="I3182" s="82">
        <v>0</v>
      </c>
      <c r="J3182" s="82">
        <v>0</v>
      </c>
      <c r="K3182" s="82">
        <v>0</v>
      </c>
      <c r="L3182" s="82">
        <v>0</v>
      </c>
      <c r="M3182" s="82">
        <v>0</v>
      </c>
      <c r="N3182" s="83">
        <v>0</v>
      </c>
      <c r="O3182" s="71" t="s">
        <v>81</v>
      </c>
      <c r="P3182" s="77">
        <v>0</v>
      </c>
      <c r="Q3182" s="77">
        <v>0</v>
      </c>
      <c r="R3182" s="77">
        <v>0</v>
      </c>
      <c r="S3182" s="77">
        <v>0</v>
      </c>
      <c r="T3182" s="77">
        <v>0</v>
      </c>
      <c r="U3182" s="77">
        <v>0</v>
      </c>
      <c r="V3182" s="77">
        <v>0</v>
      </c>
      <c r="W3182" s="77">
        <v>0</v>
      </c>
      <c r="X3182" s="77">
        <v>0</v>
      </c>
      <c r="Y3182" s="77">
        <v>0</v>
      </c>
      <c r="Z3182" s="77">
        <v>0</v>
      </c>
      <c r="AA3182" s="77">
        <v>0</v>
      </c>
      <c r="AB3182" s="84"/>
      <c r="AC3182" s="85"/>
      <c r="AD3182" s="85"/>
      <c r="AE3182" s="85"/>
      <c r="AF3182" s="85"/>
      <c r="AG3182" s="85"/>
      <c r="AH3182" s="85"/>
      <c r="AI3182" s="85"/>
      <c r="AJ3182" s="85"/>
      <c r="AK3182" s="85"/>
      <c r="AL3182" s="85"/>
      <c r="AM3182" s="85"/>
      <c r="AN3182" s="85"/>
      <c r="AO3182" s="72" t="s">
        <v>529</v>
      </c>
      <c r="AP3182" s="86"/>
    </row>
    <row r="3183" spans="1:42" x14ac:dyDescent="0.25">
      <c r="B3183" s="82">
        <v>0</v>
      </c>
      <c r="C3183" s="82">
        <v>0</v>
      </c>
      <c r="D3183" s="82">
        <v>0</v>
      </c>
      <c r="E3183" s="82">
        <v>0</v>
      </c>
      <c r="F3183" s="82">
        <v>0</v>
      </c>
      <c r="G3183" s="82">
        <v>0</v>
      </c>
      <c r="H3183" s="82">
        <v>0</v>
      </c>
      <c r="I3183" s="82">
        <v>0</v>
      </c>
      <c r="J3183" s="82">
        <v>0</v>
      </c>
      <c r="K3183" s="82">
        <v>0</v>
      </c>
      <c r="L3183" s="82">
        <v>0</v>
      </c>
      <c r="M3183" s="82">
        <v>0</v>
      </c>
      <c r="N3183" s="83">
        <v>0</v>
      </c>
      <c r="O3183" s="71" t="s">
        <v>81</v>
      </c>
      <c r="P3183" s="77">
        <v>0</v>
      </c>
      <c r="Q3183" s="77">
        <v>0</v>
      </c>
      <c r="R3183" s="77">
        <v>0</v>
      </c>
      <c r="S3183" s="77">
        <v>0</v>
      </c>
      <c r="T3183" s="77">
        <v>0</v>
      </c>
      <c r="U3183" s="77">
        <v>0</v>
      </c>
      <c r="V3183" s="77">
        <v>0</v>
      </c>
      <c r="W3183" s="77">
        <v>0</v>
      </c>
      <c r="X3183" s="77">
        <v>0</v>
      </c>
      <c r="Y3183" s="77">
        <v>0</v>
      </c>
      <c r="Z3183" s="77">
        <v>0</v>
      </c>
      <c r="AA3183" s="77">
        <v>0</v>
      </c>
      <c r="AB3183" s="84"/>
      <c r="AC3183" s="85"/>
      <c r="AD3183" s="85"/>
      <c r="AE3183" s="85"/>
      <c r="AF3183" s="85"/>
      <c r="AG3183" s="85"/>
      <c r="AH3183" s="85"/>
      <c r="AI3183" s="85"/>
      <c r="AJ3183" s="85"/>
      <c r="AK3183" s="85"/>
      <c r="AL3183" s="85"/>
      <c r="AM3183" s="85"/>
      <c r="AN3183" s="85"/>
      <c r="AO3183" s="72" t="s">
        <v>529</v>
      </c>
      <c r="AP3183" s="86"/>
    </row>
    <row r="3184" spans="1:42" x14ac:dyDescent="0.25">
      <c r="B3184" s="82">
        <v>0</v>
      </c>
      <c r="C3184" s="82">
        <v>0</v>
      </c>
      <c r="D3184" s="82">
        <v>0</v>
      </c>
      <c r="E3184" s="82">
        <v>0</v>
      </c>
      <c r="F3184" s="82">
        <v>0</v>
      </c>
      <c r="G3184" s="82">
        <v>0</v>
      </c>
      <c r="H3184" s="82">
        <v>0</v>
      </c>
      <c r="I3184" s="82">
        <v>0</v>
      </c>
      <c r="J3184" s="82">
        <v>0</v>
      </c>
      <c r="K3184" s="82">
        <v>0</v>
      </c>
      <c r="L3184" s="82">
        <v>0</v>
      </c>
      <c r="M3184" s="82">
        <v>0</v>
      </c>
      <c r="N3184" s="83">
        <v>0</v>
      </c>
      <c r="O3184" s="71" t="s">
        <v>81</v>
      </c>
      <c r="P3184" s="77">
        <v>0</v>
      </c>
      <c r="Q3184" s="77">
        <v>0</v>
      </c>
      <c r="R3184" s="77">
        <v>0</v>
      </c>
      <c r="S3184" s="77">
        <v>0</v>
      </c>
      <c r="T3184" s="77">
        <v>0</v>
      </c>
      <c r="U3184" s="77">
        <v>0</v>
      </c>
      <c r="V3184" s="77">
        <v>0</v>
      </c>
      <c r="W3184" s="77">
        <v>0</v>
      </c>
      <c r="X3184" s="77">
        <v>0</v>
      </c>
      <c r="Y3184" s="77">
        <v>0</v>
      </c>
      <c r="Z3184" s="77">
        <v>0</v>
      </c>
      <c r="AA3184" s="77">
        <v>0</v>
      </c>
      <c r="AB3184" s="84"/>
      <c r="AC3184" s="85"/>
      <c r="AD3184" s="85"/>
      <c r="AE3184" s="85"/>
      <c r="AF3184" s="85"/>
      <c r="AG3184" s="85"/>
      <c r="AH3184" s="85"/>
      <c r="AI3184" s="85"/>
      <c r="AJ3184" s="85"/>
      <c r="AK3184" s="85"/>
      <c r="AL3184" s="85"/>
      <c r="AM3184" s="85"/>
      <c r="AN3184" s="85"/>
      <c r="AO3184" s="72" t="s">
        <v>529</v>
      </c>
      <c r="AP3184" s="86"/>
    </row>
    <row r="3185" spans="1:42" x14ac:dyDescent="0.25">
      <c r="B3185" s="82">
        <v>0</v>
      </c>
      <c r="C3185" s="82">
        <v>0</v>
      </c>
      <c r="D3185" s="82">
        <v>0</v>
      </c>
      <c r="E3185" s="82">
        <v>0</v>
      </c>
      <c r="F3185" s="82">
        <v>0</v>
      </c>
      <c r="G3185" s="82">
        <v>0</v>
      </c>
      <c r="H3185" s="82">
        <v>0</v>
      </c>
      <c r="I3185" s="82">
        <v>0</v>
      </c>
      <c r="J3185" s="82">
        <v>0</v>
      </c>
      <c r="K3185" s="82">
        <v>0</v>
      </c>
      <c r="L3185" s="82">
        <v>0</v>
      </c>
      <c r="M3185" s="82">
        <v>0</v>
      </c>
      <c r="N3185" s="83">
        <v>0</v>
      </c>
      <c r="O3185" s="71" t="s">
        <v>81</v>
      </c>
      <c r="P3185" s="77">
        <v>0</v>
      </c>
      <c r="Q3185" s="77">
        <v>0</v>
      </c>
      <c r="R3185" s="77">
        <v>0</v>
      </c>
      <c r="S3185" s="77">
        <v>0</v>
      </c>
      <c r="T3185" s="77">
        <v>0</v>
      </c>
      <c r="U3185" s="77">
        <v>0</v>
      </c>
      <c r="V3185" s="77">
        <v>0</v>
      </c>
      <c r="W3185" s="77">
        <v>0</v>
      </c>
      <c r="X3185" s="77">
        <v>0</v>
      </c>
      <c r="Y3185" s="77">
        <v>0</v>
      </c>
      <c r="Z3185" s="77">
        <v>0</v>
      </c>
      <c r="AA3185" s="77">
        <v>0</v>
      </c>
      <c r="AB3185" s="84"/>
      <c r="AC3185" s="85"/>
      <c r="AD3185" s="85"/>
      <c r="AE3185" s="85"/>
      <c r="AF3185" s="85"/>
      <c r="AG3185" s="85"/>
      <c r="AH3185" s="85"/>
      <c r="AI3185" s="85"/>
      <c r="AJ3185" s="85"/>
      <c r="AK3185" s="85"/>
      <c r="AL3185" s="85"/>
      <c r="AM3185" s="85"/>
      <c r="AN3185" s="85"/>
      <c r="AO3185" s="72" t="s">
        <v>529</v>
      </c>
      <c r="AP3185" s="86"/>
    </row>
    <row r="3186" spans="1:42" x14ac:dyDescent="0.25">
      <c r="B3186" s="82">
        <v>0</v>
      </c>
      <c r="C3186" s="82">
        <v>0</v>
      </c>
      <c r="D3186" s="82">
        <v>0</v>
      </c>
      <c r="E3186" s="82">
        <v>0</v>
      </c>
      <c r="F3186" s="82">
        <v>0</v>
      </c>
      <c r="G3186" s="82">
        <v>0</v>
      </c>
      <c r="H3186" s="82">
        <v>0</v>
      </c>
      <c r="I3186" s="82">
        <v>0</v>
      </c>
      <c r="J3186" s="82">
        <v>0</v>
      </c>
      <c r="K3186" s="82">
        <v>0</v>
      </c>
      <c r="L3186" s="82">
        <v>0</v>
      </c>
      <c r="M3186" s="82">
        <v>0</v>
      </c>
      <c r="N3186" s="83">
        <v>0</v>
      </c>
      <c r="O3186" s="71" t="s">
        <v>81</v>
      </c>
      <c r="P3186" s="77">
        <v>0</v>
      </c>
      <c r="Q3186" s="77">
        <v>0</v>
      </c>
      <c r="R3186" s="77">
        <v>0</v>
      </c>
      <c r="S3186" s="77">
        <v>0</v>
      </c>
      <c r="T3186" s="77">
        <v>0</v>
      </c>
      <c r="U3186" s="77">
        <v>0</v>
      </c>
      <c r="V3186" s="77">
        <v>0</v>
      </c>
      <c r="W3186" s="77">
        <v>0</v>
      </c>
      <c r="X3186" s="77">
        <v>0</v>
      </c>
      <c r="Y3186" s="77">
        <v>0</v>
      </c>
      <c r="Z3186" s="77">
        <v>0</v>
      </c>
      <c r="AA3186" s="77">
        <v>0</v>
      </c>
      <c r="AB3186" s="84"/>
      <c r="AC3186" s="85"/>
      <c r="AD3186" s="85"/>
      <c r="AE3186" s="85"/>
      <c r="AF3186" s="85"/>
      <c r="AG3186" s="85"/>
      <c r="AH3186" s="85"/>
      <c r="AI3186" s="85"/>
      <c r="AJ3186" s="85"/>
      <c r="AK3186" s="85"/>
      <c r="AL3186" s="85"/>
      <c r="AM3186" s="85"/>
      <c r="AN3186" s="85"/>
      <c r="AO3186" s="72" t="s">
        <v>529</v>
      </c>
      <c r="AP3186" s="86"/>
    </row>
    <row r="3187" spans="1:42" x14ac:dyDescent="0.25">
      <c r="B3187" s="82">
        <v>0</v>
      </c>
      <c r="C3187" s="82">
        <v>0</v>
      </c>
      <c r="D3187" s="82">
        <v>0</v>
      </c>
      <c r="E3187" s="82">
        <v>0</v>
      </c>
      <c r="F3187" s="82">
        <v>0</v>
      </c>
      <c r="G3187" s="82">
        <v>0</v>
      </c>
      <c r="H3187" s="82">
        <v>0</v>
      </c>
      <c r="I3187" s="82">
        <v>0</v>
      </c>
      <c r="J3187" s="82">
        <v>0</v>
      </c>
      <c r="K3187" s="82">
        <v>0</v>
      </c>
      <c r="L3187" s="82">
        <v>0</v>
      </c>
      <c r="M3187" s="82">
        <v>0</v>
      </c>
      <c r="N3187" s="83">
        <v>0</v>
      </c>
      <c r="O3187" s="71" t="s">
        <v>81</v>
      </c>
      <c r="P3187" s="77">
        <v>0</v>
      </c>
      <c r="Q3187" s="77">
        <v>0</v>
      </c>
      <c r="R3187" s="77">
        <v>0</v>
      </c>
      <c r="S3187" s="77">
        <v>0</v>
      </c>
      <c r="T3187" s="77">
        <v>0</v>
      </c>
      <c r="U3187" s="77">
        <v>0</v>
      </c>
      <c r="V3187" s="77">
        <v>0</v>
      </c>
      <c r="W3187" s="77">
        <v>0</v>
      </c>
      <c r="X3187" s="77">
        <v>0</v>
      </c>
      <c r="Y3187" s="77">
        <v>0</v>
      </c>
      <c r="Z3187" s="77">
        <v>0</v>
      </c>
      <c r="AA3187" s="77">
        <v>0</v>
      </c>
      <c r="AB3187" s="84"/>
      <c r="AC3187" s="85"/>
      <c r="AD3187" s="85"/>
      <c r="AE3187" s="85"/>
      <c r="AF3187" s="85"/>
      <c r="AG3187" s="85"/>
      <c r="AH3187" s="85"/>
      <c r="AI3187" s="85"/>
      <c r="AJ3187" s="85"/>
      <c r="AK3187" s="85"/>
      <c r="AL3187" s="85"/>
      <c r="AM3187" s="85"/>
      <c r="AN3187" s="85"/>
      <c r="AO3187" s="72" t="s">
        <v>529</v>
      </c>
      <c r="AP3187" s="86"/>
    </row>
    <row r="3188" spans="1:42" x14ac:dyDescent="0.25">
      <c r="B3188" s="82">
        <v>0</v>
      </c>
      <c r="C3188" s="82">
        <v>0</v>
      </c>
      <c r="D3188" s="82">
        <v>0</v>
      </c>
      <c r="E3188" s="82">
        <v>0</v>
      </c>
      <c r="F3188" s="82">
        <v>0</v>
      </c>
      <c r="G3188" s="82">
        <v>0</v>
      </c>
      <c r="H3188" s="82">
        <v>0</v>
      </c>
      <c r="I3188" s="82">
        <v>0</v>
      </c>
      <c r="J3188" s="82">
        <v>0</v>
      </c>
      <c r="K3188" s="82">
        <v>0</v>
      </c>
      <c r="L3188" s="82">
        <v>0</v>
      </c>
      <c r="M3188" s="82">
        <v>0</v>
      </c>
      <c r="N3188" s="83">
        <v>0</v>
      </c>
      <c r="O3188" s="71" t="s">
        <v>81</v>
      </c>
      <c r="P3188" s="77">
        <v>0</v>
      </c>
      <c r="Q3188" s="77">
        <v>0</v>
      </c>
      <c r="R3188" s="77">
        <v>0</v>
      </c>
      <c r="S3188" s="77">
        <v>0</v>
      </c>
      <c r="T3188" s="77">
        <v>0</v>
      </c>
      <c r="U3188" s="77">
        <v>0</v>
      </c>
      <c r="V3188" s="77">
        <v>0</v>
      </c>
      <c r="W3188" s="77">
        <v>0</v>
      </c>
      <c r="X3188" s="77">
        <v>0</v>
      </c>
      <c r="Y3188" s="77">
        <v>0</v>
      </c>
      <c r="Z3188" s="77">
        <v>0</v>
      </c>
      <c r="AA3188" s="77">
        <v>0</v>
      </c>
      <c r="AB3188" s="84"/>
      <c r="AC3188" s="85"/>
      <c r="AD3188" s="85"/>
      <c r="AE3188" s="85"/>
      <c r="AF3188" s="85"/>
      <c r="AG3188" s="85"/>
      <c r="AH3188" s="85"/>
      <c r="AI3188" s="85"/>
      <c r="AJ3188" s="85"/>
      <c r="AK3188" s="85"/>
      <c r="AL3188" s="85"/>
      <c r="AM3188" s="85"/>
      <c r="AN3188" s="85"/>
      <c r="AO3188" s="72" t="s">
        <v>529</v>
      </c>
      <c r="AP3188" s="86"/>
    </row>
    <row r="3189" spans="1:42" x14ac:dyDescent="0.25">
      <c r="B3189" s="82">
        <v>0</v>
      </c>
      <c r="C3189" s="82">
        <v>0</v>
      </c>
      <c r="D3189" s="82">
        <v>0</v>
      </c>
      <c r="E3189" s="82">
        <v>0</v>
      </c>
      <c r="F3189" s="82">
        <v>0</v>
      </c>
      <c r="G3189" s="82">
        <v>0</v>
      </c>
      <c r="H3189" s="82">
        <v>0</v>
      </c>
      <c r="I3189" s="82">
        <v>0</v>
      </c>
      <c r="J3189" s="82">
        <v>0</v>
      </c>
      <c r="K3189" s="82">
        <v>0</v>
      </c>
      <c r="L3189" s="82">
        <v>0</v>
      </c>
      <c r="M3189" s="82">
        <v>0</v>
      </c>
      <c r="N3189" s="83">
        <v>0</v>
      </c>
      <c r="O3189" s="71" t="s">
        <v>81</v>
      </c>
      <c r="P3189" s="77">
        <v>0</v>
      </c>
      <c r="Q3189" s="77">
        <v>0</v>
      </c>
      <c r="R3189" s="77">
        <v>0</v>
      </c>
      <c r="S3189" s="77">
        <v>0</v>
      </c>
      <c r="T3189" s="77">
        <v>0</v>
      </c>
      <c r="U3189" s="77">
        <v>0</v>
      </c>
      <c r="V3189" s="77">
        <v>0</v>
      </c>
      <c r="W3189" s="77">
        <v>0</v>
      </c>
      <c r="X3189" s="77">
        <v>0</v>
      </c>
      <c r="Y3189" s="77">
        <v>0</v>
      </c>
      <c r="Z3189" s="77">
        <v>0</v>
      </c>
      <c r="AA3189" s="77">
        <v>0</v>
      </c>
      <c r="AB3189" s="84"/>
      <c r="AC3189" s="85"/>
      <c r="AD3189" s="85"/>
      <c r="AE3189" s="85"/>
      <c r="AF3189" s="85"/>
      <c r="AG3189" s="85"/>
      <c r="AH3189" s="85"/>
      <c r="AI3189" s="85"/>
      <c r="AJ3189" s="85"/>
      <c r="AK3189" s="85"/>
      <c r="AL3189" s="85"/>
      <c r="AM3189" s="85"/>
      <c r="AN3189" s="85"/>
      <c r="AO3189" s="72" t="s">
        <v>529</v>
      </c>
      <c r="AP3189" s="86"/>
    </row>
    <row r="3190" spans="1:42" x14ac:dyDescent="0.25">
      <c r="B3190" s="82">
        <v>0</v>
      </c>
      <c r="C3190" s="82">
        <v>0</v>
      </c>
      <c r="D3190" s="82">
        <v>0</v>
      </c>
      <c r="E3190" s="82">
        <v>0</v>
      </c>
      <c r="F3190" s="82">
        <v>0</v>
      </c>
      <c r="G3190" s="82">
        <v>0</v>
      </c>
      <c r="H3190" s="82">
        <v>0</v>
      </c>
      <c r="I3190" s="82">
        <v>0</v>
      </c>
      <c r="J3190" s="82">
        <v>0</v>
      </c>
      <c r="K3190" s="82">
        <v>0</v>
      </c>
      <c r="L3190" s="82">
        <v>0</v>
      </c>
      <c r="M3190" s="82">
        <v>0</v>
      </c>
      <c r="N3190" s="83">
        <v>0</v>
      </c>
      <c r="O3190" s="71" t="s">
        <v>81</v>
      </c>
      <c r="P3190" s="77">
        <v>0</v>
      </c>
      <c r="Q3190" s="77">
        <v>0</v>
      </c>
      <c r="R3190" s="77">
        <v>0</v>
      </c>
      <c r="S3190" s="77">
        <v>0</v>
      </c>
      <c r="T3190" s="77">
        <v>0</v>
      </c>
      <c r="U3190" s="77">
        <v>0</v>
      </c>
      <c r="V3190" s="77">
        <v>0</v>
      </c>
      <c r="W3190" s="77">
        <v>0</v>
      </c>
      <c r="X3190" s="77">
        <v>0</v>
      </c>
      <c r="Y3190" s="77">
        <v>0</v>
      </c>
      <c r="Z3190" s="77">
        <v>0</v>
      </c>
      <c r="AA3190" s="77">
        <v>0</v>
      </c>
      <c r="AB3190" s="84"/>
      <c r="AC3190" s="85"/>
      <c r="AD3190" s="85"/>
      <c r="AE3190" s="85"/>
      <c r="AF3190" s="85"/>
      <c r="AG3190" s="85"/>
      <c r="AH3190" s="85"/>
      <c r="AI3190" s="85"/>
      <c r="AJ3190" s="85"/>
      <c r="AK3190" s="85"/>
      <c r="AL3190" s="85"/>
      <c r="AM3190" s="85"/>
      <c r="AN3190" s="85"/>
      <c r="AO3190" s="72" t="s">
        <v>529</v>
      </c>
      <c r="AP3190" s="86"/>
    </row>
    <row r="3191" spans="1:42" x14ac:dyDescent="0.25">
      <c r="B3191" s="82">
        <v>0</v>
      </c>
      <c r="C3191" s="82">
        <v>0</v>
      </c>
      <c r="D3191" s="82">
        <v>0</v>
      </c>
      <c r="E3191" s="82">
        <v>0</v>
      </c>
      <c r="F3191" s="82">
        <v>0</v>
      </c>
      <c r="G3191" s="82">
        <v>0</v>
      </c>
      <c r="H3191" s="82">
        <v>0</v>
      </c>
      <c r="I3191" s="82">
        <v>0</v>
      </c>
      <c r="J3191" s="82">
        <v>0</v>
      </c>
      <c r="K3191" s="82">
        <v>0</v>
      </c>
      <c r="L3191" s="82">
        <v>0</v>
      </c>
      <c r="M3191" s="82">
        <v>0</v>
      </c>
      <c r="N3191" s="83">
        <v>0</v>
      </c>
      <c r="O3191" s="71" t="s">
        <v>81</v>
      </c>
      <c r="P3191" s="77">
        <v>0</v>
      </c>
      <c r="Q3191" s="77">
        <v>0</v>
      </c>
      <c r="R3191" s="77">
        <v>0</v>
      </c>
      <c r="S3191" s="77">
        <v>0</v>
      </c>
      <c r="T3191" s="77">
        <v>0</v>
      </c>
      <c r="U3191" s="77">
        <v>0</v>
      </c>
      <c r="V3191" s="77">
        <v>0</v>
      </c>
      <c r="W3191" s="77">
        <v>0</v>
      </c>
      <c r="X3191" s="77">
        <v>0</v>
      </c>
      <c r="Y3191" s="77">
        <v>0</v>
      </c>
      <c r="Z3191" s="77">
        <v>0</v>
      </c>
      <c r="AA3191" s="77">
        <v>0</v>
      </c>
      <c r="AB3191" s="84"/>
      <c r="AC3191" s="85"/>
      <c r="AD3191" s="85"/>
      <c r="AE3191" s="85"/>
      <c r="AF3191" s="85"/>
      <c r="AG3191" s="85"/>
      <c r="AH3191" s="85"/>
      <c r="AI3191" s="85"/>
      <c r="AJ3191" s="85"/>
      <c r="AK3191" s="85"/>
      <c r="AL3191" s="85"/>
      <c r="AM3191" s="85"/>
      <c r="AN3191" s="85"/>
      <c r="AO3191" s="72" t="s">
        <v>529</v>
      </c>
      <c r="AP3191" s="86"/>
    </row>
    <row r="3192" spans="1:42" x14ac:dyDescent="0.25">
      <c r="B3192" s="82">
        <v>0</v>
      </c>
      <c r="C3192" s="82">
        <v>0</v>
      </c>
      <c r="D3192" s="82">
        <v>0</v>
      </c>
      <c r="E3192" s="82">
        <v>0</v>
      </c>
      <c r="F3192" s="82">
        <v>0</v>
      </c>
      <c r="G3192" s="82">
        <v>0</v>
      </c>
      <c r="H3192" s="82">
        <v>0</v>
      </c>
      <c r="I3192" s="82">
        <v>0</v>
      </c>
      <c r="J3192" s="82">
        <v>0</v>
      </c>
      <c r="K3192" s="82">
        <v>0</v>
      </c>
      <c r="L3192" s="82">
        <v>0</v>
      </c>
      <c r="M3192" s="82">
        <v>0</v>
      </c>
      <c r="N3192" s="83">
        <v>0</v>
      </c>
      <c r="O3192" s="71" t="s">
        <v>81</v>
      </c>
      <c r="P3192" s="77">
        <v>0</v>
      </c>
      <c r="Q3192" s="77">
        <v>0</v>
      </c>
      <c r="R3192" s="77">
        <v>0</v>
      </c>
      <c r="S3192" s="77">
        <v>0</v>
      </c>
      <c r="T3192" s="77">
        <v>0</v>
      </c>
      <c r="U3192" s="77">
        <v>0</v>
      </c>
      <c r="V3192" s="77">
        <v>0</v>
      </c>
      <c r="W3192" s="77">
        <v>0</v>
      </c>
      <c r="X3192" s="77">
        <v>0</v>
      </c>
      <c r="Y3192" s="77">
        <v>0</v>
      </c>
      <c r="Z3192" s="77">
        <v>0</v>
      </c>
      <c r="AA3192" s="77">
        <v>0</v>
      </c>
      <c r="AB3192" s="84"/>
      <c r="AC3192" s="85"/>
      <c r="AD3192" s="85"/>
      <c r="AE3192" s="85"/>
      <c r="AF3192" s="85"/>
      <c r="AG3192" s="85"/>
      <c r="AH3192" s="85"/>
      <c r="AI3192" s="85"/>
      <c r="AJ3192" s="85"/>
      <c r="AK3192" s="85"/>
      <c r="AL3192" s="85"/>
      <c r="AM3192" s="85"/>
      <c r="AN3192" s="85"/>
      <c r="AO3192" s="72" t="s">
        <v>529</v>
      </c>
      <c r="AP3192" s="86"/>
    </row>
    <row r="3193" spans="1:42" x14ac:dyDescent="0.25">
      <c r="B3193" s="82">
        <v>0</v>
      </c>
      <c r="C3193" s="82">
        <v>0</v>
      </c>
      <c r="D3193" s="82">
        <v>0</v>
      </c>
      <c r="E3193" s="82">
        <v>0</v>
      </c>
      <c r="F3193" s="82">
        <v>0</v>
      </c>
      <c r="G3193" s="82">
        <v>0</v>
      </c>
      <c r="H3193" s="82">
        <v>0</v>
      </c>
      <c r="I3193" s="82">
        <v>0</v>
      </c>
      <c r="J3193" s="82">
        <v>0</v>
      </c>
      <c r="K3193" s="82">
        <v>0</v>
      </c>
      <c r="L3193" s="82">
        <v>0</v>
      </c>
      <c r="M3193" s="82">
        <v>0</v>
      </c>
      <c r="N3193" s="83">
        <v>0</v>
      </c>
      <c r="O3193" s="71" t="s">
        <v>81</v>
      </c>
      <c r="P3193" s="77">
        <v>0</v>
      </c>
      <c r="Q3193" s="77">
        <v>0</v>
      </c>
      <c r="R3193" s="77">
        <v>0</v>
      </c>
      <c r="S3193" s="77">
        <v>0</v>
      </c>
      <c r="T3193" s="77">
        <v>0</v>
      </c>
      <c r="U3193" s="77">
        <v>0</v>
      </c>
      <c r="V3193" s="77">
        <v>0</v>
      </c>
      <c r="W3193" s="77">
        <v>0</v>
      </c>
      <c r="X3193" s="77">
        <v>0</v>
      </c>
      <c r="Y3193" s="77">
        <v>0</v>
      </c>
      <c r="Z3193" s="77">
        <v>0</v>
      </c>
      <c r="AA3193" s="77">
        <v>0</v>
      </c>
      <c r="AB3193" s="84"/>
      <c r="AC3193" s="85"/>
      <c r="AD3193" s="85"/>
      <c r="AE3193" s="85"/>
      <c r="AF3193" s="85"/>
      <c r="AG3193" s="85"/>
      <c r="AH3193" s="85"/>
      <c r="AI3193" s="85"/>
      <c r="AJ3193" s="85"/>
      <c r="AK3193" s="85"/>
      <c r="AL3193" s="85"/>
      <c r="AM3193" s="85"/>
      <c r="AN3193" s="85"/>
      <c r="AO3193" s="72" t="s">
        <v>529</v>
      </c>
      <c r="AP3193" s="86"/>
    </row>
    <row r="3194" spans="1:42" x14ac:dyDescent="0.25">
      <c r="B3194" s="82">
        <v>0</v>
      </c>
      <c r="C3194" s="82">
        <v>0</v>
      </c>
      <c r="D3194" s="82">
        <v>0</v>
      </c>
      <c r="E3194" s="82">
        <v>0</v>
      </c>
      <c r="F3194" s="82">
        <v>0</v>
      </c>
      <c r="G3194" s="82">
        <v>0</v>
      </c>
      <c r="H3194" s="82">
        <v>0</v>
      </c>
      <c r="I3194" s="82">
        <v>0</v>
      </c>
      <c r="J3194" s="82">
        <v>0</v>
      </c>
      <c r="K3194" s="82">
        <v>0</v>
      </c>
      <c r="L3194" s="82">
        <v>0</v>
      </c>
      <c r="M3194" s="82">
        <v>0</v>
      </c>
      <c r="N3194" s="83">
        <v>0</v>
      </c>
      <c r="O3194" s="71" t="s">
        <v>81</v>
      </c>
      <c r="P3194" s="77">
        <v>0</v>
      </c>
      <c r="Q3194" s="77">
        <v>0</v>
      </c>
      <c r="R3194" s="77">
        <v>0</v>
      </c>
      <c r="S3194" s="77">
        <v>0</v>
      </c>
      <c r="T3194" s="77">
        <v>0</v>
      </c>
      <c r="U3194" s="77">
        <v>0</v>
      </c>
      <c r="V3194" s="77">
        <v>0</v>
      </c>
      <c r="W3194" s="77">
        <v>0</v>
      </c>
      <c r="X3194" s="77">
        <v>0</v>
      </c>
      <c r="Y3194" s="77">
        <v>0</v>
      </c>
      <c r="Z3194" s="77">
        <v>0</v>
      </c>
      <c r="AA3194" s="77">
        <v>0</v>
      </c>
      <c r="AB3194" s="84"/>
      <c r="AC3194" s="85"/>
      <c r="AD3194" s="85"/>
      <c r="AE3194" s="85"/>
      <c r="AF3194" s="85"/>
      <c r="AG3194" s="85"/>
      <c r="AH3194" s="85"/>
      <c r="AI3194" s="85"/>
      <c r="AJ3194" s="85"/>
      <c r="AK3194" s="85"/>
      <c r="AL3194" s="85"/>
      <c r="AM3194" s="85"/>
      <c r="AN3194" s="85"/>
      <c r="AO3194" s="72" t="s">
        <v>529</v>
      </c>
      <c r="AP3194" s="86"/>
    </row>
    <row r="3195" spans="1:42" x14ac:dyDescent="0.25">
      <c r="B3195" s="82">
        <v>0</v>
      </c>
      <c r="C3195" s="82">
        <v>0</v>
      </c>
      <c r="D3195" s="82">
        <v>0</v>
      </c>
      <c r="E3195" s="82">
        <v>0</v>
      </c>
      <c r="F3195" s="82">
        <v>0</v>
      </c>
      <c r="G3195" s="82">
        <v>0</v>
      </c>
      <c r="H3195" s="82">
        <v>0</v>
      </c>
      <c r="I3195" s="82">
        <v>0</v>
      </c>
      <c r="J3195" s="82">
        <v>0</v>
      </c>
      <c r="K3195" s="82">
        <v>0</v>
      </c>
      <c r="L3195" s="82">
        <v>0</v>
      </c>
      <c r="M3195" s="82">
        <v>0</v>
      </c>
      <c r="N3195" s="83">
        <v>0</v>
      </c>
      <c r="O3195" s="71" t="s">
        <v>81</v>
      </c>
      <c r="P3195" s="77">
        <v>0</v>
      </c>
      <c r="Q3195" s="77">
        <v>0</v>
      </c>
      <c r="R3195" s="77">
        <v>0</v>
      </c>
      <c r="S3195" s="77">
        <v>0</v>
      </c>
      <c r="T3195" s="77">
        <v>0</v>
      </c>
      <c r="U3195" s="77">
        <v>0</v>
      </c>
      <c r="V3195" s="77">
        <v>0</v>
      </c>
      <c r="W3195" s="77">
        <v>0</v>
      </c>
      <c r="X3195" s="77">
        <v>0</v>
      </c>
      <c r="Y3195" s="77">
        <v>0</v>
      </c>
      <c r="Z3195" s="77">
        <v>0</v>
      </c>
      <c r="AA3195" s="77">
        <v>0</v>
      </c>
      <c r="AB3195" s="84"/>
      <c r="AC3195" s="85"/>
      <c r="AD3195" s="85"/>
      <c r="AE3195" s="85"/>
      <c r="AF3195" s="85"/>
      <c r="AG3195" s="85"/>
      <c r="AH3195" s="85"/>
      <c r="AI3195" s="85"/>
      <c r="AJ3195" s="85"/>
      <c r="AK3195" s="85"/>
      <c r="AL3195" s="85"/>
      <c r="AM3195" s="85"/>
      <c r="AN3195" s="85"/>
      <c r="AO3195" s="72" t="s">
        <v>529</v>
      </c>
      <c r="AP3195" s="86"/>
    </row>
    <row r="3196" spans="1:42" x14ac:dyDescent="0.25">
      <c r="B3196" s="82">
        <v>0</v>
      </c>
      <c r="C3196" s="82">
        <v>0</v>
      </c>
      <c r="D3196" s="82">
        <v>0</v>
      </c>
      <c r="E3196" s="82">
        <v>0</v>
      </c>
      <c r="F3196" s="82">
        <v>0</v>
      </c>
      <c r="G3196" s="82">
        <v>0</v>
      </c>
      <c r="H3196" s="82">
        <v>0</v>
      </c>
      <c r="I3196" s="82">
        <v>0</v>
      </c>
      <c r="J3196" s="82">
        <v>0</v>
      </c>
      <c r="K3196" s="82">
        <v>0</v>
      </c>
      <c r="L3196" s="82">
        <v>0</v>
      </c>
      <c r="M3196" s="82">
        <v>0</v>
      </c>
      <c r="N3196" s="83">
        <v>0</v>
      </c>
      <c r="O3196" s="71" t="s">
        <v>81</v>
      </c>
      <c r="P3196" s="77">
        <v>0</v>
      </c>
      <c r="Q3196" s="77">
        <v>0</v>
      </c>
      <c r="R3196" s="77">
        <v>0</v>
      </c>
      <c r="S3196" s="77">
        <v>0</v>
      </c>
      <c r="T3196" s="77">
        <v>0</v>
      </c>
      <c r="U3196" s="77">
        <v>0</v>
      </c>
      <c r="V3196" s="77">
        <v>0</v>
      </c>
      <c r="W3196" s="77">
        <v>0</v>
      </c>
      <c r="X3196" s="77">
        <v>0</v>
      </c>
      <c r="Y3196" s="77">
        <v>0</v>
      </c>
      <c r="Z3196" s="77">
        <v>0</v>
      </c>
      <c r="AA3196" s="77">
        <v>0</v>
      </c>
      <c r="AB3196" s="84"/>
      <c r="AC3196" s="85"/>
      <c r="AD3196" s="85"/>
      <c r="AE3196" s="85"/>
      <c r="AF3196" s="85"/>
      <c r="AG3196" s="85"/>
      <c r="AH3196" s="85"/>
      <c r="AI3196" s="85"/>
      <c r="AJ3196" s="85"/>
      <c r="AK3196" s="85"/>
      <c r="AL3196" s="85"/>
      <c r="AM3196" s="85"/>
      <c r="AN3196" s="85"/>
      <c r="AO3196" s="72" t="s">
        <v>529</v>
      </c>
      <c r="AP3196" s="86"/>
    </row>
    <row r="3200" spans="1:42" ht="18.75" x14ac:dyDescent="0.3">
      <c r="A3200" s="60" t="s">
        <v>47</v>
      </c>
      <c r="B3200" s="70">
        <v>6140</v>
      </c>
    </row>
    <row r="3201" spans="1:42" ht="18.75" x14ac:dyDescent="0.3">
      <c r="A3201" s="60" t="s">
        <v>48</v>
      </c>
      <c r="B3201" s="73" t="s">
        <v>532</v>
      </c>
    </row>
    <row r="3202" spans="1:42" x14ac:dyDescent="0.25">
      <c r="A3202" s="60" t="s">
        <v>50</v>
      </c>
      <c r="B3202" s="71" t="s">
        <v>533</v>
      </c>
    </row>
    <row r="3204" spans="1:42" s="75" customFormat="1" ht="11.25" x14ac:dyDescent="0.2">
      <c r="A3204" s="74"/>
      <c r="B3204" s="75" t="s">
        <v>52</v>
      </c>
      <c r="C3204" s="75" t="s">
        <v>52</v>
      </c>
      <c r="D3204" s="75" t="s">
        <v>52</v>
      </c>
      <c r="E3204" s="75" t="s">
        <v>52</v>
      </c>
      <c r="F3204" s="75" t="s">
        <v>52</v>
      </c>
      <c r="G3204" s="75" t="s">
        <v>52</v>
      </c>
      <c r="H3204" s="75" t="s">
        <v>52</v>
      </c>
      <c r="I3204" s="75" t="s">
        <v>52</v>
      </c>
      <c r="J3204" s="75" t="s">
        <v>52</v>
      </c>
      <c r="K3204" s="75" t="s">
        <v>52</v>
      </c>
      <c r="L3204" s="75" t="s">
        <v>52</v>
      </c>
      <c r="M3204" s="75" t="s">
        <v>52</v>
      </c>
      <c r="AO3204" s="76"/>
      <c r="AP3204" s="76"/>
    </row>
    <row r="3205" spans="1:42" x14ac:dyDescent="0.25">
      <c r="A3205" s="60" t="s">
        <v>53</v>
      </c>
      <c r="B3205" s="77">
        <v>28037</v>
      </c>
      <c r="C3205" s="77">
        <v>28037</v>
      </c>
      <c r="D3205" s="77">
        <v>28037</v>
      </c>
      <c r="E3205" s="77">
        <v>28037</v>
      </c>
      <c r="F3205" s="77">
        <v>28037</v>
      </c>
      <c r="G3205" s="77">
        <v>28037</v>
      </c>
      <c r="H3205" s="77">
        <v>28037</v>
      </c>
      <c r="I3205" s="77">
        <v>28037</v>
      </c>
      <c r="J3205" s="77">
        <v>28037</v>
      </c>
      <c r="K3205" s="77">
        <v>28037</v>
      </c>
      <c r="L3205" s="77">
        <v>28037</v>
      </c>
      <c r="M3205" s="77">
        <v>28037</v>
      </c>
      <c r="N3205" s="78">
        <v>336444</v>
      </c>
    </row>
    <row r="3206" spans="1:42" s="75" customFormat="1" ht="11.25" x14ac:dyDescent="0.2">
      <c r="A3206" s="79" t="s">
        <v>54</v>
      </c>
      <c r="B3206" s="80">
        <v>2.4781607514894551E-2</v>
      </c>
      <c r="C3206" s="80">
        <v>4.7700902449505804E-2</v>
      </c>
      <c r="D3206" s="80">
        <v>7.1010964521066686E-2</v>
      </c>
      <c r="E3206" s="80">
        <v>3.6114524339655764E-2</v>
      </c>
      <c r="F3206" s="80">
        <v>3.6114524339655764E-2</v>
      </c>
      <c r="G3206" s="80">
        <v>3.6114524339655764E-2</v>
      </c>
      <c r="H3206" s="80">
        <v>3.6114524339655764E-2</v>
      </c>
      <c r="I3206" s="80">
        <v>-3.2463895550134521E-2</v>
      </c>
      <c r="J3206" s="80">
        <v>3.6114524339655764E-2</v>
      </c>
      <c r="K3206" s="80">
        <v>3.6114524339655764E-2</v>
      </c>
      <c r="L3206" s="80">
        <v>3.6114524339655764E-2</v>
      </c>
      <c r="M3206" s="80">
        <v>3.6104951958610493E-2</v>
      </c>
      <c r="N3206" s="80">
        <v>3.2817600913328346E-2</v>
      </c>
      <c r="AO3206" s="76"/>
      <c r="AP3206" s="76"/>
    </row>
    <row r="3208" spans="1:42" s="75" customFormat="1" ht="11.25" x14ac:dyDescent="0.2">
      <c r="A3208" s="74"/>
      <c r="B3208" s="75" t="s">
        <v>55</v>
      </c>
      <c r="C3208" s="75" t="s">
        <v>55</v>
      </c>
      <c r="D3208" s="75" t="s">
        <v>55</v>
      </c>
      <c r="E3208" s="75" t="s">
        <v>55</v>
      </c>
      <c r="F3208" s="75" t="s">
        <v>55</v>
      </c>
      <c r="G3208" s="75" t="s">
        <v>55</v>
      </c>
      <c r="H3208" s="75" t="s">
        <v>55</v>
      </c>
      <c r="I3208" s="75" t="s">
        <v>55</v>
      </c>
      <c r="J3208" s="75" t="s">
        <v>56</v>
      </c>
      <c r="K3208" s="75" t="s">
        <v>56</v>
      </c>
      <c r="L3208" s="75" t="s">
        <v>56</v>
      </c>
      <c r="M3208" s="75" t="s">
        <v>56</v>
      </c>
      <c r="AO3208" s="76"/>
      <c r="AP3208" s="76"/>
    </row>
    <row r="3209" spans="1:42" x14ac:dyDescent="0.25">
      <c r="A3209" s="60" t="s">
        <v>57</v>
      </c>
      <c r="B3209" s="77">
        <v>27359</v>
      </c>
      <c r="C3209" s="77">
        <v>26760.5</v>
      </c>
      <c r="D3209" s="77">
        <v>26178.07</v>
      </c>
      <c r="E3209" s="77">
        <v>27059.75</v>
      </c>
      <c r="F3209" s="77">
        <v>27059.75</v>
      </c>
      <c r="G3209" s="77">
        <v>27059.75</v>
      </c>
      <c r="H3209" s="77">
        <v>27059.75</v>
      </c>
      <c r="I3209" s="77">
        <v>28977.73</v>
      </c>
      <c r="J3209" s="77">
        <v>27059.75</v>
      </c>
      <c r="K3209" s="77">
        <v>27059.75</v>
      </c>
      <c r="L3209" s="77">
        <v>27059.75</v>
      </c>
      <c r="M3209" s="77">
        <v>27060</v>
      </c>
      <c r="N3209" s="77">
        <v>325753.55000000005</v>
      </c>
    </row>
    <row r="3211" spans="1:42" x14ac:dyDescent="0.25">
      <c r="A3211" s="60" t="s">
        <v>58</v>
      </c>
    </row>
    <row r="3212" spans="1:42" s="75" customFormat="1" ht="11.25" x14ac:dyDescent="0.2">
      <c r="A3212" s="74" t="s">
        <v>59</v>
      </c>
      <c r="AO3212" s="76"/>
      <c r="AP3212" s="76"/>
    </row>
    <row r="3214" spans="1:42" x14ac:dyDescent="0.25">
      <c r="A3214" s="81" t="s">
        <v>534</v>
      </c>
      <c r="B3214" s="82">
        <v>21624</v>
      </c>
      <c r="C3214" s="82">
        <v>21624</v>
      </c>
      <c r="D3214" s="82">
        <v>21624</v>
      </c>
      <c r="E3214" s="82">
        <v>21624</v>
      </c>
      <c r="F3214" s="82">
        <v>21624</v>
      </c>
      <c r="G3214" s="82">
        <v>21624</v>
      </c>
      <c r="H3214" s="82">
        <v>21624</v>
      </c>
      <c r="I3214" s="82">
        <v>21624</v>
      </c>
      <c r="J3214" s="82">
        <v>21624</v>
      </c>
      <c r="K3214" s="82">
        <v>21624</v>
      </c>
      <c r="L3214" s="82">
        <v>21624</v>
      </c>
      <c r="M3214" s="82">
        <v>21624</v>
      </c>
      <c r="N3214" s="83">
        <v>259488</v>
      </c>
      <c r="O3214" s="71" t="s">
        <v>61</v>
      </c>
      <c r="P3214" s="77">
        <v>21624</v>
      </c>
      <c r="Q3214" s="77">
        <v>21624</v>
      </c>
      <c r="R3214" s="77">
        <v>21624</v>
      </c>
      <c r="S3214" s="77">
        <v>21624</v>
      </c>
      <c r="T3214" s="77">
        <v>21624</v>
      </c>
      <c r="U3214" s="77">
        <v>21624</v>
      </c>
      <c r="V3214" s="77">
        <v>21624</v>
      </c>
      <c r="W3214" s="77">
        <v>21624</v>
      </c>
      <c r="X3214" s="77">
        <v>21624</v>
      </c>
      <c r="Y3214" s="77">
        <v>21624</v>
      </c>
      <c r="Z3214" s="77">
        <v>21624</v>
      </c>
      <c r="AA3214" s="77">
        <v>21624</v>
      </c>
      <c r="AB3214" s="84">
        <v>259490</v>
      </c>
      <c r="AC3214" s="85"/>
      <c r="AD3214" s="85"/>
      <c r="AE3214" s="85"/>
      <c r="AF3214" s="85"/>
      <c r="AG3214" s="85"/>
      <c r="AH3214" s="85"/>
      <c r="AI3214" s="85"/>
      <c r="AJ3214" s="85"/>
      <c r="AK3214" s="85"/>
      <c r="AL3214" s="85"/>
      <c r="AM3214" s="85"/>
      <c r="AN3214" s="85"/>
      <c r="AO3214" s="72" t="s">
        <v>535</v>
      </c>
      <c r="AP3214" s="86">
        <v>3</v>
      </c>
    </row>
    <row r="3215" spans="1:42" x14ac:dyDescent="0.25">
      <c r="A3215" s="81" t="s">
        <v>534</v>
      </c>
      <c r="B3215" s="82">
        <v>6248</v>
      </c>
      <c r="C3215" s="82">
        <v>6248</v>
      </c>
      <c r="D3215" s="82">
        <v>6248</v>
      </c>
      <c r="E3215" s="82">
        <v>6248</v>
      </c>
      <c r="F3215" s="82">
        <v>6248</v>
      </c>
      <c r="G3215" s="82">
        <v>6248</v>
      </c>
      <c r="H3215" s="82">
        <v>6248</v>
      </c>
      <c r="I3215" s="82">
        <v>6248</v>
      </c>
      <c r="J3215" s="82">
        <v>6248</v>
      </c>
      <c r="K3215" s="82">
        <v>6248</v>
      </c>
      <c r="L3215" s="82">
        <v>6248</v>
      </c>
      <c r="M3215" s="82">
        <v>6248</v>
      </c>
      <c r="N3215" s="83">
        <v>74976</v>
      </c>
      <c r="O3215" s="71" t="s">
        <v>61</v>
      </c>
      <c r="P3215" s="77">
        <v>6248</v>
      </c>
      <c r="Q3215" s="77">
        <v>6248</v>
      </c>
      <c r="R3215" s="77">
        <v>6248</v>
      </c>
      <c r="S3215" s="77">
        <v>6248</v>
      </c>
      <c r="T3215" s="77">
        <v>6248</v>
      </c>
      <c r="U3215" s="77">
        <v>6248</v>
      </c>
      <c r="V3215" s="77">
        <v>6248</v>
      </c>
      <c r="W3215" s="77">
        <v>6248</v>
      </c>
      <c r="X3215" s="77">
        <v>6248</v>
      </c>
      <c r="Y3215" s="77">
        <v>6248</v>
      </c>
      <c r="Z3215" s="77">
        <v>6248</v>
      </c>
      <c r="AA3215" s="77">
        <v>6248</v>
      </c>
      <c r="AB3215" s="84">
        <v>74970</v>
      </c>
      <c r="AC3215" s="85"/>
      <c r="AD3215" s="85"/>
      <c r="AE3215" s="85"/>
      <c r="AF3215" s="85"/>
      <c r="AG3215" s="85"/>
      <c r="AH3215" s="85"/>
      <c r="AI3215" s="85"/>
      <c r="AJ3215" s="85"/>
      <c r="AK3215" s="85"/>
      <c r="AL3215" s="85"/>
      <c r="AM3215" s="85"/>
      <c r="AN3215" s="85"/>
      <c r="AO3215" s="72" t="s">
        <v>536</v>
      </c>
      <c r="AP3215" s="86">
        <v>4</v>
      </c>
    </row>
    <row r="3216" spans="1:42" x14ac:dyDescent="0.25">
      <c r="A3216" s="81" t="s">
        <v>537</v>
      </c>
      <c r="B3216" s="82">
        <v>165</v>
      </c>
      <c r="C3216" s="82">
        <v>165</v>
      </c>
      <c r="D3216" s="82">
        <v>165</v>
      </c>
      <c r="E3216" s="82">
        <v>165</v>
      </c>
      <c r="F3216" s="82">
        <v>165</v>
      </c>
      <c r="G3216" s="82">
        <v>165</v>
      </c>
      <c r="H3216" s="82">
        <v>165</v>
      </c>
      <c r="I3216" s="82">
        <v>165</v>
      </c>
      <c r="J3216" s="82">
        <v>165</v>
      </c>
      <c r="K3216" s="82">
        <v>165</v>
      </c>
      <c r="L3216" s="82">
        <v>165</v>
      </c>
      <c r="M3216" s="82">
        <v>165</v>
      </c>
      <c r="N3216" s="83">
        <v>1980</v>
      </c>
      <c r="O3216" s="71" t="s">
        <v>61</v>
      </c>
      <c r="P3216" s="77">
        <v>165</v>
      </c>
      <c r="Q3216" s="77">
        <v>165</v>
      </c>
      <c r="R3216" s="77">
        <v>165</v>
      </c>
      <c r="S3216" s="77">
        <v>165</v>
      </c>
      <c r="T3216" s="77">
        <v>165</v>
      </c>
      <c r="U3216" s="77">
        <v>165</v>
      </c>
      <c r="V3216" s="77">
        <v>165</v>
      </c>
      <c r="W3216" s="77">
        <v>165</v>
      </c>
      <c r="X3216" s="77">
        <v>165</v>
      </c>
      <c r="Y3216" s="77">
        <v>165</v>
      </c>
      <c r="Z3216" s="77">
        <v>165</v>
      </c>
      <c r="AA3216" s="77">
        <v>165</v>
      </c>
      <c r="AB3216" s="84">
        <v>1975.54</v>
      </c>
      <c r="AC3216" s="85"/>
      <c r="AD3216" s="85"/>
      <c r="AE3216" s="85"/>
      <c r="AF3216" s="85"/>
      <c r="AG3216" s="85"/>
      <c r="AH3216" s="85"/>
      <c r="AI3216" s="85"/>
      <c r="AJ3216" s="85"/>
      <c r="AK3216" s="85"/>
      <c r="AL3216" s="85"/>
      <c r="AM3216" s="85"/>
      <c r="AN3216" s="85"/>
      <c r="AO3216" s="72" t="s">
        <v>535</v>
      </c>
      <c r="AP3216" s="86">
        <v>3</v>
      </c>
    </row>
    <row r="3217" spans="2:42" x14ac:dyDescent="0.25">
      <c r="B3217" s="82">
        <v>0</v>
      </c>
      <c r="C3217" s="82">
        <v>0</v>
      </c>
      <c r="D3217" s="82">
        <v>0</v>
      </c>
      <c r="E3217" s="82">
        <v>0</v>
      </c>
      <c r="F3217" s="82">
        <v>0</v>
      </c>
      <c r="G3217" s="82">
        <v>0</v>
      </c>
      <c r="H3217" s="82">
        <v>0</v>
      </c>
      <c r="I3217" s="82">
        <v>0</v>
      </c>
      <c r="J3217" s="82">
        <v>0</v>
      </c>
      <c r="K3217" s="82">
        <v>0</v>
      </c>
      <c r="L3217" s="82">
        <v>0</v>
      </c>
      <c r="M3217" s="82">
        <v>0</v>
      </c>
      <c r="N3217" s="83">
        <v>0</v>
      </c>
      <c r="O3217" s="71" t="s">
        <v>81</v>
      </c>
      <c r="P3217" s="77">
        <v>0</v>
      </c>
      <c r="Q3217" s="77">
        <v>0</v>
      </c>
      <c r="R3217" s="77">
        <v>0</v>
      </c>
      <c r="S3217" s="77">
        <v>0</v>
      </c>
      <c r="T3217" s="77">
        <v>0</v>
      </c>
      <c r="U3217" s="77">
        <v>0</v>
      </c>
      <c r="V3217" s="77">
        <v>0</v>
      </c>
      <c r="W3217" s="77">
        <v>0</v>
      </c>
      <c r="X3217" s="77">
        <v>0</v>
      </c>
      <c r="Y3217" s="77">
        <v>0</v>
      </c>
      <c r="Z3217" s="77">
        <v>0</v>
      </c>
      <c r="AA3217" s="77">
        <v>0</v>
      </c>
      <c r="AB3217" s="84"/>
      <c r="AC3217" s="85"/>
      <c r="AD3217" s="85"/>
      <c r="AE3217" s="85"/>
      <c r="AF3217" s="85"/>
      <c r="AG3217" s="85"/>
      <c r="AH3217" s="85"/>
      <c r="AI3217" s="85"/>
      <c r="AJ3217" s="85"/>
      <c r="AK3217" s="85"/>
      <c r="AL3217" s="85"/>
      <c r="AM3217" s="85"/>
      <c r="AN3217" s="85"/>
      <c r="AO3217" s="72" t="s">
        <v>538</v>
      </c>
      <c r="AP3217" s="86"/>
    </row>
    <row r="3218" spans="2:42" x14ac:dyDescent="0.25">
      <c r="B3218" s="82">
        <v>0</v>
      </c>
      <c r="C3218" s="82">
        <v>0</v>
      </c>
      <c r="D3218" s="82">
        <v>0</v>
      </c>
      <c r="E3218" s="82">
        <v>0</v>
      </c>
      <c r="F3218" s="82">
        <v>0</v>
      </c>
      <c r="G3218" s="82">
        <v>0</v>
      </c>
      <c r="H3218" s="82">
        <v>0</v>
      </c>
      <c r="I3218" s="82">
        <v>0</v>
      </c>
      <c r="J3218" s="82">
        <v>0</v>
      </c>
      <c r="K3218" s="82">
        <v>0</v>
      </c>
      <c r="L3218" s="82">
        <v>0</v>
      </c>
      <c r="M3218" s="82">
        <v>0</v>
      </c>
      <c r="N3218" s="83">
        <v>0</v>
      </c>
      <c r="O3218" s="71" t="s">
        <v>81</v>
      </c>
      <c r="P3218" s="77">
        <v>0</v>
      </c>
      <c r="Q3218" s="77">
        <v>0</v>
      </c>
      <c r="R3218" s="77">
        <v>0</v>
      </c>
      <c r="S3218" s="77">
        <v>0</v>
      </c>
      <c r="T3218" s="77">
        <v>0</v>
      </c>
      <c r="U3218" s="77">
        <v>0</v>
      </c>
      <c r="V3218" s="77">
        <v>0</v>
      </c>
      <c r="W3218" s="77">
        <v>0</v>
      </c>
      <c r="X3218" s="77">
        <v>0</v>
      </c>
      <c r="Y3218" s="77">
        <v>0</v>
      </c>
      <c r="Z3218" s="77">
        <v>0</v>
      </c>
      <c r="AA3218" s="77">
        <v>0</v>
      </c>
      <c r="AB3218" s="84"/>
      <c r="AC3218" s="85"/>
      <c r="AD3218" s="85"/>
      <c r="AE3218" s="85"/>
      <c r="AF3218" s="85"/>
      <c r="AG3218" s="85"/>
      <c r="AH3218" s="85"/>
      <c r="AI3218" s="85"/>
      <c r="AJ3218" s="85"/>
      <c r="AK3218" s="85"/>
      <c r="AL3218" s="85"/>
      <c r="AM3218" s="85"/>
      <c r="AN3218" s="85"/>
      <c r="AO3218" s="72" t="s">
        <v>538</v>
      </c>
      <c r="AP3218" s="86"/>
    </row>
    <row r="3219" spans="2:42" x14ac:dyDescent="0.25">
      <c r="B3219" s="82">
        <v>0</v>
      </c>
      <c r="C3219" s="82">
        <v>0</v>
      </c>
      <c r="D3219" s="82">
        <v>0</v>
      </c>
      <c r="E3219" s="82">
        <v>0</v>
      </c>
      <c r="F3219" s="82">
        <v>0</v>
      </c>
      <c r="G3219" s="82">
        <v>0</v>
      </c>
      <c r="H3219" s="82">
        <v>0</v>
      </c>
      <c r="I3219" s="82">
        <v>0</v>
      </c>
      <c r="J3219" s="82">
        <v>0</v>
      </c>
      <c r="K3219" s="82">
        <v>0</v>
      </c>
      <c r="L3219" s="82">
        <v>0</v>
      </c>
      <c r="M3219" s="82">
        <v>0</v>
      </c>
      <c r="N3219" s="83">
        <v>0</v>
      </c>
      <c r="O3219" s="71" t="s">
        <v>81</v>
      </c>
      <c r="P3219" s="77">
        <v>0</v>
      </c>
      <c r="Q3219" s="77">
        <v>0</v>
      </c>
      <c r="R3219" s="77">
        <v>0</v>
      </c>
      <c r="S3219" s="77">
        <v>0</v>
      </c>
      <c r="T3219" s="77">
        <v>0</v>
      </c>
      <c r="U3219" s="77">
        <v>0</v>
      </c>
      <c r="V3219" s="77">
        <v>0</v>
      </c>
      <c r="W3219" s="77">
        <v>0</v>
      </c>
      <c r="X3219" s="77">
        <v>0</v>
      </c>
      <c r="Y3219" s="77">
        <v>0</v>
      </c>
      <c r="Z3219" s="77">
        <v>0</v>
      </c>
      <c r="AA3219" s="77">
        <v>0</v>
      </c>
      <c r="AB3219" s="84"/>
      <c r="AC3219" s="85"/>
      <c r="AD3219" s="85"/>
      <c r="AE3219" s="85"/>
      <c r="AF3219" s="85"/>
      <c r="AG3219" s="85"/>
      <c r="AH3219" s="85"/>
      <c r="AI3219" s="85"/>
      <c r="AJ3219" s="85"/>
      <c r="AK3219" s="85"/>
      <c r="AL3219" s="85"/>
      <c r="AM3219" s="85"/>
      <c r="AN3219" s="85"/>
      <c r="AO3219" s="72" t="s">
        <v>538</v>
      </c>
      <c r="AP3219" s="86"/>
    </row>
    <row r="3220" spans="2:42" x14ac:dyDescent="0.25">
      <c r="B3220" s="82">
        <v>0</v>
      </c>
      <c r="C3220" s="82">
        <v>0</v>
      </c>
      <c r="D3220" s="82">
        <v>0</v>
      </c>
      <c r="E3220" s="82">
        <v>0</v>
      </c>
      <c r="F3220" s="82">
        <v>0</v>
      </c>
      <c r="G3220" s="82">
        <v>0</v>
      </c>
      <c r="H3220" s="82">
        <v>0</v>
      </c>
      <c r="I3220" s="82">
        <v>0</v>
      </c>
      <c r="J3220" s="82">
        <v>0</v>
      </c>
      <c r="K3220" s="82">
        <v>0</v>
      </c>
      <c r="L3220" s="82">
        <v>0</v>
      </c>
      <c r="M3220" s="82">
        <v>0</v>
      </c>
      <c r="N3220" s="83">
        <v>0</v>
      </c>
      <c r="O3220" s="71" t="s">
        <v>81</v>
      </c>
      <c r="P3220" s="77">
        <v>0</v>
      </c>
      <c r="Q3220" s="77">
        <v>0</v>
      </c>
      <c r="R3220" s="77">
        <v>0</v>
      </c>
      <c r="S3220" s="77">
        <v>0</v>
      </c>
      <c r="T3220" s="77">
        <v>0</v>
      </c>
      <c r="U3220" s="77">
        <v>0</v>
      </c>
      <c r="V3220" s="77">
        <v>0</v>
      </c>
      <c r="W3220" s="77">
        <v>0</v>
      </c>
      <c r="X3220" s="77">
        <v>0</v>
      </c>
      <c r="Y3220" s="77">
        <v>0</v>
      </c>
      <c r="Z3220" s="77">
        <v>0</v>
      </c>
      <c r="AA3220" s="77">
        <v>0</v>
      </c>
      <c r="AB3220" s="84"/>
      <c r="AC3220" s="85"/>
      <c r="AD3220" s="85"/>
      <c r="AE3220" s="85"/>
      <c r="AF3220" s="85"/>
      <c r="AG3220" s="85"/>
      <c r="AH3220" s="85"/>
      <c r="AI3220" s="85"/>
      <c r="AJ3220" s="85"/>
      <c r="AK3220" s="85"/>
      <c r="AL3220" s="85"/>
      <c r="AM3220" s="85"/>
      <c r="AN3220" s="85"/>
      <c r="AO3220" s="72" t="s">
        <v>538</v>
      </c>
      <c r="AP3220" s="86"/>
    </row>
    <row r="3221" spans="2:42" x14ac:dyDescent="0.25">
      <c r="B3221" s="82">
        <v>0</v>
      </c>
      <c r="C3221" s="82">
        <v>0</v>
      </c>
      <c r="D3221" s="82">
        <v>0</v>
      </c>
      <c r="E3221" s="82">
        <v>0</v>
      </c>
      <c r="F3221" s="82">
        <v>0</v>
      </c>
      <c r="G3221" s="82">
        <v>0</v>
      </c>
      <c r="H3221" s="82">
        <v>0</v>
      </c>
      <c r="I3221" s="82">
        <v>0</v>
      </c>
      <c r="J3221" s="82">
        <v>0</v>
      </c>
      <c r="K3221" s="82">
        <v>0</v>
      </c>
      <c r="L3221" s="82">
        <v>0</v>
      </c>
      <c r="M3221" s="82">
        <v>0</v>
      </c>
      <c r="N3221" s="83">
        <v>0</v>
      </c>
      <c r="O3221" s="71" t="s">
        <v>81</v>
      </c>
      <c r="P3221" s="77">
        <v>0</v>
      </c>
      <c r="Q3221" s="77">
        <v>0</v>
      </c>
      <c r="R3221" s="77">
        <v>0</v>
      </c>
      <c r="S3221" s="77">
        <v>0</v>
      </c>
      <c r="T3221" s="77">
        <v>0</v>
      </c>
      <c r="U3221" s="77">
        <v>0</v>
      </c>
      <c r="V3221" s="77">
        <v>0</v>
      </c>
      <c r="W3221" s="77">
        <v>0</v>
      </c>
      <c r="X3221" s="77">
        <v>0</v>
      </c>
      <c r="Y3221" s="77">
        <v>0</v>
      </c>
      <c r="Z3221" s="77">
        <v>0</v>
      </c>
      <c r="AA3221" s="77">
        <v>0</v>
      </c>
      <c r="AB3221" s="84"/>
      <c r="AC3221" s="85"/>
      <c r="AD3221" s="85"/>
      <c r="AE3221" s="85"/>
      <c r="AF3221" s="85"/>
      <c r="AG3221" s="85"/>
      <c r="AH3221" s="85"/>
      <c r="AI3221" s="85"/>
      <c r="AJ3221" s="85"/>
      <c r="AK3221" s="85"/>
      <c r="AL3221" s="85"/>
      <c r="AM3221" s="85"/>
      <c r="AN3221" s="85"/>
      <c r="AO3221" s="72" t="s">
        <v>538</v>
      </c>
      <c r="AP3221" s="86"/>
    </row>
    <row r="3222" spans="2:42" x14ac:dyDescent="0.25">
      <c r="B3222" s="82">
        <v>0</v>
      </c>
      <c r="C3222" s="82">
        <v>0</v>
      </c>
      <c r="D3222" s="82">
        <v>0</v>
      </c>
      <c r="E3222" s="82">
        <v>0</v>
      </c>
      <c r="F3222" s="82">
        <v>0</v>
      </c>
      <c r="G3222" s="82">
        <v>0</v>
      </c>
      <c r="H3222" s="82">
        <v>0</v>
      </c>
      <c r="I3222" s="82">
        <v>0</v>
      </c>
      <c r="J3222" s="82">
        <v>0</v>
      </c>
      <c r="K3222" s="82">
        <v>0</v>
      </c>
      <c r="L3222" s="82">
        <v>0</v>
      </c>
      <c r="M3222" s="82">
        <v>0</v>
      </c>
      <c r="N3222" s="83">
        <v>0</v>
      </c>
      <c r="O3222" s="71" t="s">
        <v>81</v>
      </c>
      <c r="P3222" s="77">
        <v>0</v>
      </c>
      <c r="Q3222" s="77">
        <v>0</v>
      </c>
      <c r="R3222" s="77">
        <v>0</v>
      </c>
      <c r="S3222" s="77">
        <v>0</v>
      </c>
      <c r="T3222" s="77">
        <v>0</v>
      </c>
      <c r="U3222" s="77">
        <v>0</v>
      </c>
      <c r="V3222" s="77">
        <v>0</v>
      </c>
      <c r="W3222" s="77">
        <v>0</v>
      </c>
      <c r="X3222" s="77">
        <v>0</v>
      </c>
      <c r="Y3222" s="77">
        <v>0</v>
      </c>
      <c r="Z3222" s="77">
        <v>0</v>
      </c>
      <c r="AA3222" s="77">
        <v>0</v>
      </c>
      <c r="AB3222" s="84"/>
      <c r="AC3222" s="85"/>
      <c r="AD3222" s="85"/>
      <c r="AE3222" s="85"/>
      <c r="AF3222" s="85"/>
      <c r="AG3222" s="85"/>
      <c r="AH3222" s="85"/>
      <c r="AI3222" s="85"/>
      <c r="AJ3222" s="85"/>
      <c r="AK3222" s="85"/>
      <c r="AL3222" s="85"/>
      <c r="AM3222" s="85"/>
      <c r="AN3222" s="85"/>
      <c r="AO3222" s="72" t="s">
        <v>538</v>
      </c>
      <c r="AP3222" s="86"/>
    </row>
    <row r="3223" spans="2:42" x14ac:dyDescent="0.25">
      <c r="B3223" s="82">
        <v>0</v>
      </c>
      <c r="C3223" s="82">
        <v>0</v>
      </c>
      <c r="D3223" s="82">
        <v>0</v>
      </c>
      <c r="E3223" s="82">
        <v>0</v>
      </c>
      <c r="F3223" s="82">
        <v>0</v>
      </c>
      <c r="G3223" s="82">
        <v>0</v>
      </c>
      <c r="H3223" s="82">
        <v>0</v>
      </c>
      <c r="I3223" s="82">
        <v>0</v>
      </c>
      <c r="J3223" s="82">
        <v>0</v>
      </c>
      <c r="K3223" s="82">
        <v>0</v>
      </c>
      <c r="L3223" s="82">
        <v>0</v>
      </c>
      <c r="M3223" s="82">
        <v>0</v>
      </c>
      <c r="N3223" s="83">
        <v>0</v>
      </c>
      <c r="O3223" s="71" t="s">
        <v>81</v>
      </c>
      <c r="P3223" s="77">
        <v>0</v>
      </c>
      <c r="Q3223" s="77">
        <v>0</v>
      </c>
      <c r="R3223" s="77">
        <v>0</v>
      </c>
      <c r="S3223" s="77">
        <v>0</v>
      </c>
      <c r="T3223" s="77">
        <v>0</v>
      </c>
      <c r="U3223" s="77">
        <v>0</v>
      </c>
      <c r="V3223" s="77">
        <v>0</v>
      </c>
      <c r="W3223" s="77">
        <v>0</v>
      </c>
      <c r="X3223" s="77">
        <v>0</v>
      </c>
      <c r="Y3223" s="77">
        <v>0</v>
      </c>
      <c r="Z3223" s="77">
        <v>0</v>
      </c>
      <c r="AA3223" s="77">
        <v>0</v>
      </c>
      <c r="AB3223" s="84"/>
      <c r="AC3223" s="85"/>
      <c r="AD3223" s="85"/>
      <c r="AE3223" s="85"/>
      <c r="AF3223" s="85"/>
      <c r="AG3223" s="85"/>
      <c r="AH3223" s="85"/>
      <c r="AI3223" s="85"/>
      <c r="AJ3223" s="85"/>
      <c r="AK3223" s="85"/>
      <c r="AL3223" s="85"/>
      <c r="AM3223" s="85"/>
      <c r="AN3223" s="85"/>
      <c r="AO3223" s="72" t="s">
        <v>538</v>
      </c>
      <c r="AP3223" s="86"/>
    </row>
    <row r="3224" spans="2:42" x14ac:dyDescent="0.25">
      <c r="B3224" s="82">
        <v>0</v>
      </c>
      <c r="C3224" s="82">
        <v>0</v>
      </c>
      <c r="D3224" s="82">
        <v>0</v>
      </c>
      <c r="E3224" s="82">
        <v>0</v>
      </c>
      <c r="F3224" s="82">
        <v>0</v>
      </c>
      <c r="G3224" s="82">
        <v>0</v>
      </c>
      <c r="H3224" s="82">
        <v>0</v>
      </c>
      <c r="I3224" s="82">
        <v>0</v>
      </c>
      <c r="J3224" s="82">
        <v>0</v>
      </c>
      <c r="K3224" s="82">
        <v>0</v>
      </c>
      <c r="L3224" s="82">
        <v>0</v>
      </c>
      <c r="M3224" s="82">
        <v>0</v>
      </c>
      <c r="N3224" s="83">
        <v>0</v>
      </c>
      <c r="O3224" s="71" t="s">
        <v>81</v>
      </c>
      <c r="P3224" s="77">
        <v>0</v>
      </c>
      <c r="Q3224" s="77">
        <v>0</v>
      </c>
      <c r="R3224" s="77">
        <v>0</v>
      </c>
      <c r="S3224" s="77">
        <v>0</v>
      </c>
      <c r="T3224" s="77">
        <v>0</v>
      </c>
      <c r="U3224" s="77">
        <v>0</v>
      </c>
      <c r="V3224" s="77">
        <v>0</v>
      </c>
      <c r="W3224" s="77">
        <v>0</v>
      </c>
      <c r="X3224" s="77">
        <v>0</v>
      </c>
      <c r="Y3224" s="77">
        <v>0</v>
      </c>
      <c r="Z3224" s="77">
        <v>0</v>
      </c>
      <c r="AA3224" s="77">
        <v>0</v>
      </c>
      <c r="AB3224" s="84"/>
      <c r="AC3224" s="85"/>
      <c r="AD3224" s="85"/>
      <c r="AE3224" s="85"/>
      <c r="AF3224" s="85"/>
      <c r="AG3224" s="85"/>
      <c r="AH3224" s="85"/>
      <c r="AI3224" s="85"/>
      <c r="AJ3224" s="85"/>
      <c r="AK3224" s="85"/>
      <c r="AL3224" s="85"/>
      <c r="AM3224" s="85"/>
      <c r="AN3224" s="85"/>
      <c r="AO3224" s="72" t="s">
        <v>538</v>
      </c>
      <c r="AP3224" s="86"/>
    </row>
    <row r="3225" spans="2:42" x14ac:dyDescent="0.25">
      <c r="B3225" s="82">
        <v>0</v>
      </c>
      <c r="C3225" s="82">
        <v>0</v>
      </c>
      <c r="D3225" s="82">
        <v>0</v>
      </c>
      <c r="E3225" s="82">
        <v>0</v>
      </c>
      <c r="F3225" s="82">
        <v>0</v>
      </c>
      <c r="G3225" s="82">
        <v>0</v>
      </c>
      <c r="H3225" s="82">
        <v>0</v>
      </c>
      <c r="I3225" s="82">
        <v>0</v>
      </c>
      <c r="J3225" s="82">
        <v>0</v>
      </c>
      <c r="K3225" s="82">
        <v>0</v>
      </c>
      <c r="L3225" s="82">
        <v>0</v>
      </c>
      <c r="M3225" s="82">
        <v>0</v>
      </c>
      <c r="N3225" s="83">
        <v>0</v>
      </c>
      <c r="O3225" s="71" t="s">
        <v>81</v>
      </c>
      <c r="P3225" s="77">
        <v>0</v>
      </c>
      <c r="Q3225" s="77">
        <v>0</v>
      </c>
      <c r="R3225" s="77">
        <v>0</v>
      </c>
      <c r="S3225" s="77">
        <v>0</v>
      </c>
      <c r="T3225" s="77">
        <v>0</v>
      </c>
      <c r="U3225" s="77">
        <v>0</v>
      </c>
      <c r="V3225" s="77">
        <v>0</v>
      </c>
      <c r="W3225" s="77">
        <v>0</v>
      </c>
      <c r="X3225" s="77">
        <v>0</v>
      </c>
      <c r="Y3225" s="77">
        <v>0</v>
      </c>
      <c r="Z3225" s="77">
        <v>0</v>
      </c>
      <c r="AA3225" s="77">
        <v>0</v>
      </c>
      <c r="AB3225" s="84"/>
      <c r="AC3225" s="85"/>
      <c r="AD3225" s="85"/>
      <c r="AE3225" s="85"/>
      <c r="AF3225" s="85"/>
      <c r="AG3225" s="85"/>
      <c r="AH3225" s="85"/>
      <c r="AI3225" s="85"/>
      <c r="AJ3225" s="85"/>
      <c r="AK3225" s="85"/>
      <c r="AL3225" s="85"/>
      <c r="AM3225" s="85"/>
      <c r="AN3225" s="85"/>
      <c r="AO3225" s="72" t="s">
        <v>538</v>
      </c>
      <c r="AP3225" s="86"/>
    </row>
    <row r="3226" spans="2:42" x14ac:dyDescent="0.25">
      <c r="B3226" s="82">
        <v>0</v>
      </c>
      <c r="C3226" s="82">
        <v>0</v>
      </c>
      <c r="D3226" s="82">
        <v>0</v>
      </c>
      <c r="E3226" s="82">
        <v>0</v>
      </c>
      <c r="F3226" s="82">
        <v>0</v>
      </c>
      <c r="G3226" s="82">
        <v>0</v>
      </c>
      <c r="H3226" s="82">
        <v>0</v>
      </c>
      <c r="I3226" s="82">
        <v>0</v>
      </c>
      <c r="J3226" s="82">
        <v>0</v>
      </c>
      <c r="K3226" s="82">
        <v>0</v>
      </c>
      <c r="L3226" s="82">
        <v>0</v>
      </c>
      <c r="M3226" s="82">
        <v>0</v>
      </c>
      <c r="N3226" s="83">
        <v>0</v>
      </c>
      <c r="O3226" s="71" t="s">
        <v>81</v>
      </c>
      <c r="P3226" s="77">
        <v>0</v>
      </c>
      <c r="Q3226" s="77">
        <v>0</v>
      </c>
      <c r="R3226" s="77">
        <v>0</v>
      </c>
      <c r="S3226" s="77">
        <v>0</v>
      </c>
      <c r="T3226" s="77">
        <v>0</v>
      </c>
      <c r="U3226" s="77">
        <v>0</v>
      </c>
      <c r="V3226" s="77">
        <v>0</v>
      </c>
      <c r="W3226" s="77">
        <v>0</v>
      </c>
      <c r="X3226" s="77">
        <v>0</v>
      </c>
      <c r="Y3226" s="77">
        <v>0</v>
      </c>
      <c r="Z3226" s="77">
        <v>0</v>
      </c>
      <c r="AA3226" s="77">
        <v>0</v>
      </c>
      <c r="AB3226" s="84"/>
      <c r="AC3226" s="85"/>
      <c r="AD3226" s="85"/>
      <c r="AE3226" s="85"/>
      <c r="AF3226" s="85"/>
      <c r="AG3226" s="85"/>
      <c r="AH3226" s="85"/>
      <c r="AI3226" s="85"/>
      <c r="AJ3226" s="85"/>
      <c r="AK3226" s="85"/>
      <c r="AL3226" s="85"/>
      <c r="AM3226" s="85"/>
      <c r="AN3226" s="85"/>
      <c r="AO3226" s="72" t="s">
        <v>538</v>
      </c>
      <c r="AP3226" s="86"/>
    </row>
    <row r="3227" spans="2:42" x14ac:dyDescent="0.25">
      <c r="B3227" s="82">
        <v>0</v>
      </c>
      <c r="C3227" s="82">
        <v>0</v>
      </c>
      <c r="D3227" s="82">
        <v>0</v>
      </c>
      <c r="E3227" s="82">
        <v>0</v>
      </c>
      <c r="F3227" s="82">
        <v>0</v>
      </c>
      <c r="G3227" s="82">
        <v>0</v>
      </c>
      <c r="H3227" s="82">
        <v>0</v>
      </c>
      <c r="I3227" s="82">
        <v>0</v>
      </c>
      <c r="J3227" s="82">
        <v>0</v>
      </c>
      <c r="K3227" s="82">
        <v>0</v>
      </c>
      <c r="L3227" s="82">
        <v>0</v>
      </c>
      <c r="M3227" s="82">
        <v>0</v>
      </c>
      <c r="N3227" s="83">
        <v>0</v>
      </c>
      <c r="O3227" s="71" t="s">
        <v>81</v>
      </c>
      <c r="P3227" s="77">
        <v>0</v>
      </c>
      <c r="Q3227" s="77">
        <v>0</v>
      </c>
      <c r="R3227" s="77">
        <v>0</v>
      </c>
      <c r="S3227" s="77">
        <v>0</v>
      </c>
      <c r="T3227" s="77">
        <v>0</v>
      </c>
      <c r="U3227" s="77">
        <v>0</v>
      </c>
      <c r="V3227" s="77">
        <v>0</v>
      </c>
      <c r="W3227" s="77">
        <v>0</v>
      </c>
      <c r="X3227" s="77">
        <v>0</v>
      </c>
      <c r="Y3227" s="77">
        <v>0</v>
      </c>
      <c r="Z3227" s="77">
        <v>0</v>
      </c>
      <c r="AA3227" s="77">
        <v>0</v>
      </c>
      <c r="AB3227" s="84"/>
      <c r="AC3227" s="85"/>
      <c r="AD3227" s="85"/>
      <c r="AE3227" s="85"/>
      <c r="AF3227" s="85"/>
      <c r="AG3227" s="85"/>
      <c r="AH3227" s="85"/>
      <c r="AI3227" s="85"/>
      <c r="AJ3227" s="85"/>
      <c r="AK3227" s="85"/>
      <c r="AL3227" s="85"/>
      <c r="AM3227" s="85"/>
      <c r="AN3227" s="85"/>
      <c r="AO3227" s="72" t="s">
        <v>538</v>
      </c>
      <c r="AP3227" s="86"/>
    </row>
    <row r="3228" spans="2:42" x14ac:dyDescent="0.25">
      <c r="B3228" s="82">
        <v>0</v>
      </c>
      <c r="C3228" s="82">
        <v>0</v>
      </c>
      <c r="D3228" s="82">
        <v>0</v>
      </c>
      <c r="E3228" s="82">
        <v>0</v>
      </c>
      <c r="F3228" s="82">
        <v>0</v>
      </c>
      <c r="G3228" s="82">
        <v>0</v>
      </c>
      <c r="H3228" s="82">
        <v>0</v>
      </c>
      <c r="I3228" s="82">
        <v>0</v>
      </c>
      <c r="J3228" s="82">
        <v>0</v>
      </c>
      <c r="K3228" s="82">
        <v>0</v>
      </c>
      <c r="L3228" s="82">
        <v>0</v>
      </c>
      <c r="M3228" s="82">
        <v>0</v>
      </c>
      <c r="N3228" s="83">
        <v>0</v>
      </c>
      <c r="O3228" s="71" t="s">
        <v>81</v>
      </c>
      <c r="P3228" s="77">
        <v>0</v>
      </c>
      <c r="Q3228" s="77">
        <v>0</v>
      </c>
      <c r="R3228" s="77">
        <v>0</v>
      </c>
      <c r="S3228" s="77">
        <v>0</v>
      </c>
      <c r="T3228" s="77">
        <v>0</v>
      </c>
      <c r="U3228" s="77">
        <v>0</v>
      </c>
      <c r="V3228" s="77">
        <v>0</v>
      </c>
      <c r="W3228" s="77">
        <v>0</v>
      </c>
      <c r="X3228" s="77">
        <v>0</v>
      </c>
      <c r="Y3228" s="77">
        <v>0</v>
      </c>
      <c r="Z3228" s="77">
        <v>0</v>
      </c>
      <c r="AA3228" s="77">
        <v>0</v>
      </c>
      <c r="AB3228" s="84"/>
      <c r="AC3228" s="85"/>
      <c r="AD3228" s="85"/>
      <c r="AE3228" s="85"/>
      <c r="AF3228" s="85"/>
      <c r="AG3228" s="85"/>
      <c r="AH3228" s="85"/>
      <c r="AI3228" s="85"/>
      <c r="AJ3228" s="85"/>
      <c r="AK3228" s="85"/>
      <c r="AL3228" s="85"/>
      <c r="AM3228" s="85"/>
      <c r="AN3228" s="85"/>
      <c r="AO3228" s="72" t="s">
        <v>538</v>
      </c>
      <c r="AP3228" s="86"/>
    </row>
    <row r="3229" spans="2:42" x14ac:dyDescent="0.25">
      <c r="B3229" s="82">
        <v>0</v>
      </c>
      <c r="C3229" s="82">
        <v>0</v>
      </c>
      <c r="D3229" s="82">
        <v>0</v>
      </c>
      <c r="E3229" s="82">
        <v>0</v>
      </c>
      <c r="F3229" s="82">
        <v>0</v>
      </c>
      <c r="G3229" s="82">
        <v>0</v>
      </c>
      <c r="H3229" s="82">
        <v>0</v>
      </c>
      <c r="I3229" s="82">
        <v>0</v>
      </c>
      <c r="J3229" s="82">
        <v>0</v>
      </c>
      <c r="K3229" s="82">
        <v>0</v>
      </c>
      <c r="L3229" s="82">
        <v>0</v>
      </c>
      <c r="M3229" s="82">
        <v>0</v>
      </c>
      <c r="N3229" s="83">
        <v>0</v>
      </c>
      <c r="O3229" s="71" t="s">
        <v>81</v>
      </c>
      <c r="P3229" s="77">
        <v>0</v>
      </c>
      <c r="Q3229" s="77">
        <v>0</v>
      </c>
      <c r="R3229" s="77">
        <v>0</v>
      </c>
      <c r="S3229" s="77">
        <v>0</v>
      </c>
      <c r="T3229" s="77">
        <v>0</v>
      </c>
      <c r="U3229" s="77">
        <v>0</v>
      </c>
      <c r="V3229" s="77">
        <v>0</v>
      </c>
      <c r="W3229" s="77">
        <v>0</v>
      </c>
      <c r="X3229" s="77">
        <v>0</v>
      </c>
      <c r="Y3229" s="77">
        <v>0</v>
      </c>
      <c r="Z3229" s="77">
        <v>0</v>
      </c>
      <c r="AA3229" s="77">
        <v>0</v>
      </c>
      <c r="AB3229" s="84"/>
      <c r="AC3229" s="85"/>
      <c r="AD3229" s="85"/>
      <c r="AE3229" s="85"/>
      <c r="AF3229" s="85"/>
      <c r="AG3229" s="85"/>
      <c r="AH3229" s="85"/>
      <c r="AI3229" s="85"/>
      <c r="AJ3229" s="85"/>
      <c r="AK3229" s="85"/>
      <c r="AL3229" s="85"/>
      <c r="AM3229" s="85"/>
      <c r="AN3229" s="85"/>
      <c r="AO3229" s="72" t="s">
        <v>538</v>
      </c>
      <c r="AP3229" s="86"/>
    </row>
    <row r="3230" spans="2:42" x14ac:dyDescent="0.25">
      <c r="B3230" s="82">
        <v>0</v>
      </c>
      <c r="C3230" s="82">
        <v>0</v>
      </c>
      <c r="D3230" s="82">
        <v>0</v>
      </c>
      <c r="E3230" s="82">
        <v>0</v>
      </c>
      <c r="F3230" s="82">
        <v>0</v>
      </c>
      <c r="G3230" s="82">
        <v>0</v>
      </c>
      <c r="H3230" s="82">
        <v>0</v>
      </c>
      <c r="I3230" s="82">
        <v>0</v>
      </c>
      <c r="J3230" s="82">
        <v>0</v>
      </c>
      <c r="K3230" s="82">
        <v>0</v>
      </c>
      <c r="L3230" s="82">
        <v>0</v>
      </c>
      <c r="M3230" s="82">
        <v>0</v>
      </c>
      <c r="N3230" s="83">
        <v>0</v>
      </c>
      <c r="O3230" s="71" t="s">
        <v>81</v>
      </c>
      <c r="P3230" s="77">
        <v>0</v>
      </c>
      <c r="Q3230" s="77">
        <v>0</v>
      </c>
      <c r="R3230" s="77">
        <v>0</v>
      </c>
      <c r="S3230" s="77">
        <v>0</v>
      </c>
      <c r="T3230" s="77">
        <v>0</v>
      </c>
      <c r="U3230" s="77">
        <v>0</v>
      </c>
      <c r="V3230" s="77">
        <v>0</v>
      </c>
      <c r="W3230" s="77">
        <v>0</v>
      </c>
      <c r="X3230" s="77">
        <v>0</v>
      </c>
      <c r="Y3230" s="77">
        <v>0</v>
      </c>
      <c r="Z3230" s="77">
        <v>0</v>
      </c>
      <c r="AA3230" s="77">
        <v>0</v>
      </c>
      <c r="AB3230" s="84"/>
      <c r="AC3230" s="85"/>
      <c r="AD3230" s="85"/>
      <c r="AE3230" s="85"/>
      <c r="AF3230" s="85"/>
      <c r="AG3230" s="85"/>
      <c r="AH3230" s="85"/>
      <c r="AI3230" s="85"/>
      <c r="AJ3230" s="85"/>
      <c r="AK3230" s="85"/>
      <c r="AL3230" s="85"/>
      <c r="AM3230" s="85"/>
      <c r="AN3230" s="85"/>
      <c r="AO3230" s="72" t="s">
        <v>538</v>
      </c>
      <c r="AP3230" s="86"/>
    </row>
    <row r="3231" spans="2:42" x14ac:dyDescent="0.25">
      <c r="B3231" s="82">
        <v>0</v>
      </c>
      <c r="C3231" s="82">
        <v>0</v>
      </c>
      <c r="D3231" s="82">
        <v>0</v>
      </c>
      <c r="E3231" s="82">
        <v>0</v>
      </c>
      <c r="F3231" s="82">
        <v>0</v>
      </c>
      <c r="G3231" s="82">
        <v>0</v>
      </c>
      <c r="H3231" s="82">
        <v>0</v>
      </c>
      <c r="I3231" s="82">
        <v>0</v>
      </c>
      <c r="J3231" s="82">
        <v>0</v>
      </c>
      <c r="K3231" s="82">
        <v>0</v>
      </c>
      <c r="L3231" s="82">
        <v>0</v>
      </c>
      <c r="M3231" s="82">
        <v>0</v>
      </c>
      <c r="N3231" s="83">
        <v>0</v>
      </c>
      <c r="O3231" s="71" t="s">
        <v>81</v>
      </c>
      <c r="P3231" s="77">
        <v>0</v>
      </c>
      <c r="Q3231" s="77">
        <v>0</v>
      </c>
      <c r="R3231" s="77">
        <v>0</v>
      </c>
      <c r="S3231" s="77">
        <v>0</v>
      </c>
      <c r="T3231" s="77">
        <v>0</v>
      </c>
      <c r="U3231" s="77">
        <v>0</v>
      </c>
      <c r="V3231" s="77">
        <v>0</v>
      </c>
      <c r="W3231" s="77">
        <v>0</v>
      </c>
      <c r="X3231" s="77">
        <v>0</v>
      </c>
      <c r="Y3231" s="77">
        <v>0</v>
      </c>
      <c r="Z3231" s="77">
        <v>0</v>
      </c>
      <c r="AA3231" s="77">
        <v>0</v>
      </c>
      <c r="AB3231" s="84"/>
      <c r="AC3231" s="85"/>
      <c r="AD3231" s="85"/>
      <c r="AE3231" s="85"/>
      <c r="AF3231" s="85"/>
      <c r="AG3231" s="85"/>
      <c r="AH3231" s="85"/>
      <c r="AI3231" s="85"/>
      <c r="AJ3231" s="85"/>
      <c r="AK3231" s="85"/>
      <c r="AL3231" s="85"/>
      <c r="AM3231" s="85"/>
      <c r="AN3231" s="85"/>
      <c r="AO3231" s="72" t="s">
        <v>538</v>
      </c>
      <c r="AP3231" s="86"/>
    </row>
    <row r="3232" spans="2:42" x14ac:dyDescent="0.25">
      <c r="B3232" s="82">
        <v>0</v>
      </c>
      <c r="C3232" s="82">
        <v>0</v>
      </c>
      <c r="D3232" s="82">
        <v>0</v>
      </c>
      <c r="E3232" s="82">
        <v>0</v>
      </c>
      <c r="F3232" s="82">
        <v>0</v>
      </c>
      <c r="G3232" s="82">
        <v>0</v>
      </c>
      <c r="H3232" s="82">
        <v>0</v>
      </c>
      <c r="I3232" s="82">
        <v>0</v>
      </c>
      <c r="J3232" s="82">
        <v>0</v>
      </c>
      <c r="K3232" s="82">
        <v>0</v>
      </c>
      <c r="L3232" s="82">
        <v>0</v>
      </c>
      <c r="M3232" s="82">
        <v>0</v>
      </c>
      <c r="N3232" s="83">
        <v>0</v>
      </c>
      <c r="O3232" s="71" t="s">
        <v>81</v>
      </c>
      <c r="P3232" s="77">
        <v>0</v>
      </c>
      <c r="Q3232" s="77">
        <v>0</v>
      </c>
      <c r="R3232" s="77">
        <v>0</v>
      </c>
      <c r="S3232" s="77">
        <v>0</v>
      </c>
      <c r="T3232" s="77">
        <v>0</v>
      </c>
      <c r="U3232" s="77">
        <v>0</v>
      </c>
      <c r="V3232" s="77">
        <v>0</v>
      </c>
      <c r="W3232" s="77">
        <v>0</v>
      </c>
      <c r="X3232" s="77">
        <v>0</v>
      </c>
      <c r="Y3232" s="77">
        <v>0</v>
      </c>
      <c r="Z3232" s="77">
        <v>0</v>
      </c>
      <c r="AA3232" s="77">
        <v>0</v>
      </c>
      <c r="AB3232" s="84"/>
      <c r="AC3232" s="85"/>
      <c r="AD3232" s="85"/>
      <c r="AE3232" s="85"/>
      <c r="AF3232" s="85"/>
      <c r="AG3232" s="85"/>
      <c r="AH3232" s="85"/>
      <c r="AI3232" s="85"/>
      <c r="AJ3232" s="85"/>
      <c r="AK3232" s="85"/>
      <c r="AL3232" s="85"/>
      <c r="AM3232" s="85"/>
      <c r="AN3232" s="85"/>
      <c r="AO3232" s="72" t="s">
        <v>538</v>
      </c>
      <c r="AP3232" s="86"/>
    </row>
    <row r="3233" spans="1:42" x14ac:dyDescent="0.25">
      <c r="B3233" s="82">
        <v>0</v>
      </c>
      <c r="C3233" s="82">
        <v>0</v>
      </c>
      <c r="D3233" s="82">
        <v>0</v>
      </c>
      <c r="E3233" s="82">
        <v>0</v>
      </c>
      <c r="F3233" s="82">
        <v>0</v>
      </c>
      <c r="G3233" s="82">
        <v>0</v>
      </c>
      <c r="H3233" s="82">
        <v>0</v>
      </c>
      <c r="I3233" s="82">
        <v>0</v>
      </c>
      <c r="J3233" s="82">
        <v>0</v>
      </c>
      <c r="K3233" s="82">
        <v>0</v>
      </c>
      <c r="L3233" s="82">
        <v>0</v>
      </c>
      <c r="M3233" s="82">
        <v>0</v>
      </c>
      <c r="N3233" s="83">
        <v>0</v>
      </c>
      <c r="O3233" s="71" t="s">
        <v>81</v>
      </c>
      <c r="P3233" s="77">
        <v>0</v>
      </c>
      <c r="Q3233" s="77">
        <v>0</v>
      </c>
      <c r="R3233" s="77">
        <v>0</v>
      </c>
      <c r="S3233" s="77">
        <v>0</v>
      </c>
      <c r="T3233" s="77">
        <v>0</v>
      </c>
      <c r="U3233" s="77">
        <v>0</v>
      </c>
      <c r="V3233" s="77">
        <v>0</v>
      </c>
      <c r="W3233" s="77">
        <v>0</v>
      </c>
      <c r="X3233" s="77">
        <v>0</v>
      </c>
      <c r="Y3233" s="77">
        <v>0</v>
      </c>
      <c r="Z3233" s="77">
        <v>0</v>
      </c>
      <c r="AA3233" s="77">
        <v>0</v>
      </c>
      <c r="AB3233" s="84"/>
      <c r="AC3233" s="85"/>
      <c r="AD3233" s="85"/>
      <c r="AE3233" s="85"/>
      <c r="AF3233" s="85"/>
      <c r="AG3233" s="85"/>
      <c r="AH3233" s="85"/>
      <c r="AI3233" s="85"/>
      <c r="AJ3233" s="85"/>
      <c r="AK3233" s="85"/>
      <c r="AL3233" s="85"/>
      <c r="AM3233" s="85"/>
      <c r="AN3233" s="85"/>
      <c r="AO3233" s="72" t="s">
        <v>538</v>
      </c>
      <c r="AP3233" s="86"/>
    </row>
    <row r="3234" spans="1:42" x14ac:dyDescent="0.25">
      <c r="B3234" s="82">
        <v>0</v>
      </c>
      <c r="C3234" s="82">
        <v>0</v>
      </c>
      <c r="D3234" s="82">
        <v>0</v>
      </c>
      <c r="E3234" s="82">
        <v>0</v>
      </c>
      <c r="F3234" s="82">
        <v>0</v>
      </c>
      <c r="G3234" s="82">
        <v>0</v>
      </c>
      <c r="H3234" s="82">
        <v>0</v>
      </c>
      <c r="I3234" s="82">
        <v>0</v>
      </c>
      <c r="J3234" s="82">
        <v>0</v>
      </c>
      <c r="K3234" s="82">
        <v>0</v>
      </c>
      <c r="L3234" s="82">
        <v>0</v>
      </c>
      <c r="M3234" s="82">
        <v>0</v>
      </c>
      <c r="N3234" s="83">
        <v>0</v>
      </c>
      <c r="O3234" s="71" t="s">
        <v>81</v>
      </c>
      <c r="P3234" s="77">
        <v>0</v>
      </c>
      <c r="Q3234" s="77">
        <v>0</v>
      </c>
      <c r="R3234" s="77">
        <v>0</v>
      </c>
      <c r="S3234" s="77">
        <v>0</v>
      </c>
      <c r="T3234" s="77">
        <v>0</v>
      </c>
      <c r="U3234" s="77">
        <v>0</v>
      </c>
      <c r="V3234" s="77">
        <v>0</v>
      </c>
      <c r="W3234" s="77">
        <v>0</v>
      </c>
      <c r="X3234" s="77">
        <v>0</v>
      </c>
      <c r="Y3234" s="77">
        <v>0</v>
      </c>
      <c r="Z3234" s="77">
        <v>0</v>
      </c>
      <c r="AA3234" s="77">
        <v>0</v>
      </c>
      <c r="AB3234" s="84"/>
      <c r="AC3234" s="85"/>
      <c r="AD3234" s="85"/>
      <c r="AE3234" s="85"/>
      <c r="AF3234" s="85"/>
      <c r="AG3234" s="85"/>
      <c r="AH3234" s="85"/>
      <c r="AI3234" s="85"/>
      <c r="AJ3234" s="85"/>
      <c r="AK3234" s="85"/>
      <c r="AL3234" s="85"/>
      <c r="AM3234" s="85"/>
      <c r="AN3234" s="85"/>
      <c r="AO3234" s="72" t="s">
        <v>538</v>
      </c>
      <c r="AP3234" s="86"/>
    </row>
    <row r="3235" spans="1:42" x14ac:dyDescent="0.25">
      <c r="B3235" s="82">
        <v>0</v>
      </c>
      <c r="C3235" s="82">
        <v>0</v>
      </c>
      <c r="D3235" s="82">
        <v>0</v>
      </c>
      <c r="E3235" s="82">
        <v>0</v>
      </c>
      <c r="F3235" s="82">
        <v>0</v>
      </c>
      <c r="G3235" s="82">
        <v>0</v>
      </c>
      <c r="H3235" s="82">
        <v>0</v>
      </c>
      <c r="I3235" s="82">
        <v>0</v>
      </c>
      <c r="J3235" s="82">
        <v>0</v>
      </c>
      <c r="K3235" s="82">
        <v>0</v>
      </c>
      <c r="L3235" s="82">
        <v>0</v>
      </c>
      <c r="M3235" s="82">
        <v>0</v>
      </c>
      <c r="N3235" s="83">
        <v>0</v>
      </c>
      <c r="O3235" s="71" t="s">
        <v>81</v>
      </c>
      <c r="P3235" s="77">
        <v>0</v>
      </c>
      <c r="Q3235" s="77">
        <v>0</v>
      </c>
      <c r="R3235" s="77">
        <v>0</v>
      </c>
      <c r="S3235" s="77">
        <v>0</v>
      </c>
      <c r="T3235" s="77">
        <v>0</v>
      </c>
      <c r="U3235" s="77">
        <v>0</v>
      </c>
      <c r="V3235" s="77">
        <v>0</v>
      </c>
      <c r="W3235" s="77">
        <v>0</v>
      </c>
      <c r="X3235" s="77">
        <v>0</v>
      </c>
      <c r="Y3235" s="77">
        <v>0</v>
      </c>
      <c r="Z3235" s="77">
        <v>0</v>
      </c>
      <c r="AA3235" s="77">
        <v>0</v>
      </c>
      <c r="AB3235" s="84"/>
      <c r="AC3235" s="85"/>
      <c r="AD3235" s="85"/>
      <c r="AE3235" s="85"/>
      <c r="AF3235" s="85"/>
      <c r="AG3235" s="85"/>
      <c r="AH3235" s="85"/>
      <c r="AI3235" s="85"/>
      <c r="AJ3235" s="85"/>
      <c r="AK3235" s="85"/>
      <c r="AL3235" s="85"/>
      <c r="AM3235" s="85"/>
      <c r="AN3235" s="85"/>
      <c r="AO3235" s="72" t="s">
        <v>538</v>
      </c>
      <c r="AP3235" s="86"/>
    </row>
    <row r="3236" spans="1:42" x14ac:dyDescent="0.25">
      <c r="B3236" s="82">
        <v>0</v>
      </c>
      <c r="C3236" s="82">
        <v>0</v>
      </c>
      <c r="D3236" s="82">
        <v>0</v>
      </c>
      <c r="E3236" s="82">
        <v>0</v>
      </c>
      <c r="F3236" s="82">
        <v>0</v>
      </c>
      <c r="G3236" s="82">
        <v>0</v>
      </c>
      <c r="H3236" s="82">
        <v>0</v>
      </c>
      <c r="I3236" s="82">
        <v>0</v>
      </c>
      <c r="J3236" s="82">
        <v>0</v>
      </c>
      <c r="K3236" s="82">
        <v>0</v>
      </c>
      <c r="L3236" s="82">
        <v>0</v>
      </c>
      <c r="M3236" s="82">
        <v>0</v>
      </c>
      <c r="N3236" s="83">
        <v>0</v>
      </c>
      <c r="O3236" s="71" t="s">
        <v>81</v>
      </c>
      <c r="P3236" s="77">
        <v>0</v>
      </c>
      <c r="Q3236" s="77">
        <v>0</v>
      </c>
      <c r="R3236" s="77">
        <v>0</v>
      </c>
      <c r="S3236" s="77">
        <v>0</v>
      </c>
      <c r="T3236" s="77">
        <v>0</v>
      </c>
      <c r="U3236" s="77">
        <v>0</v>
      </c>
      <c r="V3236" s="77">
        <v>0</v>
      </c>
      <c r="W3236" s="77">
        <v>0</v>
      </c>
      <c r="X3236" s="77">
        <v>0</v>
      </c>
      <c r="Y3236" s="77">
        <v>0</v>
      </c>
      <c r="Z3236" s="77">
        <v>0</v>
      </c>
      <c r="AA3236" s="77">
        <v>0</v>
      </c>
      <c r="AB3236" s="84"/>
      <c r="AC3236" s="85"/>
      <c r="AD3236" s="85"/>
      <c r="AE3236" s="85"/>
      <c r="AF3236" s="85"/>
      <c r="AG3236" s="85"/>
      <c r="AH3236" s="85"/>
      <c r="AI3236" s="85"/>
      <c r="AJ3236" s="85"/>
      <c r="AK3236" s="85"/>
      <c r="AL3236" s="85"/>
      <c r="AM3236" s="85"/>
      <c r="AN3236" s="85"/>
      <c r="AO3236" s="72" t="s">
        <v>538</v>
      </c>
      <c r="AP3236" s="86"/>
    </row>
    <row r="3237" spans="1:42" x14ac:dyDescent="0.25">
      <c r="B3237" s="82">
        <v>0</v>
      </c>
      <c r="C3237" s="82">
        <v>0</v>
      </c>
      <c r="D3237" s="82">
        <v>0</v>
      </c>
      <c r="E3237" s="82">
        <v>0</v>
      </c>
      <c r="F3237" s="82">
        <v>0</v>
      </c>
      <c r="G3237" s="82">
        <v>0</v>
      </c>
      <c r="H3237" s="82">
        <v>0</v>
      </c>
      <c r="I3237" s="82">
        <v>0</v>
      </c>
      <c r="J3237" s="82">
        <v>0</v>
      </c>
      <c r="K3237" s="82">
        <v>0</v>
      </c>
      <c r="L3237" s="82">
        <v>0</v>
      </c>
      <c r="M3237" s="82">
        <v>0</v>
      </c>
      <c r="N3237" s="83">
        <v>0</v>
      </c>
      <c r="O3237" s="71" t="s">
        <v>81</v>
      </c>
      <c r="P3237" s="77">
        <v>0</v>
      </c>
      <c r="Q3237" s="77">
        <v>0</v>
      </c>
      <c r="R3237" s="77">
        <v>0</v>
      </c>
      <c r="S3237" s="77">
        <v>0</v>
      </c>
      <c r="T3237" s="77">
        <v>0</v>
      </c>
      <c r="U3237" s="77">
        <v>0</v>
      </c>
      <c r="V3237" s="77">
        <v>0</v>
      </c>
      <c r="W3237" s="77">
        <v>0</v>
      </c>
      <c r="X3237" s="77">
        <v>0</v>
      </c>
      <c r="Y3237" s="77">
        <v>0</v>
      </c>
      <c r="Z3237" s="77">
        <v>0</v>
      </c>
      <c r="AA3237" s="77">
        <v>0</v>
      </c>
      <c r="AB3237" s="84"/>
      <c r="AC3237" s="85"/>
      <c r="AD3237" s="85"/>
      <c r="AE3237" s="85"/>
      <c r="AF3237" s="85"/>
      <c r="AG3237" s="85"/>
      <c r="AH3237" s="85"/>
      <c r="AI3237" s="85"/>
      <c r="AJ3237" s="85"/>
      <c r="AK3237" s="85"/>
      <c r="AL3237" s="85"/>
      <c r="AM3237" s="85"/>
      <c r="AN3237" s="85"/>
      <c r="AO3237" s="72" t="s">
        <v>538</v>
      </c>
      <c r="AP3237" s="86"/>
    </row>
    <row r="3238" spans="1:42" x14ac:dyDescent="0.25">
      <c r="B3238" s="82">
        <v>0</v>
      </c>
      <c r="C3238" s="82">
        <v>0</v>
      </c>
      <c r="D3238" s="82">
        <v>0</v>
      </c>
      <c r="E3238" s="82">
        <v>0</v>
      </c>
      <c r="F3238" s="82">
        <v>0</v>
      </c>
      <c r="G3238" s="82">
        <v>0</v>
      </c>
      <c r="H3238" s="82">
        <v>0</v>
      </c>
      <c r="I3238" s="82">
        <v>0</v>
      </c>
      <c r="J3238" s="82">
        <v>0</v>
      </c>
      <c r="K3238" s="82">
        <v>0</v>
      </c>
      <c r="L3238" s="82">
        <v>0</v>
      </c>
      <c r="M3238" s="82">
        <v>0</v>
      </c>
      <c r="N3238" s="83">
        <v>0</v>
      </c>
      <c r="O3238" s="71" t="s">
        <v>81</v>
      </c>
      <c r="P3238" s="77">
        <v>0</v>
      </c>
      <c r="Q3238" s="77">
        <v>0</v>
      </c>
      <c r="R3238" s="77">
        <v>0</v>
      </c>
      <c r="S3238" s="77">
        <v>0</v>
      </c>
      <c r="T3238" s="77">
        <v>0</v>
      </c>
      <c r="U3238" s="77">
        <v>0</v>
      </c>
      <c r="V3238" s="77">
        <v>0</v>
      </c>
      <c r="W3238" s="77">
        <v>0</v>
      </c>
      <c r="X3238" s="77">
        <v>0</v>
      </c>
      <c r="Y3238" s="77">
        <v>0</v>
      </c>
      <c r="Z3238" s="77">
        <v>0</v>
      </c>
      <c r="AA3238" s="77">
        <v>0</v>
      </c>
      <c r="AB3238" s="84"/>
      <c r="AC3238" s="85"/>
      <c r="AD3238" s="85"/>
      <c r="AE3238" s="85"/>
      <c r="AF3238" s="85"/>
      <c r="AG3238" s="85"/>
      <c r="AH3238" s="85"/>
      <c r="AI3238" s="85"/>
      <c r="AJ3238" s="85"/>
      <c r="AK3238" s="85"/>
      <c r="AL3238" s="85"/>
      <c r="AM3238" s="85"/>
      <c r="AN3238" s="85"/>
      <c r="AO3238" s="72" t="s">
        <v>538</v>
      </c>
      <c r="AP3238" s="86"/>
    </row>
    <row r="3239" spans="1:42" x14ac:dyDescent="0.25">
      <c r="B3239" s="82">
        <v>0</v>
      </c>
      <c r="C3239" s="82">
        <v>0</v>
      </c>
      <c r="D3239" s="82">
        <v>0</v>
      </c>
      <c r="E3239" s="82">
        <v>0</v>
      </c>
      <c r="F3239" s="82">
        <v>0</v>
      </c>
      <c r="G3239" s="82">
        <v>0</v>
      </c>
      <c r="H3239" s="82">
        <v>0</v>
      </c>
      <c r="I3239" s="82">
        <v>0</v>
      </c>
      <c r="J3239" s="82">
        <v>0</v>
      </c>
      <c r="K3239" s="82">
        <v>0</v>
      </c>
      <c r="L3239" s="82">
        <v>0</v>
      </c>
      <c r="M3239" s="82">
        <v>0</v>
      </c>
      <c r="N3239" s="83">
        <v>0</v>
      </c>
      <c r="O3239" s="71" t="s">
        <v>81</v>
      </c>
      <c r="P3239" s="77">
        <v>0</v>
      </c>
      <c r="Q3239" s="77">
        <v>0</v>
      </c>
      <c r="R3239" s="77">
        <v>0</v>
      </c>
      <c r="S3239" s="77">
        <v>0</v>
      </c>
      <c r="T3239" s="77">
        <v>0</v>
      </c>
      <c r="U3239" s="77">
        <v>0</v>
      </c>
      <c r="V3239" s="77">
        <v>0</v>
      </c>
      <c r="W3239" s="77">
        <v>0</v>
      </c>
      <c r="X3239" s="77">
        <v>0</v>
      </c>
      <c r="Y3239" s="77">
        <v>0</v>
      </c>
      <c r="Z3239" s="77">
        <v>0</v>
      </c>
      <c r="AA3239" s="77">
        <v>0</v>
      </c>
      <c r="AB3239" s="84"/>
      <c r="AC3239" s="85"/>
      <c r="AD3239" s="85"/>
      <c r="AE3239" s="85"/>
      <c r="AF3239" s="85"/>
      <c r="AG3239" s="85"/>
      <c r="AH3239" s="85"/>
      <c r="AI3239" s="85"/>
      <c r="AJ3239" s="85"/>
      <c r="AK3239" s="85"/>
      <c r="AL3239" s="85"/>
      <c r="AM3239" s="85"/>
      <c r="AN3239" s="85"/>
      <c r="AO3239" s="72" t="s">
        <v>538</v>
      </c>
      <c r="AP3239" s="86"/>
    </row>
    <row r="3240" spans="1:42" x14ac:dyDescent="0.25">
      <c r="B3240" s="82">
        <v>0</v>
      </c>
      <c r="C3240" s="82">
        <v>0</v>
      </c>
      <c r="D3240" s="82">
        <v>0</v>
      </c>
      <c r="E3240" s="82">
        <v>0</v>
      </c>
      <c r="F3240" s="82">
        <v>0</v>
      </c>
      <c r="G3240" s="82">
        <v>0</v>
      </c>
      <c r="H3240" s="82">
        <v>0</v>
      </c>
      <c r="I3240" s="82">
        <v>0</v>
      </c>
      <c r="J3240" s="82">
        <v>0</v>
      </c>
      <c r="K3240" s="82">
        <v>0</v>
      </c>
      <c r="L3240" s="82">
        <v>0</v>
      </c>
      <c r="M3240" s="82">
        <v>0</v>
      </c>
      <c r="N3240" s="83">
        <v>0</v>
      </c>
      <c r="O3240" s="71" t="s">
        <v>81</v>
      </c>
      <c r="P3240" s="77">
        <v>0</v>
      </c>
      <c r="Q3240" s="77">
        <v>0</v>
      </c>
      <c r="R3240" s="77">
        <v>0</v>
      </c>
      <c r="S3240" s="77">
        <v>0</v>
      </c>
      <c r="T3240" s="77">
        <v>0</v>
      </c>
      <c r="U3240" s="77">
        <v>0</v>
      </c>
      <c r="V3240" s="77">
        <v>0</v>
      </c>
      <c r="W3240" s="77">
        <v>0</v>
      </c>
      <c r="X3240" s="77">
        <v>0</v>
      </c>
      <c r="Y3240" s="77">
        <v>0</v>
      </c>
      <c r="Z3240" s="77">
        <v>0</v>
      </c>
      <c r="AA3240" s="77">
        <v>0</v>
      </c>
      <c r="AB3240" s="84"/>
      <c r="AC3240" s="85"/>
      <c r="AD3240" s="85"/>
      <c r="AE3240" s="85"/>
      <c r="AF3240" s="85"/>
      <c r="AG3240" s="85"/>
      <c r="AH3240" s="85"/>
      <c r="AI3240" s="85"/>
      <c r="AJ3240" s="85"/>
      <c r="AK3240" s="85"/>
      <c r="AL3240" s="85"/>
      <c r="AM3240" s="85"/>
      <c r="AN3240" s="85"/>
      <c r="AO3240" s="72" t="s">
        <v>538</v>
      </c>
      <c r="AP3240" s="86"/>
    </row>
    <row r="3241" spans="1:42" x14ac:dyDescent="0.25">
      <c r="B3241" s="82">
        <v>0</v>
      </c>
      <c r="C3241" s="82">
        <v>0</v>
      </c>
      <c r="D3241" s="82">
        <v>0</v>
      </c>
      <c r="E3241" s="82">
        <v>0</v>
      </c>
      <c r="F3241" s="82">
        <v>0</v>
      </c>
      <c r="G3241" s="82">
        <v>0</v>
      </c>
      <c r="H3241" s="82">
        <v>0</v>
      </c>
      <c r="I3241" s="82">
        <v>0</v>
      </c>
      <c r="J3241" s="82">
        <v>0</v>
      </c>
      <c r="K3241" s="82">
        <v>0</v>
      </c>
      <c r="L3241" s="82">
        <v>0</v>
      </c>
      <c r="M3241" s="82">
        <v>0</v>
      </c>
      <c r="N3241" s="83">
        <v>0</v>
      </c>
      <c r="O3241" s="71" t="s">
        <v>81</v>
      </c>
      <c r="P3241" s="77">
        <v>0</v>
      </c>
      <c r="Q3241" s="77">
        <v>0</v>
      </c>
      <c r="R3241" s="77">
        <v>0</v>
      </c>
      <c r="S3241" s="77">
        <v>0</v>
      </c>
      <c r="T3241" s="77">
        <v>0</v>
      </c>
      <c r="U3241" s="77">
        <v>0</v>
      </c>
      <c r="V3241" s="77">
        <v>0</v>
      </c>
      <c r="W3241" s="77">
        <v>0</v>
      </c>
      <c r="X3241" s="77">
        <v>0</v>
      </c>
      <c r="Y3241" s="77">
        <v>0</v>
      </c>
      <c r="Z3241" s="77">
        <v>0</v>
      </c>
      <c r="AA3241" s="77">
        <v>0</v>
      </c>
      <c r="AB3241" s="84"/>
      <c r="AC3241" s="85"/>
      <c r="AD3241" s="85"/>
      <c r="AE3241" s="85"/>
      <c r="AF3241" s="85"/>
      <c r="AG3241" s="85"/>
      <c r="AH3241" s="85"/>
      <c r="AI3241" s="85"/>
      <c r="AJ3241" s="85"/>
      <c r="AK3241" s="85"/>
      <c r="AL3241" s="85"/>
      <c r="AM3241" s="85"/>
      <c r="AN3241" s="85"/>
      <c r="AO3241" s="72" t="s">
        <v>538</v>
      </c>
      <c r="AP3241" s="86"/>
    </row>
    <row r="3242" spans="1:42" x14ac:dyDescent="0.25">
      <c r="B3242" s="82">
        <v>0</v>
      </c>
      <c r="C3242" s="82">
        <v>0</v>
      </c>
      <c r="D3242" s="82">
        <v>0</v>
      </c>
      <c r="E3242" s="82">
        <v>0</v>
      </c>
      <c r="F3242" s="82">
        <v>0</v>
      </c>
      <c r="G3242" s="82">
        <v>0</v>
      </c>
      <c r="H3242" s="82">
        <v>0</v>
      </c>
      <c r="I3242" s="82">
        <v>0</v>
      </c>
      <c r="J3242" s="82">
        <v>0</v>
      </c>
      <c r="K3242" s="82">
        <v>0</v>
      </c>
      <c r="L3242" s="82">
        <v>0</v>
      </c>
      <c r="M3242" s="82">
        <v>0</v>
      </c>
      <c r="N3242" s="83">
        <v>0</v>
      </c>
      <c r="O3242" s="71" t="s">
        <v>81</v>
      </c>
      <c r="P3242" s="77">
        <v>0</v>
      </c>
      <c r="Q3242" s="77">
        <v>0</v>
      </c>
      <c r="R3242" s="77">
        <v>0</v>
      </c>
      <c r="S3242" s="77">
        <v>0</v>
      </c>
      <c r="T3242" s="77">
        <v>0</v>
      </c>
      <c r="U3242" s="77">
        <v>0</v>
      </c>
      <c r="V3242" s="77">
        <v>0</v>
      </c>
      <c r="W3242" s="77">
        <v>0</v>
      </c>
      <c r="X3242" s="77">
        <v>0</v>
      </c>
      <c r="Y3242" s="77">
        <v>0</v>
      </c>
      <c r="Z3242" s="77">
        <v>0</v>
      </c>
      <c r="AA3242" s="77">
        <v>0</v>
      </c>
      <c r="AB3242" s="84"/>
      <c r="AC3242" s="85"/>
      <c r="AD3242" s="85"/>
      <c r="AE3242" s="85"/>
      <c r="AF3242" s="85"/>
      <c r="AG3242" s="85"/>
      <c r="AH3242" s="85"/>
      <c r="AI3242" s="85"/>
      <c r="AJ3242" s="85"/>
      <c r="AK3242" s="85"/>
      <c r="AL3242" s="85"/>
      <c r="AM3242" s="85"/>
      <c r="AN3242" s="85"/>
      <c r="AO3242" s="72" t="s">
        <v>538</v>
      </c>
      <c r="AP3242" s="86"/>
    </row>
    <row r="3243" spans="1:42" x14ac:dyDescent="0.25">
      <c r="B3243" s="82">
        <v>0</v>
      </c>
      <c r="C3243" s="82">
        <v>0</v>
      </c>
      <c r="D3243" s="82">
        <v>0</v>
      </c>
      <c r="E3243" s="82">
        <v>0</v>
      </c>
      <c r="F3243" s="82">
        <v>0</v>
      </c>
      <c r="G3243" s="82">
        <v>0</v>
      </c>
      <c r="H3243" s="82">
        <v>0</v>
      </c>
      <c r="I3243" s="82">
        <v>0</v>
      </c>
      <c r="J3243" s="82">
        <v>0</v>
      </c>
      <c r="K3243" s="82">
        <v>0</v>
      </c>
      <c r="L3243" s="82">
        <v>0</v>
      </c>
      <c r="M3243" s="82">
        <v>0</v>
      </c>
      <c r="N3243" s="83">
        <v>0</v>
      </c>
      <c r="O3243" s="71" t="s">
        <v>81</v>
      </c>
      <c r="P3243" s="77">
        <v>0</v>
      </c>
      <c r="Q3243" s="77">
        <v>0</v>
      </c>
      <c r="R3243" s="77">
        <v>0</v>
      </c>
      <c r="S3243" s="77">
        <v>0</v>
      </c>
      <c r="T3243" s="77">
        <v>0</v>
      </c>
      <c r="U3243" s="77">
        <v>0</v>
      </c>
      <c r="V3243" s="77">
        <v>0</v>
      </c>
      <c r="W3243" s="77">
        <v>0</v>
      </c>
      <c r="X3243" s="77">
        <v>0</v>
      </c>
      <c r="Y3243" s="77">
        <v>0</v>
      </c>
      <c r="Z3243" s="77">
        <v>0</v>
      </c>
      <c r="AA3243" s="77">
        <v>0</v>
      </c>
      <c r="AB3243" s="84"/>
      <c r="AC3243" s="85"/>
      <c r="AD3243" s="85"/>
      <c r="AE3243" s="85"/>
      <c r="AF3243" s="85"/>
      <c r="AG3243" s="85"/>
      <c r="AH3243" s="85"/>
      <c r="AI3243" s="85"/>
      <c r="AJ3243" s="85"/>
      <c r="AK3243" s="85"/>
      <c r="AL3243" s="85"/>
      <c r="AM3243" s="85"/>
      <c r="AN3243" s="85"/>
      <c r="AO3243" s="72" t="s">
        <v>538</v>
      </c>
      <c r="AP3243" s="86"/>
    </row>
    <row r="3247" spans="1:42" ht="18.75" x14ac:dyDescent="0.3">
      <c r="A3247" s="60" t="s">
        <v>47</v>
      </c>
      <c r="B3247" s="70">
        <v>6145</v>
      </c>
    </row>
    <row r="3248" spans="1:42" ht="18.75" x14ac:dyDescent="0.3">
      <c r="A3248" s="60" t="s">
        <v>48</v>
      </c>
      <c r="B3248" s="73" t="s">
        <v>539</v>
      </c>
    </row>
    <row r="3249" spans="1:43" x14ac:dyDescent="0.25">
      <c r="A3249" s="60" t="s">
        <v>50</v>
      </c>
      <c r="B3249" s="71" t="s">
        <v>540</v>
      </c>
    </row>
    <row r="3251" spans="1:43" s="75" customFormat="1" ht="11.25" x14ac:dyDescent="0.2">
      <c r="A3251" s="74"/>
      <c r="B3251" s="75" t="s">
        <v>52</v>
      </c>
      <c r="C3251" s="75" t="s">
        <v>52</v>
      </c>
      <c r="D3251" s="75" t="s">
        <v>52</v>
      </c>
      <c r="E3251" s="75" t="s">
        <v>52</v>
      </c>
      <c r="F3251" s="75" t="s">
        <v>52</v>
      </c>
      <c r="G3251" s="75" t="s">
        <v>52</v>
      </c>
      <c r="H3251" s="75" t="s">
        <v>52</v>
      </c>
      <c r="I3251" s="75" t="s">
        <v>52</v>
      </c>
      <c r="J3251" s="75" t="s">
        <v>52</v>
      </c>
      <c r="K3251" s="75" t="s">
        <v>52</v>
      </c>
      <c r="L3251" s="75" t="s">
        <v>52</v>
      </c>
      <c r="M3251" s="75" t="s">
        <v>52</v>
      </c>
      <c r="AO3251" s="76"/>
      <c r="AP3251" s="76"/>
    </row>
    <row r="3252" spans="1:43" x14ac:dyDescent="0.25">
      <c r="A3252" s="60" t="s">
        <v>53</v>
      </c>
      <c r="B3252" s="77">
        <v>0</v>
      </c>
      <c r="C3252" s="77">
        <v>0</v>
      </c>
      <c r="D3252" s="77">
        <v>0</v>
      </c>
      <c r="E3252" s="77">
        <v>0</v>
      </c>
      <c r="F3252" s="77">
        <v>0</v>
      </c>
      <c r="G3252" s="77">
        <v>0</v>
      </c>
      <c r="H3252" s="77">
        <v>0</v>
      </c>
      <c r="I3252" s="77">
        <v>0</v>
      </c>
      <c r="J3252" s="77">
        <v>0</v>
      </c>
      <c r="K3252" s="77">
        <v>0</v>
      </c>
      <c r="L3252" s="77">
        <v>0</v>
      </c>
      <c r="M3252" s="77">
        <v>0</v>
      </c>
      <c r="N3252" s="78">
        <v>0</v>
      </c>
    </row>
    <row r="3253" spans="1:43" s="75" customFormat="1" ht="11.25" x14ac:dyDescent="0.2">
      <c r="A3253" s="79" t="s">
        <v>54</v>
      </c>
      <c r="B3253" s="80" t="s">
        <v>84</v>
      </c>
      <c r="C3253" s="80" t="s">
        <v>84</v>
      </c>
      <c r="D3253" s="80" t="s">
        <v>84</v>
      </c>
      <c r="E3253" s="80" t="s">
        <v>84</v>
      </c>
      <c r="F3253" s="80" t="s">
        <v>84</v>
      </c>
      <c r="G3253" s="80" t="s">
        <v>84</v>
      </c>
      <c r="H3253" s="80" t="s">
        <v>84</v>
      </c>
      <c r="I3253" s="80" t="s">
        <v>84</v>
      </c>
      <c r="J3253" s="80" t="s">
        <v>84</v>
      </c>
      <c r="K3253" s="80" t="s">
        <v>84</v>
      </c>
      <c r="L3253" s="80" t="s">
        <v>84</v>
      </c>
      <c r="M3253" s="80" t="s">
        <v>84</v>
      </c>
      <c r="N3253" s="80" t="s">
        <v>84</v>
      </c>
      <c r="AO3253" s="76"/>
      <c r="AP3253" s="76"/>
    </row>
    <row r="3255" spans="1:43" s="75" customFormat="1" ht="11.25" x14ac:dyDescent="0.2">
      <c r="A3255" s="74"/>
      <c r="B3255" s="75" t="s">
        <v>55</v>
      </c>
      <c r="C3255" s="75" t="s">
        <v>55</v>
      </c>
      <c r="D3255" s="75" t="s">
        <v>55</v>
      </c>
      <c r="E3255" s="75" t="s">
        <v>55</v>
      </c>
      <c r="F3255" s="75" t="s">
        <v>55</v>
      </c>
      <c r="G3255" s="75" t="s">
        <v>55</v>
      </c>
      <c r="H3255" s="75" t="s">
        <v>55</v>
      </c>
      <c r="I3255" s="75" t="s">
        <v>55</v>
      </c>
      <c r="J3255" s="75" t="s">
        <v>56</v>
      </c>
      <c r="K3255" s="75" t="s">
        <v>56</v>
      </c>
      <c r="L3255" s="75" t="s">
        <v>56</v>
      </c>
      <c r="M3255" s="75" t="s">
        <v>56</v>
      </c>
      <c r="AO3255" s="76"/>
      <c r="AP3255" s="76"/>
    </row>
    <row r="3256" spans="1:43" x14ac:dyDescent="0.25">
      <c r="A3256" s="60" t="s">
        <v>57</v>
      </c>
      <c r="B3256" s="77">
        <v>0</v>
      </c>
      <c r="C3256" s="77">
        <v>0</v>
      </c>
      <c r="D3256" s="77">
        <v>0</v>
      </c>
      <c r="E3256" s="77">
        <v>0</v>
      </c>
      <c r="F3256" s="77">
        <v>0</v>
      </c>
      <c r="G3256" s="77">
        <v>0</v>
      </c>
      <c r="H3256" s="77">
        <v>0</v>
      </c>
      <c r="I3256" s="77">
        <v>0</v>
      </c>
      <c r="J3256" s="77">
        <v>0</v>
      </c>
      <c r="K3256" s="77">
        <v>0</v>
      </c>
      <c r="L3256" s="77">
        <v>0</v>
      </c>
      <c r="M3256" s="77">
        <v>0</v>
      </c>
      <c r="N3256" s="77">
        <v>0</v>
      </c>
    </row>
    <row r="3258" spans="1:43" x14ac:dyDescent="0.25">
      <c r="A3258" s="60" t="s">
        <v>58</v>
      </c>
    </row>
    <row r="3259" spans="1:43" s="75" customFormat="1" ht="11.25" x14ac:dyDescent="0.2">
      <c r="A3259" s="74" t="s">
        <v>59</v>
      </c>
      <c r="AO3259" s="76"/>
      <c r="AP3259" s="76"/>
    </row>
    <row r="3261" spans="1:43" x14ac:dyDescent="0.25">
      <c r="A3261" s="81" t="s">
        <v>541</v>
      </c>
      <c r="B3261" s="82">
        <v>0</v>
      </c>
      <c r="C3261" s="82">
        <v>0</v>
      </c>
      <c r="D3261" s="82">
        <v>0</v>
      </c>
      <c r="E3261" s="82">
        <v>0</v>
      </c>
      <c r="F3261" s="82">
        <v>0</v>
      </c>
      <c r="G3261" s="82">
        <v>0</v>
      </c>
      <c r="H3261" s="82">
        <v>0</v>
      </c>
      <c r="I3261" s="82">
        <v>0</v>
      </c>
      <c r="J3261" s="82">
        <v>0</v>
      </c>
      <c r="K3261" s="82">
        <v>0</v>
      </c>
      <c r="L3261" s="82">
        <v>0</v>
      </c>
      <c r="M3261" s="82">
        <v>0</v>
      </c>
      <c r="N3261" s="83">
        <v>0</v>
      </c>
      <c r="O3261" s="71" t="s">
        <v>61</v>
      </c>
      <c r="P3261" s="77">
        <v>0</v>
      </c>
      <c r="Q3261" s="77">
        <v>0</v>
      </c>
      <c r="R3261" s="77">
        <v>0</v>
      </c>
      <c r="S3261" s="77">
        <v>0</v>
      </c>
      <c r="T3261" s="77">
        <v>0</v>
      </c>
      <c r="U3261" s="77">
        <v>0</v>
      </c>
      <c r="V3261" s="77">
        <v>0</v>
      </c>
      <c r="W3261" s="77">
        <v>0</v>
      </c>
      <c r="X3261" s="77">
        <v>0</v>
      </c>
      <c r="Y3261" s="77">
        <v>0</v>
      </c>
      <c r="Z3261" s="77">
        <v>0</v>
      </c>
      <c r="AA3261" s="77">
        <v>0</v>
      </c>
      <c r="AB3261" s="84"/>
      <c r="AC3261" s="85"/>
      <c r="AD3261" s="85"/>
      <c r="AE3261" s="85"/>
      <c r="AF3261" s="85"/>
      <c r="AG3261" s="85"/>
      <c r="AH3261" s="85"/>
      <c r="AI3261" s="85"/>
      <c r="AJ3261" s="85"/>
      <c r="AK3261" s="85"/>
      <c r="AL3261" s="85"/>
      <c r="AM3261" s="85"/>
      <c r="AN3261" s="85"/>
      <c r="AO3261" s="72" t="s">
        <v>542</v>
      </c>
      <c r="AP3261" s="86">
        <v>1</v>
      </c>
      <c r="AQ3261" s="71" t="s">
        <v>7</v>
      </c>
    </row>
    <row r="3262" spans="1:43" x14ac:dyDescent="0.25">
      <c r="B3262" s="82">
        <v>0</v>
      </c>
      <c r="C3262" s="82">
        <v>0</v>
      </c>
      <c r="D3262" s="82">
        <v>0</v>
      </c>
      <c r="E3262" s="82">
        <v>0</v>
      </c>
      <c r="F3262" s="82">
        <v>0</v>
      </c>
      <c r="G3262" s="82">
        <v>0</v>
      </c>
      <c r="H3262" s="82">
        <v>0</v>
      </c>
      <c r="I3262" s="82">
        <v>0</v>
      </c>
      <c r="J3262" s="82">
        <v>0</v>
      </c>
      <c r="K3262" s="82">
        <v>0</v>
      </c>
      <c r="L3262" s="82">
        <v>0</v>
      </c>
      <c r="M3262" s="82">
        <v>0</v>
      </c>
      <c r="N3262" s="83">
        <v>0</v>
      </c>
      <c r="O3262" s="71" t="s">
        <v>81</v>
      </c>
      <c r="P3262" s="77">
        <v>0</v>
      </c>
      <c r="Q3262" s="77">
        <v>0</v>
      </c>
      <c r="R3262" s="77">
        <v>0</v>
      </c>
      <c r="S3262" s="77">
        <v>0</v>
      </c>
      <c r="T3262" s="77">
        <v>0</v>
      </c>
      <c r="U3262" s="77">
        <v>0</v>
      </c>
      <c r="V3262" s="77">
        <v>0</v>
      </c>
      <c r="W3262" s="77">
        <v>0</v>
      </c>
      <c r="X3262" s="77">
        <v>0</v>
      </c>
      <c r="Y3262" s="77">
        <v>0</v>
      </c>
      <c r="Z3262" s="77">
        <v>0</v>
      </c>
      <c r="AA3262" s="77">
        <v>0</v>
      </c>
      <c r="AB3262" s="84"/>
      <c r="AC3262" s="85"/>
      <c r="AD3262" s="85"/>
      <c r="AE3262" s="85"/>
      <c r="AF3262" s="85"/>
      <c r="AG3262" s="85"/>
      <c r="AH3262" s="85"/>
      <c r="AI3262" s="85"/>
      <c r="AJ3262" s="85"/>
      <c r="AK3262" s="85"/>
      <c r="AL3262" s="85"/>
      <c r="AM3262" s="85"/>
      <c r="AN3262" s="85"/>
      <c r="AO3262" s="72" t="s">
        <v>542</v>
      </c>
      <c r="AP3262" s="86">
        <v>1</v>
      </c>
      <c r="AQ3262" s="71" t="s">
        <v>7</v>
      </c>
    </row>
    <row r="3263" spans="1:43" x14ac:dyDescent="0.25">
      <c r="B3263" s="82">
        <v>0</v>
      </c>
      <c r="C3263" s="82">
        <v>0</v>
      </c>
      <c r="D3263" s="82">
        <v>0</v>
      </c>
      <c r="E3263" s="82">
        <v>0</v>
      </c>
      <c r="F3263" s="82">
        <v>0</v>
      </c>
      <c r="G3263" s="82">
        <v>0</v>
      </c>
      <c r="H3263" s="82">
        <v>0</v>
      </c>
      <c r="I3263" s="82">
        <v>0</v>
      </c>
      <c r="J3263" s="82">
        <v>0</v>
      </c>
      <c r="K3263" s="82">
        <v>0</v>
      </c>
      <c r="L3263" s="82">
        <v>0</v>
      </c>
      <c r="M3263" s="82">
        <v>0</v>
      </c>
      <c r="N3263" s="83">
        <v>0</v>
      </c>
      <c r="O3263" s="71" t="s">
        <v>81</v>
      </c>
      <c r="P3263" s="77">
        <v>0</v>
      </c>
      <c r="Q3263" s="77">
        <v>0</v>
      </c>
      <c r="R3263" s="77">
        <v>0</v>
      </c>
      <c r="S3263" s="77">
        <v>0</v>
      </c>
      <c r="T3263" s="77">
        <v>0</v>
      </c>
      <c r="U3263" s="77">
        <v>0</v>
      </c>
      <c r="V3263" s="77">
        <v>0</v>
      </c>
      <c r="W3263" s="77">
        <v>0</v>
      </c>
      <c r="X3263" s="77">
        <v>0</v>
      </c>
      <c r="Y3263" s="77">
        <v>0</v>
      </c>
      <c r="Z3263" s="77">
        <v>0</v>
      </c>
      <c r="AA3263" s="77">
        <v>0</v>
      </c>
      <c r="AB3263" s="84"/>
      <c r="AC3263" s="85"/>
      <c r="AD3263" s="85"/>
      <c r="AE3263" s="85"/>
      <c r="AF3263" s="85"/>
      <c r="AG3263" s="85"/>
      <c r="AH3263" s="85"/>
      <c r="AI3263" s="85"/>
      <c r="AJ3263" s="85"/>
      <c r="AK3263" s="85"/>
      <c r="AL3263" s="85"/>
      <c r="AM3263" s="85"/>
      <c r="AN3263" s="85"/>
      <c r="AO3263" s="72" t="s">
        <v>542</v>
      </c>
      <c r="AP3263" s="86">
        <v>1</v>
      </c>
      <c r="AQ3263" s="71" t="s">
        <v>7</v>
      </c>
    </row>
    <row r="3264" spans="1:43" x14ac:dyDescent="0.25">
      <c r="B3264" s="82">
        <v>0</v>
      </c>
      <c r="C3264" s="82">
        <v>0</v>
      </c>
      <c r="D3264" s="82">
        <v>0</v>
      </c>
      <c r="E3264" s="82">
        <v>0</v>
      </c>
      <c r="F3264" s="82">
        <v>0</v>
      </c>
      <c r="G3264" s="82">
        <v>0</v>
      </c>
      <c r="H3264" s="82">
        <v>0</v>
      </c>
      <c r="I3264" s="82">
        <v>0</v>
      </c>
      <c r="J3264" s="82">
        <v>0</v>
      </c>
      <c r="K3264" s="82">
        <v>0</v>
      </c>
      <c r="L3264" s="82">
        <v>0</v>
      </c>
      <c r="M3264" s="82">
        <v>0</v>
      </c>
      <c r="N3264" s="83">
        <v>0</v>
      </c>
      <c r="O3264" s="71" t="s">
        <v>81</v>
      </c>
      <c r="P3264" s="77">
        <v>0</v>
      </c>
      <c r="Q3264" s="77">
        <v>0</v>
      </c>
      <c r="R3264" s="77">
        <v>0</v>
      </c>
      <c r="S3264" s="77">
        <v>0</v>
      </c>
      <c r="T3264" s="77">
        <v>0</v>
      </c>
      <c r="U3264" s="77">
        <v>0</v>
      </c>
      <c r="V3264" s="77">
        <v>0</v>
      </c>
      <c r="W3264" s="77">
        <v>0</v>
      </c>
      <c r="X3264" s="77">
        <v>0</v>
      </c>
      <c r="Y3264" s="77">
        <v>0</v>
      </c>
      <c r="Z3264" s="77">
        <v>0</v>
      </c>
      <c r="AA3264" s="77">
        <v>0</v>
      </c>
      <c r="AB3264" s="84"/>
      <c r="AC3264" s="85"/>
      <c r="AD3264" s="85"/>
      <c r="AE3264" s="85"/>
      <c r="AF3264" s="85"/>
      <c r="AG3264" s="85"/>
      <c r="AH3264" s="85"/>
      <c r="AI3264" s="85"/>
      <c r="AJ3264" s="85"/>
      <c r="AK3264" s="85"/>
      <c r="AL3264" s="85"/>
      <c r="AM3264" s="85"/>
      <c r="AN3264" s="85"/>
      <c r="AO3264" s="72" t="s">
        <v>542</v>
      </c>
      <c r="AP3264" s="86">
        <v>1</v>
      </c>
      <c r="AQ3264" s="71" t="s">
        <v>7</v>
      </c>
    </row>
    <row r="3265" spans="2:43" x14ac:dyDescent="0.25">
      <c r="B3265" s="82">
        <v>0</v>
      </c>
      <c r="C3265" s="82">
        <v>0</v>
      </c>
      <c r="D3265" s="82">
        <v>0</v>
      </c>
      <c r="E3265" s="82">
        <v>0</v>
      </c>
      <c r="F3265" s="82">
        <v>0</v>
      </c>
      <c r="G3265" s="82">
        <v>0</v>
      </c>
      <c r="H3265" s="82">
        <v>0</v>
      </c>
      <c r="I3265" s="82">
        <v>0</v>
      </c>
      <c r="J3265" s="82">
        <v>0</v>
      </c>
      <c r="K3265" s="82">
        <v>0</v>
      </c>
      <c r="L3265" s="82">
        <v>0</v>
      </c>
      <c r="M3265" s="82">
        <v>0</v>
      </c>
      <c r="N3265" s="83">
        <v>0</v>
      </c>
      <c r="O3265" s="71" t="s">
        <v>81</v>
      </c>
      <c r="P3265" s="77">
        <v>0</v>
      </c>
      <c r="Q3265" s="77">
        <v>0</v>
      </c>
      <c r="R3265" s="77">
        <v>0</v>
      </c>
      <c r="S3265" s="77">
        <v>0</v>
      </c>
      <c r="T3265" s="77">
        <v>0</v>
      </c>
      <c r="U3265" s="77">
        <v>0</v>
      </c>
      <c r="V3265" s="77">
        <v>0</v>
      </c>
      <c r="W3265" s="77">
        <v>0</v>
      </c>
      <c r="X3265" s="77">
        <v>0</v>
      </c>
      <c r="Y3265" s="77">
        <v>0</v>
      </c>
      <c r="Z3265" s="77">
        <v>0</v>
      </c>
      <c r="AA3265" s="77">
        <v>0</v>
      </c>
      <c r="AB3265" s="84"/>
      <c r="AC3265" s="85"/>
      <c r="AD3265" s="85"/>
      <c r="AE3265" s="85"/>
      <c r="AF3265" s="85"/>
      <c r="AG3265" s="85"/>
      <c r="AH3265" s="85"/>
      <c r="AI3265" s="85"/>
      <c r="AJ3265" s="85"/>
      <c r="AK3265" s="85"/>
      <c r="AL3265" s="85"/>
      <c r="AM3265" s="85"/>
      <c r="AN3265" s="85"/>
      <c r="AO3265" s="72" t="s">
        <v>542</v>
      </c>
      <c r="AP3265" s="86">
        <v>1</v>
      </c>
      <c r="AQ3265" s="71" t="s">
        <v>7</v>
      </c>
    </row>
    <row r="3266" spans="2:43" x14ac:dyDescent="0.25">
      <c r="B3266" s="82">
        <v>0</v>
      </c>
      <c r="C3266" s="82">
        <v>0</v>
      </c>
      <c r="D3266" s="82">
        <v>0</v>
      </c>
      <c r="E3266" s="82">
        <v>0</v>
      </c>
      <c r="F3266" s="82">
        <v>0</v>
      </c>
      <c r="G3266" s="82">
        <v>0</v>
      </c>
      <c r="H3266" s="82">
        <v>0</v>
      </c>
      <c r="I3266" s="82">
        <v>0</v>
      </c>
      <c r="J3266" s="82">
        <v>0</v>
      </c>
      <c r="K3266" s="82">
        <v>0</v>
      </c>
      <c r="L3266" s="82">
        <v>0</v>
      </c>
      <c r="M3266" s="82">
        <v>0</v>
      </c>
      <c r="N3266" s="83">
        <v>0</v>
      </c>
      <c r="O3266" s="71" t="s">
        <v>81</v>
      </c>
      <c r="P3266" s="77">
        <v>0</v>
      </c>
      <c r="Q3266" s="77">
        <v>0</v>
      </c>
      <c r="R3266" s="77">
        <v>0</v>
      </c>
      <c r="S3266" s="77">
        <v>0</v>
      </c>
      <c r="T3266" s="77">
        <v>0</v>
      </c>
      <c r="U3266" s="77">
        <v>0</v>
      </c>
      <c r="V3266" s="77">
        <v>0</v>
      </c>
      <c r="W3266" s="77">
        <v>0</v>
      </c>
      <c r="X3266" s="77">
        <v>0</v>
      </c>
      <c r="Y3266" s="77">
        <v>0</v>
      </c>
      <c r="Z3266" s="77">
        <v>0</v>
      </c>
      <c r="AA3266" s="77">
        <v>0</v>
      </c>
      <c r="AB3266" s="84"/>
      <c r="AC3266" s="85"/>
      <c r="AD3266" s="85"/>
      <c r="AE3266" s="85"/>
      <c r="AF3266" s="85"/>
      <c r="AG3266" s="85"/>
      <c r="AH3266" s="85"/>
      <c r="AI3266" s="85"/>
      <c r="AJ3266" s="85"/>
      <c r="AK3266" s="85"/>
      <c r="AL3266" s="85"/>
      <c r="AM3266" s="85"/>
      <c r="AN3266" s="85"/>
      <c r="AO3266" s="72" t="s">
        <v>542</v>
      </c>
      <c r="AP3266" s="86">
        <v>1</v>
      </c>
      <c r="AQ3266" s="71" t="s">
        <v>7</v>
      </c>
    </row>
    <row r="3267" spans="2:43" x14ac:dyDescent="0.25">
      <c r="B3267" s="82">
        <v>0</v>
      </c>
      <c r="C3267" s="82">
        <v>0</v>
      </c>
      <c r="D3267" s="82">
        <v>0</v>
      </c>
      <c r="E3267" s="82">
        <v>0</v>
      </c>
      <c r="F3267" s="82">
        <v>0</v>
      </c>
      <c r="G3267" s="82">
        <v>0</v>
      </c>
      <c r="H3267" s="82">
        <v>0</v>
      </c>
      <c r="I3267" s="82">
        <v>0</v>
      </c>
      <c r="J3267" s="82">
        <v>0</v>
      </c>
      <c r="K3267" s="82">
        <v>0</v>
      </c>
      <c r="L3267" s="82">
        <v>0</v>
      </c>
      <c r="M3267" s="82">
        <v>0</v>
      </c>
      <c r="N3267" s="83">
        <v>0</v>
      </c>
      <c r="O3267" s="71" t="s">
        <v>81</v>
      </c>
      <c r="P3267" s="77">
        <v>0</v>
      </c>
      <c r="Q3267" s="77">
        <v>0</v>
      </c>
      <c r="R3267" s="77">
        <v>0</v>
      </c>
      <c r="S3267" s="77">
        <v>0</v>
      </c>
      <c r="T3267" s="77">
        <v>0</v>
      </c>
      <c r="U3267" s="77">
        <v>0</v>
      </c>
      <c r="V3267" s="77">
        <v>0</v>
      </c>
      <c r="W3267" s="77">
        <v>0</v>
      </c>
      <c r="X3267" s="77">
        <v>0</v>
      </c>
      <c r="Y3267" s="77">
        <v>0</v>
      </c>
      <c r="Z3267" s="77">
        <v>0</v>
      </c>
      <c r="AA3267" s="77">
        <v>0</v>
      </c>
      <c r="AB3267" s="84"/>
      <c r="AC3267" s="85"/>
      <c r="AD3267" s="85"/>
      <c r="AE3267" s="85"/>
      <c r="AF3267" s="85"/>
      <c r="AG3267" s="85"/>
      <c r="AH3267" s="85"/>
      <c r="AI3267" s="85"/>
      <c r="AJ3267" s="85"/>
      <c r="AK3267" s="85"/>
      <c r="AL3267" s="85"/>
      <c r="AM3267" s="85"/>
      <c r="AN3267" s="85"/>
      <c r="AO3267" s="72" t="s">
        <v>542</v>
      </c>
      <c r="AP3267" s="86">
        <v>1</v>
      </c>
      <c r="AQ3267" s="71" t="s">
        <v>7</v>
      </c>
    </row>
    <row r="3268" spans="2:43" x14ac:dyDescent="0.25">
      <c r="B3268" s="82">
        <v>0</v>
      </c>
      <c r="C3268" s="82">
        <v>0</v>
      </c>
      <c r="D3268" s="82">
        <v>0</v>
      </c>
      <c r="E3268" s="82">
        <v>0</v>
      </c>
      <c r="F3268" s="82">
        <v>0</v>
      </c>
      <c r="G3268" s="82">
        <v>0</v>
      </c>
      <c r="H3268" s="82">
        <v>0</v>
      </c>
      <c r="I3268" s="82">
        <v>0</v>
      </c>
      <c r="J3268" s="82">
        <v>0</v>
      </c>
      <c r="K3268" s="82">
        <v>0</v>
      </c>
      <c r="L3268" s="82">
        <v>0</v>
      </c>
      <c r="M3268" s="82">
        <v>0</v>
      </c>
      <c r="N3268" s="83">
        <v>0</v>
      </c>
      <c r="O3268" s="71" t="s">
        <v>81</v>
      </c>
      <c r="P3268" s="77">
        <v>0</v>
      </c>
      <c r="Q3268" s="77">
        <v>0</v>
      </c>
      <c r="R3268" s="77">
        <v>0</v>
      </c>
      <c r="S3268" s="77">
        <v>0</v>
      </c>
      <c r="T3268" s="77">
        <v>0</v>
      </c>
      <c r="U3268" s="77">
        <v>0</v>
      </c>
      <c r="V3268" s="77">
        <v>0</v>
      </c>
      <c r="W3268" s="77">
        <v>0</v>
      </c>
      <c r="X3268" s="77">
        <v>0</v>
      </c>
      <c r="Y3268" s="77">
        <v>0</v>
      </c>
      <c r="Z3268" s="77">
        <v>0</v>
      </c>
      <c r="AA3268" s="77">
        <v>0</v>
      </c>
      <c r="AB3268" s="84"/>
      <c r="AC3268" s="85"/>
      <c r="AD3268" s="85"/>
      <c r="AE3268" s="85"/>
      <c r="AF3268" s="85"/>
      <c r="AG3268" s="85"/>
      <c r="AH3268" s="85"/>
      <c r="AI3268" s="85"/>
      <c r="AJ3268" s="85"/>
      <c r="AK3268" s="85"/>
      <c r="AL3268" s="85"/>
      <c r="AM3268" s="85"/>
      <c r="AN3268" s="85"/>
      <c r="AO3268" s="72" t="s">
        <v>542</v>
      </c>
      <c r="AP3268" s="86">
        <v>1</v>
      </c>
      <c r="AQ3268" s="71" t="s">
        <v>7</v>
      </c>
    </row>
    <row r="3269" spans="2:43" x14ac:dyDescent="0.25">
      <c r="B3269" s="82">
        <v>0</v>
      </c>
      <c r="C3269" s="82">
        <v>0</v>
      </c>
      <c r="D3269" s="82">
        <v>0</v>
      </c>
      <c r="E3269" s="82">
        <v>0</v>
      </c>
      <c r="F3269" s="82">
        <v>0</v>
      </c>
      <c r="G3269" s="82">
        <v>0</v>
      </c>
      <c r="H3269" s="82">
        <v>0</v>
      </c>
      <c r="I3269" s="82">
        <v>0</v>
      </c>
      <c r="J3269" s="82">
        <v>0</v>
      </c>
      <c r="K3269" s="82">
        <v>0</v>
      </c>
      <c r="L3269" s="82">
        <v>0</v>
      </c>
      <c r="M3269" s="82">
        <v>0</v>
      </c>
      <c r="N3269" s="83">
        <v>0</v>
      </c>
      <c r="O3269" s="71" t="s">
        <v>81</v>
      </c>
      <c r="P3269" s="77">
        <v>0</v>
      </c>
      <c r="Q3269" s="77">
        <v>0</v>
      </c>
      <c r="R3269" s="77">
        <v>0</v>
      </c>
      <c r="S3269" s="77">
        <v>0</v>
      </c>
      <c r="T3269" s="77">
        <v>0</v>
      </c>
      <c r="U3269" s="77">
        <v>0</v>
      </c>
      <c r="V3269" s="77">
        <v>0</v>
      </c>
      <c r="W3269" s="77">
        <v>0</v>
      </c>
      <c r="X3269" s="77">
        <v>0</v>
      </c>
      <c r="Y3269" s="77">
        <v>0</v>
      </c>
      <c r="Z3269" s="77">
        <v>0</v>
      </c>
      <c r="AA3269" s="77">
        <v>0</v>
      </c>
      <c r="AB3269" s="84"/>
      <c r="AC3269" s="85"/>
      <c r="AD3269" s="85"/>
      <c r="AE3269" s="85"/>
      <c r="AF3269" s="85"/>
      <c r="AG3269" s="85"/>
      <c r="AH3269" s="85"/>
      <c r="AI3269" s="85"/>
      <c r="AJ3269" s="85"/>
      <c r="AK3269" s="85"/>
      <c r="AL3269" s="85"/>
      <c r="AM3269" s="85"/>
      <c r="AN3269" s="85"/>
      <c r="AO3269" s="72" t="s">
        <v>542</v>
      </c>
      <c r="AP3269" s="86">
        <v>1</v>
      </c>
      <c r="AQ3269" s="71" t="s">
        <v>7</v>
      </c>
    </row>
    <row r="3270" spans="2:43" x14ac:dyDescent="0.25">
      <c r="B3270" s="82">
        <v>0</v>
      </c>
      <c r="C3270" s="82">
        <v>0</v>
      </c>
      <c r="D3270" s="82">
        <v>0</v>
      </c>
      <c r="E3270" s="82">
        <v>0</v>
      </c>
      <c r="F3270" s="82">
        <v>0</v>
      </c>
      <c r="G3270" s="82">
        <v>0</v>
      </c>
      <c r="H3270" s="82">
        <v>0</v>
      </c>
      <c r="I3270" s="82">
        <v>0</v>
      </c>
      <c r="J3270" s="82">
        <v>0</v>
      </c>
      <c r="K3270" s="82">
        <v>0</v>
      </c>
      <c r="L3270" s="82">
        <v>0</v>
      </c>
      <c r="M3270" s="82">
        <v>0</v>
      </c>
      <c r="N3270" s="83">
        <v>0</v>
      </c>
      <c r="O3270" s="71" t="s">
        <v>81</v>
      </c>
      <c r="P3270" s="77">
        <v>0</v>
      </c>
      <c r="Q3270" s="77">
        <v>0</v>
      </c>
      <c r="R3270" s="77">
        <v>0</v>
      </c>
      <c r="S3270" s="77">
        <v>0</v>
      </c>
      <c r="T3270" s="77">
        <v>0</v>
      </c>
      <c r="U3270" s="77">
        <v>0</v>
      </c>
      <c r="V3270" s="77">
        <v>0</v>
      </c>
      <c r="W3270" s="77">
        <v>0</v>
      </c>
      <c r="X3270" s="77">
        <v>0</v>
      </c>
      <c r="Y3270" s="77">
        <v>0</v>
      </c>
      <c r="Z3270" s="77">
        <v>0</v>
      </c>
      <c r="AA3270" s="77">
        <v>0</v>
      </c>
      <c r="AB3270" s="84"/>
      <c r="AC3270" s="85"/>
      <c r="AD3270" s="85"/>
      <c r="AE3270" s="85"/>
      <c r="AF3270" s="85"/>
      <c r="AG3270" s="85"/>
      <c r="AH3270" s="85"/>
      <c r="AI3270" s="85"/>
      <c r="AJ3270" s="85"/>
      <c r="AK3270" s="85"/>
      <c r="AL3270" s="85"/>
      <c r="AM3270" s="85"/>
      <c r="AN3270" s="85"/>
      <c r="AO3270" s="72" t="s">
        <v>542</v>
      </c>
      <c r="AP3270" s="86">
        <v>1</v>
      </c>
      <c r="AQ3270" s="71" t="s">
        <v>7</v>
      </c>
    </row>
    <row r="3271" spans="2:43" x14ac:dyDescent="0.25">
      <c r="B3271" s="82">
        <v>0</v>
      </c>
      <c r="C3271" s="82">
        <v>0</v>
      </c>
      <c r="D3271" s="82">
        <v>0</v>
      </c>
      <c r="E3271" s="82">
        <v>0</v>
      </c>
      <c r="F3271" s="82">
        <v>0</v>
      </c>
      <c r="G3271" s="82">
        <v>0</v>
      </c>
      <c r="H3271" s="82">
        <v>0</v>
      </c>
      <c r="I3271" s="82">
        <v>0</v>
      </c>
      <c r="J3271" s="82">
        <v>0</v>
      </c>
      <c r="K3271" s="82">
        <v>0</v>
      </c>
      <c r="L3271" s="82">
        <v>0</v>
      </c>
      <c r="M3271" s="82">
        <v>0</v>
      </c>
      <c r="N3271" s="83">
        <v>0</v>
      </c>
      <c r="O3271" s="71" t="s">
        <v>81</v>
      </c>
      <c r="P3271" s="77">
        <v>0</v>
      </c>
      <c r="Q3271" s="77">
        <v>0</v>
      </c>
      <c r="R3271" s="77">
        <v>0</v>
      </c>
      <c r="S3271" s="77">
        <v>0</v>
      </c>
      <c r="T3271" s="77">
        <v>0</v>
      </c>
      <c r="U3271" s="77">
        <v>0</v>
      </c>
      <c r="V3271" s="77">
        <v>0</v>
      </c>
      <c r="W3271" s="77">
        <v>0</v>
      </c>
      <c r="X3271" s="77">
        <v>0</v>
      </c>
      <c r="Y3271" s="77">
        <v>0</v>
      </c>
      <c r="Z3271" s="77">
        <v>0</v>
      </c>
      <c r="AA3271" s="77">
        <v>0</v>
      </c>
      <c r="AB3271" s="84"/>
      <c r="AC3271" s="85"/>
      <c r="AD3271" s="85"/>
      <c r="AE3271" s="85"/>
      <c r="AF3271" s="85"/>
      <c r="AG3271" s="85"/>
      <c r="AH3271" s="85"/>
      <c r="AI3271" s="85"/>
      <c r="AJ3271" s="85"/>
      <c r="AK3271" s="85"/>
      <c r="AL3271" s="85"/>
      <c r="AM3271" s="85"/>
      <c r="AN3271" s="85"/>
      <c r="AO3271" s="72" t="s">
        <v>542</v>
      </c>
      <c r="AP3271" s="86">
        <v>1</v>
      </c>
      <c r="AQ3271" s="71" t="s">
        <v>7</v>
      </c>
    </row>
    <row r="3272" spans="2:43" x14ac:dyDescent="0.25">
      <c r="B3272" s="82">
        <v>0</v>
      </c>
      <c r="C3272" s="82">
        <v>0</v>
      </c>
      <c r="D3272" s="82">
        <v>0</v>
      </c>
      <c r="E3272" s="82">
        <v>0</v>
      </c>
      <c r="F3272" s="82">
        <v>0</v>
      </c>
      <c r="G3272" s="82">
        <v>0</v>
      </c>
      <c r="H3272" s="82">
        <v>0</v>
      </c>
      <c r="I3272" s="82">
        <v>0</v>
      </c>
      <c r="J3272" s="82">
        <v>0</v>
      </c>
      <c r="K3272" s="82">
        <v>0</v>
      </c>
      <c r="L3272" s="82">
        <v>0</v>
      </c>
      <c r="M3272" s="82">
        <v>0</v>
      </c>
      <c r="N3272" s="83">
        <v>0</v>
      </c>
      <c r="O3272" s="71" t="s">
        <v>81</v>
      </c>
      <c r="P3272" s="77">
        <v>0</v>
      </c>
      <c r="Q3272" s="77">
        <v>0</v>
      </c>
      <c r="R3272" s="77">
        <v>0</v>
      </c>
      <c r="S3272" s="77">
        <v>0</v>
      </c>
      <c r="T3272" s="77">
        <v>0</v>
      </c>
      <c r="U3272" s="77">
        <v>0</v>
      </c>
      <c r="V3272" s="77">
        <v>0</v>
      </c>
      <c r="W3272" s="77">
        <v>0</v>
      </c>
      <c r="X3272" s="77">
        <v>0</v>
      </c>
      <c r="Y3272" s="77">
        <v>0</v>
      </c>
      <c r="Z3272" s="77">
        <v>0</v>
      </c>
      <c r="AA3272" s="77">
        <v>0</v>
      </c>
      <c r="AB3272" s="84"/>
      <c r="AC3272" s="85"/>
      <c r="AD3272" s="85"/>
      <c r="AE3272" s="85"/>
      <c r="AF3272" s="85"/>
      <c r="AG3272" s="85"/>
      <c r="AH3272" s="85"/>
      <c r="AI3272" s="85"/>
      <c r="AJ3272" s="85"/>
      <c r="AK3272" s="85"/>
      <c r="AL3272" s="85"/>
      <c r="AM3272" s="85"/>
      <c r="AN3272" s="85"/>
      <c r="AO3272" s="72" t="s">
        <v>542</v>
      </c>
      <c r="AP3272" s="86">
        <v>1</v>
      </c>
      <c r="AQ3272" s="71" t="s">
        <v>7</v>
      </c>
    </row>
    <row r="3273" spans="2:43" x14ac:dyDescent="0.25">
      <c r="B3273" s="82">
        <v>0</v>
      </c>
      <c r="C3273" s="82">
        <v>0</v>
      </c>
      <c r="D3273" s="82">
        <v>0</v>
      </c>
      <c r="E3273" s="82">
        <v>0</v>
      </c>
      <c r="F3273" s="82">
        <v>0</v>
      </c>
      <c r="G3273" s="82">
        <v>0</v>
      </c>
      <c r="H3273" s="82">
        <v>0</v>
      </c>
      <c r="I3273" s="82">
        <v>0</v>
      </c>
      <c r="J3273" s="82">
        <v>0</v>
      </c>
      <c r="K3273" s="82">
        <v>0</v>
      </c>
      <c r="L3273" s="82">
        <v>0</v>
      </c>
      <c r="M3273" s="82">
        <v>0</v>
      </c>
      <c r="N3273" s="83">
        <v>0</v>
      </c>
      <c r="O3273" s="71" t="s">
        <v>81</v>
      </c>
      <c r="P3273" s="77">
        <v>0</v>
      </c>
      <c r="Q3273" s="77">
        <v>0</v>
      </c>
      <c r="R3273" s="77">
        <v>0</v>
      </c>
      <c r="S3273" s="77">
        <v>0</v>
      </c>
      <c r="T3273" s="77">
        <v>0</v>
      </c>
      <c r="U3273" s="77">
        <v>0</v>
      </c>
      <c r="V3273" s="77">
        <v>0</v>
      </c>
      <c r="W3273" s="77">
        <v>0</v>
      </c>
      <c r="X3273" s="77">
        <v>0</v>
      </c>
      <c r="Y3273" s="77">
        <v>0</v>
      </c>
      <c r="Z3273" s="77">
        <v>0</v>
      </c>
      <c r="AA3273" s="77">
        <v>0</v>
      </c>
      <c r="AB3273" s="84"/>
      <c r="AC3273" s="85"/>
      <c r="AD3273" s="85"/>
      <c r="AE3273" s="85"/>
      <c r="AF3273" s="85"/>
      <c r="AG3273" s="85"/>
      <c r="AH3273" s="85"/>
      <c r="AI3273" s="85"/>
      <c r="AJ3273" s="85"/>
      <c r="AK3273" s="85"/>
      <c r="AL3273" s="85"/>
      <c r="AM3273" s="85"/>
      <c r="AN3273" s="85"/>
      <c r="AO3273" s="72" t="s">
        <v>542</v>
      </c>
      <c r="AP3273" s="86">
        <v>1</v>
      </c>
      <c r="AQ3273" s="71" t="s">
        <v>7</v>
      </c>
    </row>
    <row r="3274" spans="2:43" x14ac:dyDescent="0.25">
      <c r="B3274" s="82">
        <v>0</v>
      </c>
      <c r="C3274" s="82">
        <v>0</v>
      </c>
      <c r="D3274" s="82">
        <v>0</v>
      </c>
      <c r="E3274" s="82">
        <v>0</v>
      </c>
      <c r="F3274" s="82">
        <v>0</v>
      </c>
      <c r="G3274" s="82">
        <v>0</v>
      </c>
      <c r="H3274" s="82">
        <v>0</v>
      </c>
      <c r="I3274" s="82">
        <v>0</v>
      </c>
      <c r="J3274" s="82">
        <v>0</v>
      </c>
      <c r="K3274" s="82">
        <v>0</v>
      </c>
      <c r="L3274" s="82">
        <v>0</v>
      </c>
      <c r="M3274" s="82">
        <v>0</v>
      </c>
      <c r="N3274" s="83">
        <v>0</v>
      </c>
      <c r="O3274" s="71" t="s">
        <v>81</v>
      </c>
      <c r="P3274" s="77">
        <v>0</v>
      </c>
      <c r="Q3274" s="77">
        <v>0</v>
      </c>
      <c r="R3274" s="77">
        <v>0</v>
      </c>
      <c r="S3274" s="77">
        <v>0</v>
      </c>
      <c r="T3274" s="77">
        <v>0</v>
      </c>
      <c r="U3274" s="77">
        <v>0</v>
      </c>
      <c r="V3274" s="77">
        <v>0</v>
      </c>
      <c r="W3274" s="77">
        <v>0</v>
      </c>
      <c r="X3274" s="77">
        <v>0</v>
      </c>
      <c r="Y3274" s="77">
        <v>0</v>
      </c>
      <c r="Z3274" s="77">
        <v>0</v>
      </c>
      <c r="AA3274" s="77">
        <v>0</v>
      </c>
      <c r="AB3274" s="84"/>
      <c r="AC3274" s="85"/>
      <c r="AD3274" s="85"/>
      <c r="AE3274" s="85"/>
      <c r="AF3274" s="85"/>
      <c r="AG3274" s="85"/>
      <c r="AH3274" s="85"/>
      <c r="AI3274" s="85"/>
      <c r="AJ3274" s="85"/>
      <c r="AK3274" s="85"/>
      <c r="AL3274" s="85"/>
      <c r="AM3274" s="85"/>
      <c r="AN3274" s="85"/>
      <c r="AO3274" s="72" t="s">
        <v>542</v>
      </c>
      <c r="AP3274" s="86">
        <v>1</v>
      </c>
      <c r="AQ3274" s="71" t="s">
        <v>7</v>
      </c>
    </row>
    <row r="3275" spans="2:43" x14ac:dyDescent="0.25">
      <c r="B3275" s="82">
        <v>0</v>
      </c>
      <c r="C3275" s="82">
        <v>0</v>
      </c>
      <c r="D3275" s="82">
        <v>0</v>
      </c>
      <c r="E3275" s="82">
        <v>0</v>
      </c>
      <c r="F3275" s="82">
        <v>0</v>
      </c>
      <c r="G3275" s="82">
        <v>0</v>
      </c>
      <c r="H3275" s="82">
        <v>0</v>
      </c>
      <c r="I3275" s="82">
        <v>0</v>
      </c>
      <c r="J3275" s="82">
        <v>0</v>
      </c>
      <c r="K3275" s="82">
        <v>0</v>
      </c>
      <c r="L3275" s="82">
        <v>0</v>
      </c>
      <c r="M3275" s="82">
        <v>0</v>
      </c>
      <c r="N3275" s="83">
        <v>0</v>
      </c>
      <c r="O3275" s="71" t="s">
        <v>81</v>
      </c>
      <c r="P3275" s="77">
        <v>0</v>
      </c>
      <c r="Q3275" s="77">
        <v>0</v>
      </c>
      <c r="R3275" s="77">
        <v>0</v>
      </c>
      <c r="S3275" s="77">
        <v>0</v>
      </c>
      <c r="T3275" s="77">
        <v>0</v>
      </c>
      <c r="U3275" s="77">
        <v>0</v>
      </c>
      <c r="V3275" s="77">
        <v>0</v>
      </c>
      <c r="W3275" s="77">
        <v>0</v>
      </c>
      <c r="X3275" s="77">
        <v>0</v>
      </c>
      <c r="Y3275" s="77">
        <v>0</v>
      </c>
      <c r="Z3275" s="77">
        <v>0</v>
      </c>
      <c r="AA3275" s="77">
        <v>0</v>
      </c>
      <c r="AB3275" s="84"/>
      <c r="AC3275" s="85"/>
      <c r="AD3275" s="85"/>
      <c r="AE3275" s="85"/>
      <c r="AF3275" s="85"/>
      <c r="AG3275" s="85"/>
      <c r="AH3275" s="85"/>
      <c r="AI3275" s="85"/>
      <c r="AJ3275" s="85"/>
      <c r="AK3275" s="85"/>
      <c r="AL3275" s="85"/>
      <c r="AM3275" s="85"/>
      <c r="AN3275" s="85"/>
      <c r="AO3275" s="72" t="s">
        <v>542</v>
      </c>
      <c r="AP3275" s="86">
        <v>1</v>
      </c>
      <c r="AQ3275" s="71" t="s">
        <v>7</v>
      </c>
    </row>
    <row r="3276" spans="2:43" x14ac:dyDescent="0.25">
      <c r="B3276" s="82">
        <v>0</v>
      </c>
      <c r="C3276" s="82">
        <v>0</v>
      </c>
      <c r="D3276" s="82">
        <v>0</v>
      </c>
      <c r="E3276" s="82">
        <v>0</v>
      </c>
      <c r="F3276" s="82">
        <v>0</v>
      </c>
      <c r="G3276" s="82">
        <v>0</v>
      </c>
      <c r="H3276" s="82">
        <v>0</v>
      </c>
      <c r="I3276" s="82">
        <v>0</v>
      </c>
      <c r="J3276" s="82">
        <v>0</v>
      </c>
      <c r="K3276" s="82">
        <v>0</v>
      </c>
      <c r="L3276" s="82">
        <v>0</v>
      </c>
      <c r="M3276" s="82">
        <v>0</v>
      </c>
      <c r="N3276" s="83">
        <v>0</v>
      </c>
      <c r="O3276" s="71" t="s">
        <v>81</v>
      </c>
      <c r="P3276" s="77">
        <v>0</v>
      </c>
      <c r="Q3276" s="77">
        <v>0</v>
      </c>
      <c r="R3276" s="77">
        <v>0</v>
      </c>
      <c r="S3276" s="77">
        <v>0</v>
      </c>
      <c r="T3276" s="77">
        <v>0</v>
      </c>
      <c r="U3276" s="77">
        <v>0</v>
      </c>
      <c r="V3276" s="77">
        <v>0</v>
      </c>
      <c r="W3276" s="77">
        <v>0</v>
      </c>
      <c r="X3276" s="77">
        <v>0</v>
      </c>
      <c r="Y3276" s="77">
        <v>0</v>
      </c>
      <c r="Z3276" s="77">
        <v>0</v>
      </c>
      <c r="AA3276" s="77">
        <v>0</v>
      </c>
      <c r="AB3276" s="84"/>
      <c r="AC3276" s="85"/>
      <c r="AD3276" s="85"/>
      <c r="AE3276" s="85"/>
      <c r="AF3276" s="85"/>
      <c r="AG3276" s="85"/>
      <c r="AH3276" s="85"/>
      <c r="AI3276" s="85"/>
      <c r="AJ3276" s="85"/>
      <c r="AK3276" s="85"/>
      <c r="AL3276" s="85"/>
      <c r="AM3276" s="85"/>
      <c r="AN3276" s="85"/>
      <c r="AO3276" s="72" t="s">
        <v>542</v>
      </c>
      <c r="AP3276" s="86">
        <v>1</v>
      </c>
      <c r="AQ3276" s="71" t="s">
        <v>7</v>
      </c>
    </row>
    <row r="3277" spans="2:43" x14ac:dyDescent="0.25">
      <c r="B3277" s="82">
        <v>0</v>
      </c>
      <c r="C3277" s="82">
        <v>0</v>
      </c>
      <c r="D3277" s="82">
        <v>0</v>
      </c>
      <c r="E3277" s="82">
        <v>0</v>
      </c>
      <c r="F3277" s="82">
        <v>0</v>
      </c>
      <c r="G3277" s="82">
        <v>0</v>
      </c>
      <c r="H3277" s="82">
        <v>0</v>
      </c>
      <c r="I3277" s="82">
        <v>0</v>
      </c>
      <c r="J3277" s="82">
        <v>0</v>
      </c>
      <c r="K3277" s="82">
        <v>0</v>
      </c>
      <c r="L3277" s="82">
        <v>0</v>
      </c>
      <c r="M3277" s="82">
        <v>0</v>
      </c>
      <c r="N3277" s="83">
        <v>0</v>
      </c>
      <c r="O3277" s="71" t="s">
        <v>81</v>
      </c>
      <c r="P3277" s="77">
        <v>0</v>
      </c>
      <c r="Q3277" s="77">
        <v>0</v>
      </c>
      <c r="R3277" s="77">
        <v>0</v>
      </c>
      <c r="S3277" s="77">
        <v>0</v>
      </c>
      <c r="T3277" s="77">
        <v>0</v>
      </c>
      <c r="U3277" s="77">
        <v>0</v>
      </c>
      <c r="V3277" s="77">
        <v>0</v>
      </c>
      <c r="W3277" s="77">
        <v>0</v>
      </c>
      <c r="X3277" s="77">
        <v>0</v>
      </c>
      <c r="Y3277" s="77">
        <v>0</v>
      </c>
      <c r="Z3277" s="77">
        <v>0</v>
      </c>
      <c r="AA3277" s="77">
        <v>0</v>
      </c>
      <c r="AB3277" s="84"/>
      <c r="AC3277" s="85"/>
      <c r="AD3277" s="85"/>
      <c r="AE3277" s="85"/>
      <c r="AF3277" s="85"/>
      <c r="AG3277" s="85"/>
      <c r="AH3277" s="85"/>
      <c r="AI3277" s="85"/>
      <c r="AJ3277" s="85"/>
      <c r="AK3277" s="85"/>
      <c r="AL3277" s="85"/>
      <c r="AM3277" s="85"/>
      <c r="AN3277" s="85"/>
      <c r="AO3277" s="72" t="s">
        <v>542</v>
      </c>
      <c r="AP3277" s="86">
        <v>1</v>
      </c>
      <c r="AQ3277" s="71" t="s">
        <v>7</v>
      </c>
    </row>
    <row r="3278" spans="2:43" x14ac:dyDescent="0.25">
      <c r="B3278" s="82">
        <v>0</v>
      </c>
      <c r="C3278" s="82">
        <v>0</v>
      </c>
      <c r="D3278" s="82">
        <v>0</v>
      </c>
      <c r="E3278" s="82">
        <v>0</v>
      </c>
      <c r="F3278" s="82">
        <v>0</v>
      </c>
      <c r="G3278" s="82">
        <v>0</v>
      </c>
      <c r="H3278" s="82">
        <v>0</v>
      </c>
      <c r="I3278" s="82">
        <v>0</v>
      </c>
      <c r="J3278" s="82">
        <v>0</v>
      </c>
      <c r="K3278" s="82">
        <v>0</v>
      </c>
      <c r="L3278" s="82">
        <v>0</v>
      </c>
      <c r="M3278" s="82">
        <v>0</v>
      </c>
      <c r="N3278" s="83">
        <v>0</v>
      </c>
      <c r="O3278" s="71" t="s">
        <v>81</v>
      </c>
      <c r="P3278" s="77">
        <v>0</v>
      </c>
      <c r="Q3278" s="77">
        <v>0</v>
      </c>
      <c r="R3278" s="77">
        <v>0</v>
      </c>
      <c r="S3278" s="77">
        <v>0</v>
      </c>
      <c r="T3278" s="77">
        <v>0</v>
      </c>
      <c r="U3278" s="77">
        <v>0</v>
      </c>
      <c r="V3278" s="77">
        <v>0</v>
      </c>
      <c r="W3278" s="77">
        <v>0</v>
      </c>
      <c r="X3278" s="77">
        <v>0</v>
      </c>
      <c r="Y3278" s="77">
        <v>0</v>
      </c>
      <c r="Z3278" s="77">
        <v>0</v>
      </c>
      <c r="AA3278" s="77">
        <v>0</v>
      </c>
      <c r="AB3278" s="84"/>
      <c r="AC3278" s="85"/>
      <c r="AD3278" s="85"/>
      <c r="AE3278" s="85"/>
      <c r="AF3278" s="85"/>
      <c r="AG3278" s="85"/>
      <c r="AH3278" s="85"/>
      <c r="AI3278" s="85"/>
      <c r="AJ3278" s="85"/>
      <c r="AK3278" s="85"/>
      <c r="AL3278" s="85"/>
      <c r="AM3278" s="85"/>
      <c r="AN3278" s="85"/>
      <c r="AO3278" s="72" t="s">
        <v>542</v>
      </c>
      <c r="AP3278" s="86">
        <v>1</v>
      </c>
      <c r="AQ3278" s="71" t="s">
        <v>7</v>
      </c>
    </row>
    <row r="3279" spans="2:43" x14ac:dyDescent="0.25">
      <c r="B3279" s="82">
        <v>0</v>
      </c>
      <c r="C3279" s="82">
        <v>0</v>
      </c>
      <c r="D3279" s="82">
        <v>0</v>
      </c>
      <c r="E3279" s="82">
        <v>0</v>
      </c>
      <c r="F3279" s="82">
        <v>0</v>
      </c>
      <c r="G3279" s="82">
        <v>0</v>
      </c>
      <c r="H3279" s="82">
        <v>0</v>
      </c>
      <c r="I3279" s="82">
        <v>0</v>
      </c>
      <c r="J3279" s="82">
        <v>0</v>
      </c>
      <c r="K3279" s="82">
        <v>0</v>
      </c>
      <c r="L3279" s="82">
        <v>0</v>
      </c>
      <c r="M3279" s="82">
        <v>0</v>
      </c>
      <c r="N3279" s="83">
        <v>0</v>
      </c>
      <c r="O3279" s="71" t="s">
        <v>81</v>
      </c>
      <c r="P3279" s="77">
        <v>0</v>
      </c>
      <c r="Q3279" s="77">
        <v>0</v>
      </c>
      <c r="R3279" s="77">
        <v>0</v>
      </c>
      <c r="S3279" s="77">
        <v>0</v>
      </c>
      <c r="T3279" s="77">
        <v>0</v>
      </c>
      <c r="U3279" s="77">
        <v>0</v>
      </c>
      <c r="V3279" s="77">
        <v>0</v>
      </c>
      <c r="W3279" s="77">
        <v>0</v>
      </c>
      <c r="X3279" s="77">
        <v>0</v>
      </c>
      <c r="Y3279" s="77">
        <v>0</v>
      </c>
      <c r="Z3279" s="77">
        <v>0</v>
      </c>
      <c r="AA3279" s="77">
        <v>0</v>
      </c>
      <c r="AB3279" s="84"/>
      <c r="AC3279" s="85"/>
      <c r="AD3279" s="85"/>
      <c r="AE3279" s="85"/>
      <c r="AF3279" s="85"/>
      <c r="AG3279" s="85"/>
      <c r="AH3279" s="85"/>
      <c r="AI3279" s="85"/>
      <c r="AJ3279" s="85"/>
      <c r="AK3279" s="85"/>
      <c r="AL3279" s="85"/>
      <c r="AM3279" s="85"/>
      <c r="AN3279" s="85"/>
      <c r="AO3279" s="72" t="s">
        <v>542</v>
      </c>
      <c r="AP3279" s="86">
        <v>1</v>
      </c>
      <c r="AQ3279" s="71" t="s">
        <v>7</v>
      </c>
    </row>
    <row r="3280" spans="2:43" x14ac:dyDescent="0.25">
      <c r="B3280" s="82">
        <v>0</v>
      </c>
      <c r="C3280" s="82">
        <v>0</v>
      </c>
      <c r="D3280" s="82">
        <v>0</v>
      </c>
      <c r="E3280" s="82">
        <v>0</v>
      </c>
      <c r="F3280" s="82">
        <v>0</v>
      </c>
      <c r="G3280" s="82">
        <v>0</v>
      </c>
      <c r="H3280" s="82">
        <v>0</v>
      </c>
      <c r="I3280" s="82">
        <v>0</v>
      </c>
      <c r="J3280" s="82">
        <v>0</v>
      </c>
      <c r="K3280" s="82">
        <v>0</v>
      </c>
      <c r="L3280" s="82">
        <v>0</v>
      </c>
      <c r="M3280" s="82">
        <v>0</v>
      </c>
      <c r="N3280" s="83">
        <v>0</v>
      </c>
      <c r="O3280" s="71" t="s">
        <v>81</v>
      </c>
      <c r="P3280" s="77">
        <v>0</v>
      </c>
      <c r="Q3280" s="77">
        <v>0</v>
      </c>
      <c r="R3280" s="77">
        <v>0</v>
      </c>
      <c r="S3280" s="77">
        <v>0</v>
      </c>
      <c r="T3280" s="77">
        <v>0</v>
      </c>
      <c r="U3280" s="77">
        <v>0</v>
      </c>
      <c r="V3280" s="77">
        <v>0</v>
      </c>
      <c r="W3280" s="77">
        <v>0</v>
      </c>
      <c r="X3280" s="77">
        <v>0</v>
      </c>
      <c r="Y3280" s="77">
        <v>0</v>
      </c>
      <c r="Z3280" s="77">
        <v>0</v>
      </c>
      <c r="AA3280" s="77">
        <v>0</v>
      </c>
      <c r="AB3280" s="84"/>
      <c r="AC3280" s="85"/>
      <c r="AD3280" s="85"/>
      <c r="AE3280" s="85"/>
      <c r="AF3280" s="85"/>
      <c r="AG3280" s="85"/>
      <c r="AH3280" s="85"/>
      <c r="AI3280" s="85"/>
      <c r="AJ3280" s="85"/>
      <c r="AK3280" s="85"/>
      <c r="AL3280" s="85"/>
      <c r="AM3280" s="85"/>
      <c r="AN3280" s="85"/>
      <c r="AO3280" s="72" t="s">
        <v>542</v>
      </c>
      <c r="AP3280" s="86">
        <v>1</v>
      </c>
      <c r="AQ3280" s="71" t="s">
        <v>7</v>
      </c>
    </row>
    <row r="3281" spans="1:43" x14ac:dyDescent="0.25">
      <c r="B3281" s="82">
        <v>0</v>
      </c>
      <c r="C3281" s="82">
        <v>0</v>
      </c>
      <c r="D3281" s="82">
        <v>0</v>
      </c>
      <c r="E3281" s="82">
        <v>0</v>
      </c>
      <c r="F3281" s="82">
        <v>0</v>
      </c>
      <c r="G3281" s="82">
        <v>0</v>
      </c>
      <c r="H3281" s="82">
        <v>0</v>
      </c>
      <c r="I3281" s="82">
        <v>0</v>
      </c>
      <c r="J3281" s="82">
        <v>0</v>
      </c>
      <c r="K3281" s="82">
        <v>0</v>
      </c>
      <c r="L3281" s="82">
        <v>0</v>
      </c>
      <c r="M3281" s="82">
        <v>0</v>
      </c>
      <c r="N3281" s="83">
        <v>0</v>
      </c>
      <c r="O3281" s="71" t="s">
        <v>81</v>
      </c>
      <c r="P3281" s="77">
        <v>0</v>
      </c>
      <c r="Q3281" s="77">
        <v>0</v>
      </c>
      <c r="R3281" s="77">
        <v>0</v>
      </c>
      <c r="S3281" s="77">
        <v>0</v>
      </c>
      <c r="T3281" s="77">
        <v>0</v>
      </c>
      <c r="U3281" s="77">
        <v>0</v>
      </c>
      <c r="V3281" s="77">
        <v>0</v>
      </c>
      <c r="W3281" s="77">
        <v>0</v>
      </c>
      <c r="X3281" s="77">
        <v>0</v>
      </c>
      <c r="Y3281" s="77">
        <v>0</v>
      </c>
      <c r="Z3281" s="77">
        <v>0</v>
      </c>
      <c r="AA3281" s="77">
        <v>0</v>
      </c>
      <c r="AB3281" s="84"/>
      <c r="AC3281" s="85"/>
      <c r="AD3281" s="85"/>
      <c r="AE3281" s="85"/>
      <c r="AF3281" s="85"/>
      <c r="AG3281" s="85"/>
      <c r="AH3281" s="85"/>
      <c r="AI3281" s="85"/>
      <c r="AJ3281" s="85"/>
      <c r="AK3281" s="85"/>
      <c r="AL3281" s="85"/>
      <c r="AM3281" s="85"/>
      <c r="AN3281" s="85"/>
      <c r="AO3281" s="72" t="s">
        <v>542</v>
      </c>
      <c r="AP3281" s="86">
        <v>1</v>
      </c>
      <c r="AQ3281" s="71" t="s">
        <v>7</v>
      </c>
    </row>
    <row r="3282" spans="1:43" x14ac:dyDescent="0.25">
      <c r="B3282" s="82">
        <v>0</v>
      </c>
      <c r="C3282" s="82">
        <v>0</v>
      </c>
      <c r="D3282" s="82">
        <v>0</v>
      </c>
      <c r="E3282" s="82">
        <v>0</v>
      </c>
      <c r="F3282" s="82">
        <v>0</v>
      </c>
      <c r="G3282" s="82">
        <v>0</v>
      </c>
      <c r="H3282" s="82">
        <v>0</v>
      </c>
      <c r="I3282" s="82">
        <v>0</v>
      </c>
      <c r="J3282" s="82">
        <v>0</v>
      </c>
      <c r="K3282" s="82">
        <v>0</v>
      </c>
      <c r="L3282" s="82">
        <v>0</v>
      </c>
      <c r="M3282" s="82">
        <v>0</v>
      </c>
      <c r="N3282" s="83">
        <v>0</v>
      </c>
      <c r="O3282" s="71" t="s">
        <v>81</v>
      </c>
      <c r="P3282" s="77">
        <v>0</v>
      </c>
      <c r="Q3282" s="77">
        <v>0</v>
      </c>
      <c r="R3282" s="77">
        <v>0</v>
      </c>
      <c r="S3282" s="77">
        <v>0</v>
      </c>
      <c r="T3282" s="77">
        <v>0</v>
      </c>
      <c r="U3282" s="77">
        <v>0</v>
      </c>
      <c r="V3282" s="77">
        <v>0</v>
      </c>
      <c r="W3282" s="77">
        <v>0</v>
      </c>
      <c r="X3282" s="77">
        <v>0</v>
      </c>
      <c r="Y3282" s="77">
        <v>0</v>
      </c>
      <c r="Z3282" s="77">
        <v>0</v>
      </c>
      <c r="AA3282" s="77">
        <v>0</v>
      </c>
      <c r="AB3282" s="84"/>
      <c r="AC3282" s="85"/>
      <c r="AD3282" s="85"/>
      <c r="AE3282" s="85"/>
      <c r="AF3282" s="85"/>
      <c r="AG3282" s="85"/>
      <c r="AH3282" s="85"/>
      <c r="AI3282" s="85"/>
      <c r="AJ3282" s="85"/>
      <c r="AK3282" s="85"/>
      <c r="AL3282" s="85"/>
      <c r="AM3282" s="85"/>
      <c r="AN3282" s="85"/>
      <c r="AO3282" s="72" t="s">
        <v>542</v>
      </c>
      <c r="AP3282" s="86">
        <v>1</v>
      </c>
      <c r="AQ3282" s="71" t="s">
        <v>7</v>
      </c>
    </row>
    <row r="3283" spans="1:43" x14ac:dyDescent="0.25">
      <c r="B3283" s="82">
        <v>0</v>
      </c>
      <c r="C3283" s="82">
        <v>0</v>
      </c>
      <c r="D3283" s="82">
        <v>0</v>
      </c>
      <c r="E3283" s="82">
        <v>0</v>
      </c>
      <c r="F3283" s="82">
        <v>0</v>
      </c>
      <c r="G3283" s="82">
        <v>0</v>
      </c>
      <c r="H3283" s="82">
        <v>0</v>
      </c>
      <c r="I3283" s="82">
        <v>0</v>
      </c>
      <c r="J3283" s="82">
        <v>0</v>
      </c>
      <c r="K3283" s="82">
        <v>0</v>
      </c>
      <c r="L3283" s="82">
        <v>0</v>
      </c>
      <c r="M3283" s="82">
        <v>0</v>
      </c>
      <c r="N3283" s="83">
        <v>0</v>
      </c>
      <c r="O3283" s="71" t="s">
        <v>81</v>
      </c>
      <c r="P3283" s="77">
        <v>0</v>
      </c>
      <c r="Q3283" s="77">
        <v>0</v>
      </c>
      <c r="R3283" s="77">
        <v>0</v>
      </c>
      <c r="S3283" s="77">
        <v>0</v>
      </c>
      <c r="T3283" s="77">
        <v>0</v>
      </c>
      <c r="U3283" s="77">
        <v>0</v>
      </c>
      <c r="V3283" s="77">
        <v>0</v>
      </c>
      <c r="W3283" s="77">
        <v>0</v>
      </c>
      <c r="X3283" s="77">
        <v>0</v>
      </c>
      <c r="Y3283" s="77">
        <v>0</v>
      </c>
      <c r="Z3283" s="77">
        <v>0</v>
      </c>
      <c r="AA3283" s="77">
        <v>0</v>
      </c>
      <c r="AB3283" s="84"/>
      <c r="AC3283" s="85"/>
      <c r="AD3283" s="85"/>
      <c r="AE3283" s="85"/>
      <c r="AF3283" s="85"/>
      <c r="AG3283" s="85"/>
      <c r="AH3283" s="85"/>
      <c r="AI3283" s="85"/>
      <c r="AJ3283" s="85"/>
      <c r="AK3283" s="85"/>
      <c r="AL3283" s="85"/>
      <c r="AM3283" s="85"/>
      <c r="AN3283" s="85"/>
      <c r="AO3283" s="72" t="s">
        <v>542</v>
      </c>
      <c r="AP3283" s="86">
        <v>1</v>
      </c>
      <c r="AQ3283" s="71" t="s">
        <v>7</v>
      </c>
    </row>
    <row r="3284" spans="1:43" x14ac:dyDescent="0.25">
      <c r="B3284" s="82">
        <v>0</v>
      </c>
      <c r="C3284" s="82">
        <v>0</v>
      </c>
      <c r="D3284" s="82">
        <v>0</v>
      </c>
      <c r="E3284" s="82">
        <v>0</v>
      </c>
      <c r="F3284" s="82">
        <v>0</v>
      </c>
      <c r="G3284" s="82">
        <v>0</v>
      </c>
      <c r="H3284" s="82">
        <v>0</v>
      </c>
      <c r="I3284" s="82">
        <v>0</v>
      </c>
      <c r="J3284" s="82">
        <v>0</v>
      </c>
      <c r="K3284" s="82">
        <v>0</v>
      </c>
      <c r="L3284" s="82">
        <v>0</v>
      </c>
      <c r="M3284" s="82">
        <v>0</v>
      </c>
      <c r="N3284" s="83">
        <v>0</v>
      </c>
      <c r="O3284" s="71" t="s">
        <v>81</v>
      </c>
      <c r="P3284" s="77">
        <v>0</v>
      </c>
      <c r="Q3284" s="77">
        <v>0</v>
      </c>
      <c r="R3284" s="77">
        <v>0</v>
      </c>
      <c r="S3284" s="77">
        <v>0</v>
      </c>
      <c r="T3284" s="77">
        <v>0</v>
      </c>
      <c r="U3284" s="77">
        <v>0</v>
      </c>
      <c r="V3284" s="77">
        <v>0</v>
      </c>
      <c r="W3284" s="77">
        <v>0</v>
      </c>
      <c r="X3284" s="77">
        <v>0</v>
      </c>
      <c r="Y3284" s="77">
        <v>0</v>
      </c>
      <c r="Z3284" s="77">
        <v>0</v>
      </c>
      <c r="AA3284" s="77">
        <v>0</v>
      </c>
      <c r="AB3284" s="84"/>
      <c r="AC3284" s="85"/>
      <c r="AD3284" s="85"/>
      <c r="AE3284" s="85"/>
      <c r="AF3284" s="85"/>
      <c r="AG3284" s="85"/>
      <c r="AH3284" s="85"/>
      <c r="AI3284" s="85"/>
      <c r="AJ3284" s="85"/>
      <c r="AK3284" s="85"/>
      <c r="AL3284" s="85"/>
      <c r="AM3284" s="85"/>
      <c r="AN3284" s="85"/>
      <c r="AO3284" s="72" t="s">
        <v>542</v>
      </c>
      <c r="AP3284" s="86">
        <v>1</v>
      </c>
      <c r="AQ3284" s="71" t="s">
        <v>7</v>
      </c>
    </row>
    <row r="3285" spans="1:43" x14ac:dyDescent="0.25">
      <c r="B3285" s="82">
        <v>0</v>
      </c>
      <c r="C3285" s="82">
        <v>0</v>
      </c>
      <c r="D3285" s="82">
        <v>0</v>
      </c>
      <c r="E3285" s="82">
        <v>0</v>
      </c>
      <c r="F3285" s="82">
        <v>0</v>
      </c>
      <c r="G3285" s="82">
        <v>0</v>
      </c>
      <c r="H3285" s="82">
        <v>0</v>
      </c>
      <c r="I3285" s="82">
        <v>0</v>
      </c>
      <c r="J3285" s="82">
        <v>0</v>
      </c>
      <c r="K3285" s="82">
        <v>0</v>
      </c>
      <c r="L3285" s="82">
        <v>0</v>
      </c>
      <c r="M3285" s="82">
        <v>0</v>
      </c>
      <c r="N3285" s="83">
        <v>0</v>
      </c>
      <c r="O3285" s="71" t="s">
        <v>81</v>
      </c>
      <c r="P3285" s="77">
        <v>0</v>
      </c>
      <c r="Q3285" s="77">
        <v>0</v>
      </c>
      <c r="R3285" s="77">
        <v>0</v>
      </c>
      <c r="S3285" s="77">
        <v>0</v>
      </c>
      <c r="T3285" s="77">
        <v>0</v>
      </c>
      <c r="U3285" s="77">
        <v>0</v>
      </c>
      <c r="V3285" s="77">
        <v>0</v>
      </c>
      <c r="W3285" s="77">
        <v>0</v>
      </c>
      <c r="X3285" s="77">
        <v>0</v>
      </c>
      <c r="Y3285" s="77">
        <v>0</v>
      </c>
      <c r="Z3285" s="77">
        <v>0</v>
      </c>
      <c r="AA3285" s="77">
        <v>0</v>
      </c>
      <c r="AB3285" s="84"/>
      <c r="AC3285" s="85"/>
      <c r="AD3285" s="85"/>
      <c r="AE3285" s="85"/>
      <c r="AF3285" s="85"/>
      <c r="AG3285" s="85"/>
      <c r="AH3285" s="85"/>
      <c r="AI3285" s="85"/>
      <c r="AJ3285" s="85"/>
      <c r="AK3285" s="85"/>
      <c r="AL3285" s="85"/>
      <c r="AM3285" s="85"/>
      <c r="AN3285" s="85"/>
      <c r="AO3285" s="72" t="s">
        <v>542</v>
      </c>
      <c r="AP3285" s="86">
        <v>1</v>
      </c>
      <c r="AQ3285" s="71" t="s">
        <v>7</v>
      </c>
    </row>
    <row r="3286" spans="1:43" x14ac:dyDescent="0.25">
      <c r="B3286" s="82">
        <v>0</v>
      </c>
      <c r="C3286" s="82">
        <v>0</v>
      </c>
      <c r="D3286" s="82">
        <v>0</v>
      </c>
      <c r="E3286" s="82">
        <v>0</v>
      </c>
      <c r="F3286" s="82">
        <v>0</v>
      </c>
      <c r="G3286" s="82">
        <v>0</v>
      </c>
      <c r="H3286" s="82">
        <v>0</v>
      </c>
      <c r="I3286" s="82">
        <v>0</v>
      </c>
      <c r="J3286" s="82">
        <v>0</v>
      </c>
      <c r="K3286" s="82">
        <v>0</v>
      </c>
      <c r="L3286" s="82">
        <v>0</v>
      </c>
      <c r="M3286" s="82">
        <v>0</v>
      </c>
      <c r="N3286" s="83">
        <v>0</v>
      </c>
      <c r="O3286" s="71" t="s">
        <v>81</v>
      </c>
      <c r="P3286" s="77">
        <v>0</v>
      </c>
      <c r="Q3286" s="77">
        <v>0</v>
      </c>
      <c r="R3286" s="77">
        <v>0</v>
      </c>
      <c r="S3286" s="77">
        <v>0</v>
      </c>
      <c r="T3286" s="77">
        <v>0</v>
      </c>
      <c r="U3286" s="77">
        <v>0</v>
      </c>
      <c r="V3286" s="77">
        <v>0</v>
      </c>
      <c r="W3286" s="77">
        <v>0</v>
      </c>
      <c r="X3286" s="77">
        <v>0</v>
      </c>
      <c r="Y3286" s="77">
        <v>0</v>
      </c>
      <c r="Z3286" s="77">
        <v>0</v>
      </c>
      <c r="AA3286" s="77">
        <v>0</v>
      </c>
      <c r="AB3286" s="84"/>
      <c r="AC3286" s="85"/>
      <c r="AD3286" s="85"/>
      <c r="AE3286" s="85"/>
      <c r="AF3286" s="85"/>
      <c r="AG3286" s="85"/>
      <c r="AH3286" s="85"/>
      <c r="AI3286" s="85"/>
      <c r="AJ3286" s="85"/>
      <c r="AK3286" s="85"/>
      <c r="AL3286" s="85"/>
      <c r="AM3286" s="85"/>
      <c r="AN3286" s="85"/>
      <c r="AO3286" s="72" t="s">
        <v>542</v>
      </c>
      <c r="AP3286" s="86">
        <v>1</v>
      </c>
      <c r="AQ3286" s="71" t="s">
        <v>7</v>
      </c>
    </row>
    <row r="3287" spans="1:43" x14ac:dyDescent="0.25">
      <c r="B3287" s="82">
        <v>0</v>
      </c>
      <c r="C3287" s="82">
        <v>0</v>
      </c>
      <c r="D3287" s="82">
        <v>0</v>
      </c>
      <c r="E3287" s="82">
        <v>0</v>
      </c>
      <c r="F3287" s="82">
        <v>0</v>
      </c>
      <c r="G3287" s="82">
        <v>0</v>
      </c>
      <c r="H3287" s="82">
        <v>0</v>
      </c>
      <c r="I3287" s="82">
        <v>0</v>
      </c>
      <c r="J3287" s="82">
        <v>0</v>
      </c>
      <c r="K3287" s="82">
        <v>0</v>
      </c>
      <c r="L3287" s="82">
        <v>0</v>
      </c>
      <c r="M3287" s="82">
        <v>0</v>
      </c>
      <c r="N3287" s="83">
        <v>0</v>
      </c>
      <c r="O3287" s="71" t="s">
        <v>81</v>
      </c>
      <c r="P3287" s="77">
        <v>0</v>
      </c>
      <c r="Q3287" s="77">
        <v>0</v>
      </c>
      <c r="R3287" s="77">
        <v>0</v>
      </c>
      <c r="S3287" s="77">
        <v>0</v>
      </c>
      <c r="T3287" s="77">
        <v>0</v>
      </c>
      <c r="U3287" s="77">
        <v>0</v>
      </c>
      <c r="V3287" s="77">
        <v>0</v>
      </c>
      <c r="W3287" s="77">
        <v>0</v>
      </c>
      <c r="X3287" s="77">
        <v>0</v>
      </c>
      <c r="Y3287" s="77">
        <v>0</v>
      </c>
      <c r="Z3287" s="77">
        <v>0</v>
      </c>
      <c r="AA3287" s="77">
        <v>0</v>
      </c>
      <c r="AB3287" s="84"/>
      <c r="AC3287" s="85"/>
      <c r="AD3287" s="85"/>
      <c r="AE3287" s="85"/>
      <c r="AF3287" s="85"/>
      <c r="AG3287" s="85"/>
      <c r="AH3287" s="85"/>
      <c r="AI3287" s="85"/>
      <c r="AJ3287" s="85"/>
      <c r="AK3287" s="85"/>
      <c r="AL3287" s="85"/>
      <c r="AM3287" s="85"/>
      <c r="AN3287" s="85"/>
      <c r="AO3287" s="72" t="s">
        <v>542</v>
      </c>
      <c r="AP3287" s="86">
        <v>1</v>
      </c>
      <c r="AQ3287" s="71" t="s">
        <v>7</v>
      </c>
    </row>
    <row r="3288" spans="1:43" x14ac:dyDescent="0.25">
      <c r="B3288" s="82">
        <v>0</v>
      </c>
      <c r="C3288" s="82">
        <v>0</v>
      </c>
      <c r="D3288" s="82">
        <v>0</v>
      </c>
      <c r="E3288" s="82">
        <v>0</v>
      </c>
      <c r="F3288" s="82">
        <v>0</v>
      </c>
      <c r="G3288" s="82">
        <v>0</v>
      </c>
      <c r="H3288" s="82">
        <v>0</v>
      </c>
      <c r="I3288" s="82">
        <v>0</v>
      </c>
      <c r="J3288" s="82">
        <v>0</v>
      </c>
      <c r="K3288" s="82">
        <v>0</v>
      </c>
      <c r="L3288" s="82">
        <v>0</v>
      </c>
      <c r="M3288" s="82">
        <v>0</v>
      </c>
      <c r="N3288" s="83">
        <v>0</v>
      </c>
      <c r="O3288" s="71" t="s">
        <v>81</v>
      </c>
      <c r="P3288" s="77">
        <v>0</v>
      </c>
      <c r="Q3288" s="77">
        <v>0</v>
      </c>
      <c r="R3288" s="77">
        <v>0</v>
      </c>
      <c r="S3288" s="77">
        <v>0</v>
      </c>
      <c r="T3288" s="77">
        <v>0</v>
      </c>
      <c r="U3288" s="77">
        <v>0</v>
      </c>
      <c r="V3288" s="77">
        <v>0</v>
      </c>
      <c r="W3288" s="77">
        <v>0</v>
      </c>
      <c r="X3288" s="77">
        <v>0</v>
      </c>
      <c r="Y3288" s="77">
        <v>0</v>
      </c>
      <c r="Z3288" s="77">
        <v>0</v>
      </c>
      <c r="AA3288" s="77">
        <v>0</v>
      </c>
      <c r="AB3288" s="84"/>
      <c r="AC3288" s="85"/>
      <c r="AD3288" s="85"/>
      <c r="AE3288" s="85"/>
      <c r="AF3288" s="85"/>
      <c r="AG3288" s="85"/>
      <c r="AH3288" s="85"/>
      <c r="AI3288" s="85"/>
      <c r="AJ3288" s="85"/>
      <c r="AK3288" s="85"/>
      <c r="AL3288" s="85"/>
      <c r="AM3288" s="85"/>
      <c r="AN3288" s="85"/>
      <c r="AO3288" s="72" t="s">
        <v>542</v>
      </c>
      <c r="AP3288" s="86">
        <v>1</v>
      </c>
      <c r="AQ3288" s="71" t="s">
        <v>7</v>
      </c>
    </row>
    <row r="3289" spans="1:43" x14ac:dyDescent="0.25">
      <c r="B3289" s="82">
        <v>0</v>
      </c>
      <c r="C3289" s="82">
        <v>0</v>
      </c>
      <c r="D3289" s="82">
        <v>0</v>
      </c>
      <c r="E3289" s="82">
        <v>0</v>
      </c>
      <c r="F3289" s="82">
        <v>0</v>
      </c>
      <c r="G3289" s="82">
        <v>0</v>
      </c>
      <c r="H3289" s="82">
        <v>0</v>
      </c>
      <c r="I3289" s="82">
        <v>0</v>
      </c>
      <c r="J3289" s="82">
        <v>0</v>
      </c>
      <c r="K3289" s="82">
        <v>0</v>
      </c>
      <c r="L3289" s="82">
        <v>0</v>
      </c>
      <c r="M3289" s="82">
        <v>0</v>
      </c>
      <c r="N3289" s="83">
        <v>0</v>
      </c>
      <c r="O3289" s="71" t="s">
        <v>81</v>
      </c>
      <c r="P3289" s="77">
        <v>0</v>
      </c>
      <c r="Q3289" s="77">
        <v>0</v>
      </c>
      <c r="R3289" s="77">
        <v>0</v>
      </c>
      <c r="S3289" s="77">
        <v>0</v>
      </c>
      <c r="T3289" s="77">
        <v>0</v>
      </c>
      <c r="U3289" s="77">
        <v>0</v>
      </c>
      <c r="V3289" s="77">
        <v>0</v>
      </c>
      <c r="W3289" s="77">
        <v>0</v>
      </c>
      <c r="X3289" s="77">
        <v>0</v>
      </c>
      <c r="Y3289" s="77">
        <v>0</v>
      </c>
      <c r="Z3289" s="77">
        <v>0</v>
      </c>
      <c r="AA3289" s="77">
        <v>0</v>
      </c>
      <c r="AB3289" s="84"/>
      <c r="AC3289" s="85"/>
      <c r="AD3289" s="85"/>
      <c r="AE3289" s="85"/>
      <c r="AF3289" s="85"/>
      <c r="AG3289" s="85"/>
      <c r="AH3289" s="85"/>
      <c r="AI3289" s="85"/>
      <c r="AJ3289" s="85"/>
      <c r="AK3289" s="85"/>
      <c r="AL3289" s="85"/>
      <c r="AM3289" s="85"/>
      <c r="AN3289" s="85"/>
      <c r="AO3289" s="72" t="s">
        <v>542</v>
      </c>
      <c r="AP3289" s="86">
        <v>1</v>
      </c>
      <c r="AQ3289" s="71" t="s">
        <v>7</v>
      </c>
    </row>
    <row r="3290" spans="1:43" x14ac:dyDescent="0.25">
      <c r="B3290" s="82">
        <v>0</v>
      </c>
      <c r="C3290" s="82">
        <v>0</v>
      </c>
      <c r="D3290" s="82">
        <v>0</v>
      </c>
      <c r="E3290" s="82">
        <v>0</v>
      </c>
      <c r="F3290" s="82">
        <v>0</v>
      </c>
      <c r="G3290" s="82">
        <v>0</v>
      </c>
      <c r="H3290" s="82">
        <v>0</v>
      </c>
      <c r="I3290" s="82">
        <v>0</v>
      </c>
      <c r="J3290" s="82">
        <v>0</v>
      </c>
      <c r="K3290" s="82">
        <v>0</v>
      </c>
      <c r="L3290" s="82">
        <v>0</v>
      </c>
      <c r="M3290" s="82">
        <v>0</v>
      </c>
      <c r="N3290" s="83">
        <v>0</v>
      </c>
      <c r="O3290" s="71" t="s">
        <v>81</v>
      </c>
      <c r="P3290" s="77">
        <v>0</v>
      </c>
      <c r="Q3290" s="77">
        <v>0</v>
      </c>
      <c r="R3290" s="77">
        <v>0</v>
      </c>
      <c r="S3290" s="77">
        <v>0</v>
      </c>
      <c r="T3290" s="77">
        <v>0</v>
      </c>
      <c r="U3290" s="77">
        <v>0</v>
      </c>
      <c r="V3290" s="77">
        <v>0</v>
      </c>
      <c r="W3290" s="77">
        <v>0</v>
      </c>
      <c r="X3290" s="77">
        <v>0</v>
      </c>
      <c r="Y3290" s="77">
        <v>0</v>
      </c>
      <c r="Z3290" s="77">
        <v>0</v>
      </c>
      <c r="AA3290" s="77">
        <v>0</v>
      </c>
      <c r="AB3290" s="84"/>
      <c r="AC3290" s="85"/>
      <c r="AD3290" s="85"/>
      <c r="AE3290" s="85"/>
      <c r="AF3290" s="85"/>
      <c r="AG3290" s="85"/>
      <c r="AH3290" s="85"/>
      <c r="AI3290" s="85"/>
      <c r="AJ3290" s="85"/>
      <c r="AK3290" s="85"/>
      <c r="AL3290" s="85"/>
      <c r="AM3290" s="85"/>
      <c r="AN3290" s="85"/>
      <c r="AO3290" s="72" t="s">
        <v>542</v>
      </c>
      <c r="AP3290" s="86">
        <v>1</v>
      </c>
      <c r="AQ3290" s="71" t="s">
        <v>7</v>
      </c>
    </row>
    <row r="3294" spans="1:43" ht="18.75" x14ac:dyDescent="0.3">
      <c r="A3294" s="60" t="s">
        <v>47</v>
      </c>
      <c r="B3294" s="70">
        <v>6150</v>
      </c>
    </row>
    <row r="3295" spans="1:43" ht="18.75" x14ac:dyDescent="0.3">
      <c r="A3295" s="60" t="s">
        <v>48</v>
      </c>
      <c r="B3295" s="73" t="s">
        <v>543</v>
      </c>
    </row>
    <row r="3296" spans="1:43" x14ac:dyDescent="0.25">
      <c r="A3296" s="60" t="s">
        <v>50</v>
      </c>
      <c r="B3296" s="71" t="s">
        <v>544</v>
      </c>
    </row>
    <row r="3298" spans="1:43" s="75" customFormat="1" ht="11.25" x14ac:dyDescent="0.2">
      <c r="A3298" s="74"/>
      <c r="B3298" s="75" t="s">
        <v>52</v>
      </c>
      <c r="C3298" s="75" t="s">
        <v>52</v>
      </c>
      <c r="D3298" s="75" t="s">
        <v>52</v>
      </c>
      <c r="E3298" s="75" t="s">
        <v>52</v>
      </c>
      <c r="F3298" s="75" t="s">
        <v>52</v>
      </c>
      <c r="G3298" s="75" t="s">
        <v>52</v>
      </c>
      <c r="H3298" s="75" t="s">
        <v>52</v>
      </c>
      <c r="I3298" s="75" t="s">
        <v>52</v>
      </c>
      <c r="J3298" s="75" t="s">
        <v>52</v>
      </c>
      <c r="K3298" s="75" t="s">
        <v>52</v>
      </c>
      <c r="L3298" s="75" t="s">
        <v>52</v>
      </c>
      <c r="M3298" s="75" t="s">
        <v>52</v>
      </c>
      <c r="AO3298" s="76"/>
      <c r="AP3298" s="76"/>
    </row>
    <row r="3299" spans="1:43" x14ac:dyDescent="0.25">
      <c r="A3299" s="60" t="s">
        <v>53</v>
      </c>
      <c r="B3299" s="77">
        <v>3015</v>
      </c>
      <c r="C3299" s="77">
        <v>3015</v>
      </c>
      <c r="D3299" s="77">
        <v>3015</v>
      </c>
      <c r="E3299" s="77">
        <v>3015</v>
      </c>
      <c r="F3299" s="77">
        <v>3015</v>
      </c>
      <c r="G3299" s="77">
        <v>3015</v>
      </c>
      <c r="H3299" s="77">
        <v>3015</v>
      </c>
      <c r="I3299" s="77">
        <v>3015</v>
      </c>
      <c r="J3299" s="77">
        <v>3015</v>
      </c>
      <c r="K3299" s="77">
        <v>3015</v>
      </c>
      <c r="L3299" s="77">
        <v>3015</v>
      </c>
      <c r="M3299" s="77">
        <v>3015</v>
      </c>
      <c r="N3299" s="78">
        <v>36180</v>
      </c>
    </row>
    <row r="3300" spans="1:43" s="75" customFormat="1" ht="11.25" x14ac:dyDescent="0.2">
      <c r="A3300" s="79" t="s">
        <v>54</v>
      </c>
      <c r="B3300" s="80">
        <v>8.7074094104921576E-2</v>
      </c>
      <c r="C3300" s="80">
        <v>4.5122242905127882E-2</v>
      </c>
      <c r="D3300" s="80">
        <v>8.0238619874240802E-2</v>
      </c>
      <c r="E3300" s="80">
        <v>0.1273514532177191</v>
      </c>
      <c r="F3300" s="80">
        <v>0.35387572184252858</v>
      </c>
      <c r="G3300" s="80">
        <v>-3.69996550446526E-2</v>
      </c>
      <c r="H3300" s="80">
        <v>1.3319351878926019E-2</v>
      </c>
      <c r="I3300" s="80">
        <v>-1.9304893717371121E-2</v>
      </c>
      <c r="J3300" s="80">
        <v>-3.5286438335125236E-2</v>
      </c>
      <c r="K3300" s="80">
        <v>0.16028924490761931</v>
      </c>
      <c r="L3300" s="80">
        <v>0.15105771323200975</v>
      </c>
      <c r="M3300" s="80">
        <v>2.2727272727272728E-2</v>
      </c>
      <c r="N3300" s="80">
        <v>6.9705600343441157E-2</v>
      </c>
      <c r="AO3300" s="76"/>
      <c r="AP3300" s="76"/>
    </row>
    <row r="3302" spans="1:43" s="75" customFormat="1" ht="11.25" x14ac:dyDescent="0.2">
      <c r="A3302" s="74"/>
      <c r="B3302" s="75" t="s">
        <v>55</v>
      </c>
      <c r="C3302" s="75" t="s">
        <v>55</v>
      </c>
      <c r="D3302" s="75" t="s">
        <v>55</v>
      </c>
      <c r="E3302" s="75" t="s">
        <v>55</v>
      </c>
      <c r="F3302" s="75" t="s">
        <v>55</v>
      </c>
      <c r="G3302" s="75" t="s">
        <v>55</v>
      </c>
      <c r="H3302" s="75" t="s">
        <v>55</v>
      </c>
      <c r="I3302" s="75" t="s">
        <v>55</v>
      </c>
      <c r="J3302" s="75" t="s">
        <v>56</v>
      </c>
      <c r="K3302" s="75" t="s">
        <v>56</v>
      </c>
      <c r="L3302" s="75" t="s">
        <v>56</v>
      </c>
      <c r="M3302" s="75" t="s">
        <v>56</v>
      </c>
      <c r="AO3302" s="76"/>
      <c r="AP3302" s="76"/>
    </row>
    <row r="3303" spans="1:43" x14ac:dyDescent="0.25">
      <c r="A3303" s="60" t="s">
        <v>57</v>
      </c>
      <c r="B3303" s="77">
        <v>2773.5</v>
      </c>
      <c r="C3303" s="77">
        <v>2884.83</v>
      </c>
      <c r="D3303" s="77">
        <v>2791.05</v>
      </c>
      <c r="E3303" s="77">
        <v>2674.41</v>
      </c>
      <c r="F3303" s="77">
        <v>2226.9399999999996</v>
      </c>
      <c r="G3303" s="77">
        <v>3130.84</v>
      </c>
      <c r="H3303" s="77">
        <v>2975.37</v>
      </c>
      <c r="I3303" s="77">
        <v>3074.35</v>
      </c>
      <c r="J3303" s="77">
        <v>3125.28</v>
      </c>
      <c r="K3303" s="77">
        <v>2598.4900000000002</v>
      </c>
      <c r="L3303" s="77">
        <v>2619.33</v>
      </c>
      <c r="M3303" s="77">
        <v>2948</v>
      </c>
      <c r="N3303" s="77">
        <v>33822.39</v>
      </c>
    </row>
    <row r="3305" spans="1:43" x14ac:dyDescent="0.25">
      <c r="A3305" s="60" t="s">
        <v>58</v>
      </c>
    </row>
    <row r="3306" spans="1:43" s="75" customFormat="1" ht="11.25" x14ac:dyDescent="0.2">
      <c r="A3306" s="74" t="s">
        <v>59</v>
      </c>
      <c r="AO3306" s="76"/>
      <c r="AP3306" s="76"/>
    </row>
    <row r="3308" spans="1:43" x14ac:dyDescent="0.25">
      <c r="A3308" s="81" t="s">
        <v>545</v>
      </c>
      <c r="B3308" s="82">
        <v>1189</v>
      </c>
      <c r="C3308" s="82">
        <v>1189</v>
      </c>
      <c r="D3308" s="82">
        <v>1189</v>
      </c>
      <c r="E3308" s="82">
        <v>1189</v>
      </c>
      <c r="F3308" s="82">
        <v>1189</v>
      </c>
      <c r="G3308" s="82">
        <v>1189</v>
      </c>
      <c r="H3308" s="82">
        <v>1189</v>
      </c>
      <c r="I3308" s="82">
        <v>1189</v>
      </c>
      <c r="J3308" s="82">
        <v>1189</v>
      </c>
      <c r="K3308" s="82">
        <v>1189</v>
      </c>
      <c r="L3308" s="82">
        <v>1189</v>
      </c>
      <c r="M3308" s="82">
        <v>1189</v>
      </c>
      <c r="N3308" s="83">
        <v>14268</v>
      </c>
      <c r="O3308" s="71" t="s">
        <v>81</v>
      </c>
      <c r="P3308" s="77">
        <v>1150</v>
      </c>
      <c r="Q3308" s="77">
        <v>1150</v>
      </c>
      <c r="R3308" s="77">
        <v>1150</v>
      </c>
      <c r="S3308" s="77">
        <v>1150</v>
      </c>
      <c r="T3308" s="77">
        <v>1150</v>
      </c>
      <c r="U3308" s="77">
        <v>1150</v>
      </c>
      <c r="V3308" s="77">
        <v>1150</v>
      </c>
      <c r="W3308" s="77">
        <v>1150</v>
      </c>
      <c r="X3308" s="77">
        <v>1150</v>
      </c>
      <c r="Y3308" s="77">
        <v>1150</v>
      </c>
      <c r="Z3308" s="77">
        <v>1150</v>
      </c>
      <c r="AA3308" s="77">
        <v>1150</v>
      </c>
      <c r="AB3308" s="84"/>
      <c r="AC3308" s="85">
        <v>1150</v>
      </c>
      <c r="AD3308" s="85">
        <v>1150</v>
      </c>
      <c r="AE3308" s="85">
        <v>1150</v>
      </c>
      <c r="AF3308" s="85">
        <v>1150</v>
      </c>
      <c r="AG3308" s="85">
        <v>1150</v>
      </c>
      <c r="AH3308" s="85">
        <v>1150</v>
      </c>
      <c r="AI3308" s="85">
        <v>1150</v>
      </c>
      <c r="AJ3308" s="85">
        <v>1150</v>
      </c>
      <c r="AK3308" s="85">
        <v>1150</v>
      </c>
      <c r="AL3308" s="85">
        <v>1150</v>
      </c>
      <c r="AM3308" s="85">
        <v>1150</v>
      </c>
      <c r="AN3308" s="85">
        <v>1150</v>
      </c>
      <c r="AO3308" s="72" t="s">
        <v>546</v>
      </c>
      <c r="AP3308" s="86">
        <v>1</v>
      </c>
      <c r="AQ3308" s="71" t="s">
        <v>7</v>
      </c>
    </row>
    <row r="3309" spans="1:43" x14ac:dyDescent="0.25">
      <c r="A3309" s="81" t="s">
        <v>547</v>
      </c>
      <c r="B3309" s="82">
        <v>55</v>
      </c>
      <c r="C3309" s="82">
        <v>55</v>
      </c>
      <c r="D3309" s="82">
        <v>55</v>
      </c>
      <c r="E3309" s="82">
        <v>55</v>
      </c>
      <c r="F3309" s="82">
        <v>55</v>
      </c>
      <c r="G3309" s="82">
        <v>55</v>
      </c>
      <c r="H3309" s="82">
        <v>55</v>
      </c>
      <c r="I3309" s="82">
        <v>55</v>
      </c>
      <c r="J3309" s="82">
        <v>55</v>
      </c>
      <c r="K3309" s="82">
        <v>55</v>
      </c>
      <c r="L3309" s="82">
        <v>55</v>
      </c>
      <c r="M3309" s="82">
        <v>55</v>
      </c>
      <c r="N3309" s="83">
        <v>660</v>
      </c>
      <c r="O3309" s="71" t="s">
        <v>81</v>
      </c>
      <c r="P3309" s="77">
        <v>53</v>
      </c>
      <c r="Q3309" s="77">
        <v>53</v>
      </c>
      <c r="R3309" s="77">
        <v>53</v>
      </c>
      <c r="S3309" s="77">
        <v>53</v>
      </c>
      <c r="T3309" s="77">
        <v>53</v>
      </c>
      <c r="U3309" s="77">
        <v>53</v>
      </c>
      <c r="V3309" s="77">
        <v>53</v>
      </c>
      <c r="W3309" s="77">
        <v>53</v>
      </c>
      <c r="X3309" s="77">
        <v>53</v>
      </c>
      <c r="Y3309" s="77">
        <v>53</v>
      </c>
      <c r="Z3309" s="77">
        <v>53</v>
      </c>
      <c r="AA3309" s="77">
        <v>53</v>
      </c>
      <c r="AB3309" s="84"/>
      <c r="AC3309" s="85">
        <v>53</v>
      </c>
      <c r="AD3309" s="85">
        <v>53</v>
      </c>
      <c r="AE3309" s="85">
        <v>53</v>
      </c>
      <c r="AF3309" s="85">
        <v>53</v>
      </c>
      <c r="AG3309" s="85">
        <v>53</v>
      </c>
      <c r="AH3309" s="85">
        <v>53</v>
      </c>
      <c r="AI3309" s="85">
        <v>53</v>
      </c>
      <c r="AJ3309" s="85">
        <v>53</v>
      </c>
      <c r="AK3309" s="85">
        <v>53</v>
      </c>
      <c r="AL3309" s="85">
        <v>53</v>
      </c>
      <c r="AM3309" s="85">
        <v>53</v>
      </c>
      <c r="AN3309" s="85">
        <v>53</v>
      </c>
      <c r="AO3309" s="72" t="s">
        <v>548</v>
      </c>
      <c r="AP3309" s="86">
        <v>3</v>
      </c>
      <c r="AQ3309" s="71" t="s">
        <v>7</v>
      </c>
    </row>
    <row r="3310" spans="1:43" x14ac:dyDescent="0.25">
      <c r="B3310" s="82">
        <v>0</v>
      </c>
      <c r="C3310" s="82">
        <v>0</v>
      </c>
      <c r="D3310" s="82">
        <v>0</v>
      </c>
      <c r="E3310" s="82">
        <v>0</v>
      </c>
      <c r="F3310" s="82">
        <v>0</v>
      </c>
      <c r="G3310" s="82">
        <v>0</v>
      </c>
      <c r="H3310" s="82">
        <v>0</v>
      </c>
      <c r="I3310" s="82">
        <v>0</v>
      </c>
      <c r="J3310" s="82">
        <v>0</v>
      </c>
      <c r="K3310" s="82">
        <v>0</v>
      </c>
      <c r="L3310" s="82">
        <v>0</v>
      </c>
      <c r="M3310" s="82">
        <v>0</v>
      </c>
      <c r="N3310" s="83">
        <v>0</v>
      </c>
      <c r="O3310" s="71" t="s">
        <v>81</v>
      </c>
      <c r="P3310" s="77">
        <v>0</v>
      </c>
      <c r="Q3310" s="77">
        <v>0</v>
      </c>
      <c r="R3310" s="77">
        <v>0</v>
      </c>
      <c r="S3310" s="77">
        <v>0</v>
      </c>
      <c r="T3310" s="77">
        <v>0</v>
      </c>
      <c r="U3310" s="77">
        <v>0</v>
      </c>
      <c r="V3310" s="77">
        <v>0</v>
      </c>
      <c r="W3310" s="77">
        <v>0</v>
      </c>
      <c r="X3310" s="77">
        <v>0</v>
      </c>
      <c r="Y3310" s="77">
        <v>0</v>
      </c>
      <c r="Z3310" s="77">
        <v>0</v>
      </c>
      <c r="AA3310" s="77">
        <v>0</v>
      </c>
      <c r="AB3310" s="84"/>
      <c r="AC3310" s="85"/>
      <c r="AD3310" s="85"/>
      <c r="AE3310" s="85"/>
      <c r="AF3310" s="85"/>
      <c r="AG3310" s="85"/>
      <c r="AH3310" s="85"/>
      <c r="AI3310" s="85"/>
      <c r="AJ3310" s="85"/>
      <c r="AK3310" s="85"/>
      <c r="AL3310" s="85"/>
      <c r="AM3310" s="85"/>
      <c r="AN3310" s="85"/>
      <c r="AO3310" s="72" t="s">
        <v>549</v>
      </c>
      <c r="AP3310" s="86"/>
      <c r="AQ3310" s="71" t="s">
        <v>7</v>
      </c>
    </row>
    <row r="3311" spans="1:43" x14ac:dyDescent="0.25">
      <c r="A3311" s="60" t="s">
        <v>550</v>
      </c>
      <c r="B3311" s="82">
        <v>0</v>
      </c>
      <c r="C3311" s="82">
        <v>0</v>
      </c>
      <c r="D3311" s="82">
        <v>0</v>
      </c>
      <c r="E3311" s="82">
        <v>0</v>
      </c>
      <c r="F3311" s="82">
        <v>0</v>
      </c>
      <c r="G3311" s="82">
        <v>0</v>
      </c>
      <c r="H3311" s="82">
        <v>0</v>
      </c>
      <c r="I3311" s="82">
        <v>0</v>
      </c>
      <c r="J3311" s="82">
        <v>0</v>
      </c>
      <c r="K3311" s="82">
        <v>0</v>
      </c>
      <c r="L3311" s="82">
        <v>0</v>
      </c>
      <c r="M3311" s="82">
        <v>0</v>
      </c>
      <c r="N3311" s="83">
        <v>0</v>
      </c>
      <c r="O3311" s="71" t="s">
        <v>81</v>
      </c>
      <c r="P3311" s="77">
        <v>0</v>
      </c>
      <c r="Q3311" s="77">
        <v>0</v>
      </c>
      <c r="R3311" s="77">
        <v>0</v>
      </c>
      <c r="S3311" s="77">
        <v>0</v>
      </c>
      <c r="T3311" s="77">
        <v>0</v>
      </c>
      <c r="U3311" s="77">
        <v>0</v>
      </c>
      <c r="V3311" s="77">
        <v>0</v>
      </c>
      <c r="W3311" s="77">
        <v>0</v>
      </c>
      <c r="X3311" s="77">
        <v>0</v>
      </c>
      <c r="Y3311" s="77">
        <v>0</v>
      </c>
      <c r="Z3311" s="77">
        <v>0</v>
      </c>
      <c r="AA3311" s="77">
        <v>0</v>
      </c>
      <c r="AB3311" s="84"/>
      <c r="AC3311" s="85"/>
      <c r="AD3311" s="85"/>
      <c r="AE3311" s="85"/>
      <c r="AF3311" s="85"/>
      <c r="AG3311" s="85"/>
      <c r="AH3311" s="85"/>
      <c r="AI3311" s="85"/>
      <c r="AJ3311" s="85"/>
      <c r="AK3311" s="85"/>
      <c r="AL3311" s="85"/>
      <c r="AM3311" s="85"/>
      <c r="AN3311" s="85"/>
      <c r="AO3311" s="72" t="s">
        <v>549</v>
      </c>
      <c r="AP3311" s="86"/>
      <c r="AQ3311" s="71" t="s">
        <v>7</v>
      </c>
    </row>
    <row r="3312" spans="1:43" x14ac:dyDescent="0.25">
      <c r="A3312" s="81" t="s">
        <v>145</v>
      </c>
      <c r="B3312" s="82">
        <v>365</v>
      </c>
      <c r="C3312" s="82">
        <v>365</v>
      </c>
      <c r="D3312" s="82">
        <v>365</v>
      </c>
      <c r="E3312" s="82">
        <v>365</v>
      </c>
      <c r="F3312" s="82">
        <v>365</v>
      </c>
      <c r="G3312" s="82">
        <v>365</v>
      </c>
      <c r="H3312" s="82">
        <v>365</v>
      </c>
      <c r="I3312" s="82">
        <v>365</v>
      </c>
      <c r="J3312" s="82">
        <v>365</v>
      </c>
      <c r="K3312" s="82">
        <v>365</v>
      </c>
      <c r="L3312" s="82">
        <v>365</v>
      </c>
      <c r="M3312" s="82">
        <v>365</v>
      </c>
      <c r="N3312" s="83">
        <v>4380</v>
      </c>
      <c r="O3312" s="71" t="s">
        <v>81</v>
      </c>
      <c r="P3312" s="77">
        <v>353</v>
      </c>
      <c r="Q3312" s="77">
        <v>353</v>
      </c>
      <c r="R3312" s="77">
        <v>353</v>
      </c>
      <c r="S3312" s="77">
        <v>353</v>
      </c>
      <c r="T3312" s="77">
        <v>353</v>
      </c>
      <c r="U3312" s="77">
        <v>353</v>
      </c>
      <c r="V3312" s="77">
        <v>353</v>
      </c>
      <c r="W3312" s="77">
        <v>353</v>
      </c>
      <c r="X3312" s="77">
        <v>353</v>
      </c>
      <c r="Y3312" s="77">
        <v>353</v>
      </c>
      <c r="Z3312" s="77">
        <v>353</v>
      </c>
      <c r="AA3312" s="77">
        <v>353</v>
      </c>
      <c r="AB3312" s="84"/>
      <c r="AC3312" s="85">
        <v>353</v>
      </c>
      <c r="AD3312" s="85">
        <v>353</v>
      </c>
      <c r="AE3312" s="85">
        <v>353</v>
      </c>
      <c r="AF3312" s="85">
        <v>353</v>
      </c>
      <c r="AG3312" s="85">
        <v>353</v>
      </c>
      <c r="AH3312" s="85">
        <v>353</v>
      </c>
      <c r="AI3312" s="85">
        <v>353</v>
      </c>
      <c r="AJ3312" s="85">
        <v>353</v>
      </c>
      <c r="AK3312" s="85">
        <v>353</v>
      </c>
      <c r="AL3312" s="85">
        <v>353</v>
      </c>
      <c r="AM3312" s="85">
        <v>353</v>
      </c>
      <c r="AN3312" s="85">
        <v>353</v>
      </c>
      <c r="AO3312" s="72" t="s">
        <v>551</v>
      </c>
      <c r="AP3312" s="86">
        <v>2</v>
      </c>
      <c r="AQ3312" s="71" t="s">
        <v>7</v>
      </c>
    </row>
    <row r="3313" spans="1:43" x14ac:dyDescent="0.25">
      <c r="A3313" s="81" t="s">
        <v>141</v>
      </c>
      <c r="B3313" s="82">
        <v>315</v>
      </c>
      <c r="C3313" s="82">
        <v>315</v>
      </c>
      <c r="D3313" s="82">
        <v>315</v>
      </c>
      <c r="E3313" s="82">
        <v>315</v>
      </c>
      <c r="F3313" s="82">
        <v>315</v>
      </c>
      <c r="G3313" s="82">
        <v>315</v>
      </c>
      <c r="H3313" s="82">
        <v>315</v>
      </c>
      <c r="I3313" s="82">
        <v>315</v>
      </c>
      <c r="J3313" s="82">
        <v>315</v>
      </c>
      <c r="K3313" s="82">
        <v>315</v>
      </c>
      <c r="L3313" s="82">
        <v>315</v>
      </c>
      <c r="M3313" s="82">
        <v>315</v>
      </c>
      <c r="N3313" s="83">
        <v>3780</v>
      </c>
      <c r="O3313" s="71" t="s">
        <v>81</v>
      </c>
      <c r="P3313" s="77">
        <v>305</v>
      </c>
      <c r="Q3313" s="77">
        <v>305</v>
      </c>
      <c r="R3313" s="77">
        <v>305</v>
      </c>
      <c r="S3313" s="77">
        <v>305</v>
      </c>
      <c r="T3313" s="77">
        <v>305</v>
      </c>
      <c r="U3313" s="77">
        <v>305</v>
      </c>
      <c r="V3313" s="77">
        <v>305</v>
      </c>
      <c r="W3313" s="77">
        <v>305</v>
      </c>
      <c r="X3313" s="77">
        <v>305</v>
      </c>
      <c r="Y3313" s="77">
        <v>305</v>
      </c>
      <c r="Z3313" s="77">
        <v>305</v>
      </c>
      <c r="AA3313" s="77">
        <v>305</v>
      </c>
      <c r="AB3313" s="84"/>
      <c r="AC3313" s="85">
        <v>305</v>
      </c>
      <c r="AD3313" s="85">
        <v>305</v>
      </c>
      <c r="AE3313" s="85">
        <v>305</v>
      </c>
      <c r="AF3313" s="85">
        <v>305</v>
      </c>
      <c r="AG3313" s="85">
        <v>305</v>
      </c>
      <c r="AH3313" s="85">
        <v>305</v>
      </c>
      <c r="AI3313" s="85">
        <v>305</v>
      </c>
      <c r="AJ3313" s="85">
        <v>305</v>
      </c>
      <c r="AK3313" s="85">
        <v>305</v>
      </c>
      <c r="AL3313" s="85">
        <v>305</v>
      </c>
      <c r="AM3313" s="85">
        <v>305</v>
      </c>
      <c r="AN3313" s="85">
        <v>305</v>
      </c>
      <c r="AO3313" s="72" t="s">
        <v>548</v>
      </c>
      <c r="AP3313" s="86">
        <v>3</v>
      </c>
      <c r="AQ3313" s="71" t="s">
        <v>7</v>
      </c>
    </row>
    <row r="3314" spans="1:43" x14ac:dyDescent="0.25">
      <c r="A3314" s="81" t="s">
        <v>143</v>
      </c>
      <c r="B3314" s="82">
        <v>269</v>
      </c>
      <c r="C3314" s="82">
        <v>269</v>
      </c>
      <c r="D3314" s="82">
        <v>269</v>
      </c>
      <c r="E3314" s="82">
        <v>269</v>
      </c>
      <c r="F3314" s="82">
        <v>269</v>
      </c>
      <c r="G3314" s="82">
        <v>269</v>
      </c>
      <c r="H3314" s="82">
        <v>269</v>
      </c>
      <c r="I3314" s="82">
        <v>269</v>
      </c>
      <c r="J3314" s="82">
        <v>269</v>
      </c>
      <c r="K3314" s="82">
        <v>269</v>
      </c>
      <c r="L3314" s="82">
        <v>269</v>
      </c>
      <c r="M3314" s="82">
        <v>269</v>
      </c>
      <c r="N3314" s="83">
        <v>3228</v>
      </c>
      <c r="O3314" s="71" t="s">
        <v>81</v>
      </c>
      <c r="P3314" s="77">
        <v>260</v>
      </c>
      <c r="Q3314" s="77">
        <v>260</v>
      </c>
      <c r="R3314" s="77">
        <v>260</v>
      </c>
      <c r="S3314" s="77">
        <v>260</v>
      </c>
      <c r="T3314" s="77">
        <v>260</v>
      </c>
      <c r="U3314" s="77">
        <v>260</v>
      </c>
      <c r="V3314" s="77">
        <v>260</v>
      </c>
      <c r="W3314" s="77">
        <v>260</v>
      </c>
      <c r="X3314" s="77">
        <v>260</v>
      </c>
      <c r="Y3314" s="77">
        <v>260</v>
      </c>
      <c r="Z3314" s="77">
        <v>260</v>
      </c>
      <c r="AA3314" s="77">
        <v>260</v>
      </c>
      <c r="AB3314" s="84"/>
      <c r="AC3314" s="85">
        <v>260</v>
      </c>
      <c r="AD3314" s="85">
        <v>260</v>
      </c>
      <c r="AE3314" s="85">
        <v>260</v>
      </c>
      <c r="AF3314" s="85">
        <v>260</v>
      </c>
      <c r="AG3314" s="85">
        <v>260</v>
      </c>
      <c r="AH3314" s="85">
        <v>260</v>
      </c>
      <c r="AI3314" s="85">
        <v>260</v>
      </c>
      <c r="AJ3314" s="85">
        <v>260</v>
      </c>
      <c r="AK3314" s="85">
        <v>260</v>
      </c>
      <c r="AL3314" s="85">
        <v>260</v>
      </c>
      <c r="AM3314" s="85">
        <v>260</v>
      </c>
      <c r="AN3314" s="85">
        <v>260</v>
      </c>
      <c r="AO3314" s="72" t="s">
        <v>552</v>
      </c>
      <c r="AP3314" s="86">
        <v>4</v>
      </c>
      <c r="AQ3314" s="71" t="s">
        <v>7</v>
      </c>
    </row>
    <row r="3315" spans="1:43" x14ac:dyDescent="0.25">
      <c r="A3315" s="81" t="s">
        <v>139</v>
      </c>
      <c r="B3315" s="82">
        <v>60</v>
      </c>
      <c r="C3315" s="82">
        <v>60</v>
      </c>
      <c r="D3315" s="82">
        <v>60</v>
      </c>
      <c r="E3315" s="82">
        <v>60</v>
      </c>
      <c r="F3315" s="82">
        <v>60</v>
      </c>
      <c r="G3315" s="82">
        <v>60</v>
      </c>
      <c r="H3315" s="82">
        <v>60</v>
      </c>
      <c r="I3315" s="82">
        <v>60</v>
      </c>
      <c r="J3315" s="82">
        <v>60</v>
      </c>
      <c r="K3315" s="82">
        <v>60</v>
      </c>
      <c r="L3315" s="82">
        <v>60</v>
      </c>
      <c r="M3315" s="82">
        <v>60</v>
      </c>
      <c r="N3315" s="83">
        <v>720</v>
      </c>
      <c r="O3315" s="71" t="s">
        <v>81</v>
      </c>
      <c r="P3315" s="77">
        <v>58</v>
      </c>
      <c r="Q3315" s="77">
        <v>58</v>
      </c>
      <c r="R3315" s="77">
        <v>58</v>
      </c>
      <c r="S3315" s="77">
        <v>58</v>
      </c>
      <c r="T3315" s="77">
        <v>58</v>
      </c>
      <c r="U3315" s="77">
        <v>58</v>
      </c>
      <c r="V3315" s="77">
        <v>58</v>
      </c>
      <c r="W3315" s="77">
        <v>58</v>
      </c>
      <c r="X3315" s="77">
        <v>58</v>
      </c>
      <c r="Y3315" s="77">
        <v>58</v>
      </c>
      <c r="Z3315" s="77">
        <v>58</v>
      </c>
      <c r="AA3315" s="77">
        <v>58</v>
      </c>
      <c r="AB3315" s="84"/>
      <c r="AC3315" s="85">
        <v>58</v>
      </c>
      <c r="AD3315" s="85">
        <v>58</v>
      </c>
      <c r="AE3315" s="85">
        <v>58</v>
      </c>
      <c r="AF3315" s="85">
        <v>58</v>
      </c>
      <c r="AG3315" s="85">
        <v>58</v>
      </c>
      <c r="AH3315" s="85">
        <v>58</v>
      </c>
      <c r="AI3315" s="85">
        <v>58</v>
      </c>
      <c r="AJ3315" s="85">
        <v>58</v>
      </c>
      <c r="AK3315" s="85">
        <v>58</v>
      </c>
      <c r="AL3315" s="85">
        <v>58</v>
      </c>
      <c r="AM3315" s="85">
        <v>58</v>
      </c>
      <c r="AN3315" s="85">
        <v>58</v>
      </c>
      <c r="AO3315" s="72" t="s">
        <v>553</v>
      </c>
      <c r="AP3315" s="86">
        <v>5</v>
      </c>
      <c r="AQ3315" s="71" t="s">
        <v>7</v>
      </c>
    </row>
    <row r="3316" spans="1:43" x14ac:dyDescent="0.25">
      <c r="A3316" s="81" t="s">
        <v>554</v>
      </c>
      <c r="B3316" s="82">
        <v>297</v>
      </c>
      <c r="C3316" s="82">
        <v>297</v>
      </c>
      <c r="D3316" s="82">
        <v>297</v>
      </c>
      <c r="E3316" s="82">
        <v>297</v>
      </c>
      <c r="F3316" s="82">
        <v>297</v>
      </c>
      <c r="G3316" s="82">
        <v>297</v>
      </c>
      <c r="H3316" s="82">
        <v>297</v>
      </c>
      <c r="I3316" s="82">
        <v>297</v>
      </c>
      <c r="J3316" s="82">
        <v>297</v>
      </c>
      <c r="K3316" s="82">
        <v>297</v>
      </c>
      <c r="L3316" s="82">
        <v>297</v>
      </c>
      <c r="M3316" s="82">
        <v>297</v>
      </c>
      <c r="N3316" s="83">
        <v>3564</v>
      </c>
      <c r="O3316" s="71" t="s">
        <v>81</v>
      </c>
      <c r="P3316" s="77">
        <v>287</v>
      </c>
      <c r="Q3316" s="77">
        <v>287</v>
      </c>
      <c r="R3316" s="77">
        <v>287</v>
      </c>
      <c r="S3316" s="77">
        <v>287</v>
      </c>
      <c r="T3316" s="77">
        <v>287</v>
      </c>
      <c r="U3316" s="77">
        <v>287</v>
      </c>
      <c r="V3316" s="77">
        <v>287</v>
      </c>
      <c r="W3316" s="77">
        <v>287</v>
      </c>
      <c r="X3316" s="77">
        <v>287</v>
      </c>
      <c r="Y3316" s="77">
        <v>287</v>
      </c>
      <c r="Z3316" s="77">
        <v>287</v>
      </c>
      <c r="AA3316" s="77">
        <v>287</v>
      </c>
      <c r="AB3316" s="84"/>
      <c r="AC3316" s="85">
        <v>287</v>
      </c>
      <c r="AD3316" s="85">
        <v>287</v>
      </c>
      <c r="AE3316" s="85">
        <v>287</v>
      </c>
      <c r="AF3316" s="85">
        <v>287</v>
      </c>
      <c r="AG3316" s="85">
        <v>287</v>
      </c>
      <c r="AH3316" s="85">
        <v>287</v>
      </c>
      <c r="AI3316" s="85">
        <v>287</v>
      </c>
      <c r="AJ3316" s="85">
        <v>287</v>
      </c>
      <c r="AK3316" s="85">
        <v>287</v>
      </c>
      <c r="AL3316" s="85">
        <v>287</v>
      </c>
      <c r="AM3316" s="85">
        <v>287</v>
      </c>
      <c r="AN3316" s="85">
        <v>287</v>
      </c>
      <c r="AO3316" s="72" t="s">
        <v>546</v>
      </c>
      <c r="AP3316" s="86">
        <v>1</v>
      </c>
      <c r="AQ3316" s="71" t="s">
        <v>7</v>
      </c>
    </row>
    <row r="3317" spans="1:43" x14ac:dyDescent="0.25">
      <c r="B3317" s="82">
        <v>0</v>
      </c>
      <c r="C3317" s="82">
        <v>0</v>
      </c>
      <c r="D3317" s="82">
        <v>0</v>
      </c>
      <c r="E3317" s="82">
        <v>0</v>
      </c>
      <c r="F3317" s="82">
        <v>0</v>
      </c>
      <c r="G3317" s="82">
        <v>0</v>
      </c>
      <c r="H3317" s="82">
        <v>0</v>
      </c>
      <c r="I3317" s="82">
        <v>0</v>
      </c>
      <c r="J3317" s="82">
        <v>0</v>
      </c>
      <c r="K3317" s="82">
        <v>0</v>
      </c>
      <c r="L3317" s="82">
        <v>0</v>
      </c>
      <c r="M3317" s="82">
        <v>0</v>
      </c>
      <c r="N3317" s="83">
        <v>0</v>
      </c>
      <c r="O3317" s="71" t="s">
        <v>81</v>
      </c>
      <c r="P3317" s="77">
        <v>0</v>
      </c>
      <c r="Q3317" s="77">
        <v>0</v>
      </c>
      <c r="R3317" s="77">
        <v>0</v>
      </c>
      <c r="S3317" s="77">
        <v>0</v>
      </c>
      <c r="T3317" s="77">
        <v>0</v>
      </c>
      <c r="U3317" s="77">
        <v>0</v>
      </c>
      <c r="V3317" s="77">
        <v>0</v>
      </c>
      <c r="W3317" s="77">
        <v>0</v>
      </c>
      <c r="X3317" s="77">
        <v>0</v>
      </c>
      <c r="Y3317" s="77">
        <v>0</v>
      </c>
      <c r="Z3317" s="77">
        <v>0</v>
      </c>
      <c r="AA3317" s="77">
        <v>0</v>
      </c>
      <c r="AB3317" s="84"/>
      <c r="AC3317" s="85"/>
      <c r="AD3317" s="85"/>
      <c r="AE3317" s="85"/>
      <c r="AF3317" s="85"/>
      <c r="AG3317" s="85"/>
      <c r="AH3317" s="85"/>
      <c r="AI3317" s="85"/>
      <c r="AJ3317" s="85"/>
      <c r="AK3317" s="85"/>
      <c r="AL3317" s="85"/>
      <c r="AM3317" s="85"/>
      <c r="AN3317" s="85"/>
      <c r="AO3317" s="72" t="s">
        <v>549</v>
      </c>
      <c r="AP3317" s="86"/>
      <c r="AQ3317" s="71" t="s">
        <v>7</v>
      </c>
    </row>
    <row r="3318" spans="1:43" x14ac:dyDescent="0.25">
      <c r="A3318" s="60" t="s">
        <v>555</v>
      </c>
      <c r="B3318" s="82">
        <v>0</v>
      </c>
      <c r="C3318" s="82">
        <v>0</v>
      </c>
      <c r="D3318" s="82">
        <v>0</v>
      </c>
      <c r="E3318" s="82">
        <v>0</v>
      </c>
      <c r="F3318" s="82">
        <v>0</v>
      </c>
      <c r="G3318" s="82">
        <v>0</v>
      </c>
      <c r="H3318" s="82">
        <v>0</v>
      </c>
      <c r="I3318" s="82">
        <v>0</v>
      </c>
      <c r="J3318" s="82">
        <v>0</v>
      </c>
      <c r="K3318" s="82">
        <v>0</v>
      </c>
      <c r="L3318" s="82">
        <v>0</v>
      </c>
      <c r="M3318" s="82">
        <v>0</v>
      </c>
      <c r="N3318" s="83">
        <v>0</v>
      </c>
      <c r="O3318" s="71" t="s">
        <v>81</v>
      </c>
      <c r="P3318" s="77">
        <v>0</v>
      </c>
      <c r="Q3318" s="77">
        <v>0</v>
      </c>
      <c r="R3318" s="77">
        <v>0</v>
      </c>
      <c r="S3318" s="77">
        <v>0</v>
      </c>
      <c r="T3318" s="77">
        <v>0</v>
      </c>
      <c r="U3318" s="77">
        <v>0</v>
      </c>
      <c r="V3318" s="77">
        <v>0</v>
      </c>
      <c r="W3318" s="77">
        <v>0</v>
      </c>
      <c r="X3318" s="77">
        <v>0</v>
      </c>
      <c r="Y3318" s="77">
        <v>0</v>
      </c>
      <c r="Z3318" s="77">
        <v>0</v>
      </c>
      <c r="AA3318" s="77">
        <v>0</v>
      </c>
      <c r="AB3318" s="84"/>
      <c r="AC3318" s="85"/>
      <c r="AD3318" s="85"/>
      <c r="AE3318" s="85"/>
      <c r="AF3318" s="85"/>
      <c r="AG3318" s="85"/>
      <c r="AH3318" s="85"/>
      <c r="AI3318" s="85"/>
      <c r="AJ3318" s="85"/>
      <c r="AK3318" s="85"/>
      <c r="AL3318" s="85"/>
      <c r="AM3318" s="85"/>
      <c r="AN3318" s="85"/>
      <c r="AO3318" s="72" t="s">
        <v>549</v>
      </c>
      <c r="AP3318" s="86"/>
      <c r="AQ3318" s="71" t="s">
        <v>7</v>
      </c>
    </row>
    <row r="3319" spans="1:43" x14ac:dyDescent="0.25">
      <c r="A3319" s="81" t="s">
        <v>145</v>
      </c>
      <c r="B3319" s="82">
        <v>155</v>
      </c>
      <c r="C3319" s="82">
        <v>155</v>
      </c>
      <c r="D3319" s="82">
        <v>155</v>
      </c>
      <c r="E3319" s="82">
        <v>155</v>
      </c>
      <c r="F3319" s="82">
        <v>155</v>
      </c>
      <c r="G3319" s="82">
        <v>155</v>
      </c>
      <c r="H3319" s="82">
        <v>155</v>
      </c>
      <c r="I3319" s="82">
        <v>155</v>
      </c>
      <c r="J3319" s="82">
        <v>155</v>
      </c>
      <c r="K3319" s="82">
        <v>155</v>
      </c>
      <c r="L3319" s="82">
        <v>155</v>
      </c>
      <c r="M3319" s="82">
        <v>155</v>
      </c>
      <c r="N3319" s="83">
        <v>1860</v>
      </c>
      <c r="O3319" s="71" t="s">
        <v>81</v>
      </c>
      <c r="P3319" s="77">
        <v>150</v>
      </c>
      <c r="Q3319" s="77">
        <v>150</v>
      </c>
      <c r="R3319" s="77">
        <v>150</v>
      </c>
      <c r="S3319" s="77">
        <v>150</v>
      </c>
      <c r="T3319" s="77">
        <v>150</v>
      </c>
      <c r="U3319" s="77">
        <v>150</v>
      </c>
      <c r="V3319" s="77">
        <v>150</v>
      </c>
      <c r="W3319" s="77">
        <v>150</v>
      </c>
      <c r="X3319" s="77">
        <v>150</v>
      </c>
      <c r="Y3319" s="77">
        <v>150</v>
      </c>
      <c r="Z3319" s="77">
        <v>150</v>
      </c>
      <c r="AA3319" s="77">
        <v>150</v>
      </c>
      <c r="AB3319" s="84"/>
      <c r="AC3319" s="85">
        <v>150</v>
      </c>
      <c r="AD3319" s="85">
        <v>150</v>
      </c>
      <c r="AE3319" s="85">
        <v>150</v>
      </c>
      <c r="AF3319" s="85">
        <v>150</v>
      </c>
      <c r="AG3319" s="85">
        <v>150</v>
      </c>
      <c r="AH3319" s="85">
        <v>150</v>
      </c>
      <c r="AI3319" s="85">
        <v>150</v>
      </c>
      <c r="AJ3319" s="85">
        <v>150</v>
      </c>
      <c r="AK3319" s="85">
        <v>150</v>
      </c>
      <c r="AL3319" s="85">
        <v>150</v>
      </c>
      <c r="AM3319" s="85">
        <v>150</v>
      </c>
      <c r="AN3319" s="85">
        <v>150</v>
      </c>
      <c r="AO3319" s="72" t="s">
        <v>551</v>
      </c>
      <c r="AP3319" s="86">
        <v>2</v>
      </c>
      <c r="AQ3319" s="71" t="s">
        <v>7</v>
      </c>
    </row>
    <row r="3320" spans="1:43" x14ac:dyDescent="0.25">
      <c r="A3320" s="81" t="s">
        <v>141</v>
      </c>
      <c r="B3320" s="82">
        <v>103</v>
      </c>
      <c r="C3320" s="82">
        <v>103</v>
      </c>
      <c r="D3320" s="82">
        <v>103</v>
      </c>
      <c r="E3320" s="82">
        <v>103</v>
      </c>
      <c r="F3320" s="82">
        <v>103</v>
      </c>
      <c r="G3320" s="82">
        <v>103</v>
      </c>
      <c r="H3320" s="82">
        <v>103</v>
      </c>
      <c r="I3320" s="82">
        <v>103</v>
      </c>
      <c r="J3320" s="82">
        <v>103</v>
      </c>
      <c r="K3320" s="82">
        <v>103</v>
      </c>
      <c r="L3320" s="82">
        <v>103</v>
      </c>
      <c r="M3320" s="82">
        <v>103</v>
      </c>
      <c r="N3320" s="83">
        <v>1236</v>
      </c>
      <c r="O3320" s="71" t="s">
        <v>81</v>
      </c>
      <c r="P3320" s="77">
        <v>100</v>
      </c>
      <c r="Q3320" s="77">
        <v>100</v>
      </c>
      <c r="R3320" s="77">
        <v>100</v>
      </c>
      <c r="S3320" s="77">
        <v>100</v>
      </c>
      <c r="T3320" s="77">
        <v>100</v>
      </c>
      <c r="U3320" s="77">
        <v>100</v>
      </c>
      <c r="V3320" s="77">
        <v>100</v>
      </c>
      <c r="W3320" s="77">
        <v>100</v>
      </c>
      <c r="X3320" s="77">
        <v>100</v>
      </c>
      <c r="Y3320" s="77">
        <v>100</v>
      </c>
      <c r="Z3320" s="77">
        <v>100</v>
      </c>
      <c r="AA3320" s="77">
        <v>100</v>
      </c>
      <c r="AB3320" s="84"/>
      <c r="AC3320" s="85">
        <v>100</v>
      </c>
      <c r="AD3320" s="85">
        <v>100</v>
      </c>
      <c r="AE3320" s="85">
        <v>100</v>
      </c>
      <c r="AF3320" s="85">
        <v>100</v>
      </c>
      <c r="AG3320" s="85">
        <v>100</v>
      </c>
      <c r="AH3320" s="85">
        <v>100</v>
      </c>
      <c r="AI3320" s="85">
        <v>100</v>
      </c>
      <c r="AJ3320" s="85">
        <v>100</v>
      </c>
      <c r="AK3320" s="85">
        <v>100</v>
      </c>
      <c r="AL3320" s="85">
        <v>100</v>
      </c>
      <c r="AM3320" s="85">
        <v>100</v>
      </c>
      <c r="AN3320" s="85">
        <v>100</v>
      </c>
      <c r="AO3320" s="72" t="s">
        <v>548</v>
      </c>
      <c r="AP3320" s="86">
        <v>3</v>
      </c>
      <c r="AQ3320" s="71" t="s">
        <v>7</v>
      </c>
    </row>
    <row r="3321" spans="1:43" x14ac:dyDescent="0.25">
      <c r="A3321" s="81" t="s">
        <v>143</v>
      </c>
      <c r="B3321" s="82">
        <v>155</v>
      </c>
      <c r="C3321" s="82">
        <v>155</v>
      </c>
      <c r="D3321" s="82">
        <v>155</v>
      </c>
      <c r="E3321" s="82">
        <v>155</v>
      </c>
      <c r="F3321" s="82">
        <v>155</v>
      </c>
      <c r="G3321" s="82">
        <v>155</v>
      </c>
      <c r="H3321" s="82">
        <v>155</v>
      </c>
      <c r="I3321" s="82">
        <v>155</v>
      </c>
      <c r="J3321" s="82">
        <v>155</v>
      </c>
      <c r="K3321" s="82">
        <v>155</v>
      </c>
      <c r="L3321" s="82">
        <v>155</v>
      </c>
      <c r="M3321" s="82">
        <v>155</v>
      </c>
      <c r="N3321" s="83">
        <v>1860</v>
      </c>
      <c r="O3321" s="71" t="s">
        <v>81</v>
      </c>
      <c r="P3321" s="77">
        <v>150</v>
      </c>
      <c r="Q3321" s="77">
        <v>150</v>
      </c>
      <c r="R3321" s="77">
        <v>150</v>
      </c>
      <c r="S3321" s="77">
        <v>150</v>
      </c>
      <c r="T3321" s="77">
        <v>150</v>
      </c>
      <c r="U3321" s="77">
        <v>150</v>
      </c>
      <c r="V3321" s="77">
        <v>150</v>
      </c>
      <c r="W3321" s="77">
        <v>150</v>
      </c>
      <c r="X3321" s="77">
        <v>150</v>
      </c>
      <c r="Y3321" s="77">
        <v>150</v>
      </c>
      <c r="Z3321" s="77">
        <v>150</v>
      </c>
      <c r="AA3321" s="77">
        <v>150</v>
      </c>
      <c r="AB3321" s="84"/>
      <c r="AC3321" s="85">
        <v>150</v>
      </c>
      <c r="AD3321" s="85">
        <v>150</v>
      </c>
      <c r="AE3321" s="85">
        <v>150</v>
      </c>
      <c r="AF3321" s="85">
        <v>150</v>
      </c>
      <c r="AG3321" s="85">
        <v>150</v>
      </c>
      <c r="AH3321" s="85">
        <v>150</v>
      </c>
      <c r="AI3321" s="85">
        <v>150</v>
      </c>
      <c r="AJ3321" s="85">
        <v>150</v>
      </c>
      <c r="AK3321" s="85">
        <v>150</v>
      </c>
      <c r="AL3321" s="85">
        <v>150</v>
      </c>
      <c r="AM3321" s="85">
        <v>150</v>
      </c>
      <c r="AN3321" s="85">
        <v>150</v>
      </c>
      <c r="AO3321" s="72" t="s">
        <v>552</v>
      </c>
      <c r="AP3321" s="86">
        <v>4</v>
      </c>
      <c r="AQ3321" s="71" t="s">
        <v>7</v>
      </c>
    </row>
    <row r="3322" spans="1:43" x14ac:dyDescent="0.25">
      <c r="A3322" s="81" t="s">
        <v>139</v>
      </c>
      <c r="B3322" s="82">
        <v>0</v>
      </c>
      <c r="C3322" s="82">
        <v>0</v>
      </c>
      <c r="D3322" s="82">
        <v>0</v>
      </c>
      <c r="E3322" s="82">
        <v>0</v>
      </c>
      <c r="F3322" s="82">
        <v>0</v>
      </c>
      <c r="G3322" s="82">
        <v>0</v>
      </c>
      <c r="H3322" s="82">
        <v>0</v>
      </c>
      <c r="I3322" s="82">
        <v>0</v>
      </c>
      <c r="J3322" s="82">
        <v>0</v>
      </c>
      <c r="K3322" s="82">
        <v>0</v>
      </c>
      <c r="L3322" s="82">
        <v>0</v>
      </c>
      <c r="M3322" s="82">
        <v>0</v>
      </c>
      <c r="N3322" s="83">
        <v>0</v>
      </c>
      <c r="O3322" s="71" t="s">
        <v>81</v>
      </c>
      <c r="P3322" s="77">
        <v>0</v>
      </c>
      <c r="Q3322" s="77">
        <v>0</v>
      </c>
      <c r="R3322" s="77">
        <v>0</v>
      </c>
      <c r="S3322" s="77">
        <v>0</v>
      </c>
      <c r="T3322" s="77">
        <v>0</v>
      </c>
      <c r="U3322" s="77">
        <v>0</v>
      </c>
      <c r="V3322" s="77">
        <v>0</v>
      </c>
      <c r="W3322" s="77">
        <v>0</v>
      </c>
      <c r="X3322" s="77">
        <v>0</v>
      </c>
      <c r="Y3322" s="77">
        <v>0</v>
      </c>
      <c r="Z3322" s="77">
        <v>0</v>
      </c>
      <c r="AA3322" s="77">
        <v>0</v>
      </c>
      <c r="AB3322" s="84"/>
      <c r="AC3322" s="85">
        <v>0</v>
      </c>
      <c r="AD3322" s="85">
        <v>0</v>
      </c>
      <c r="AE3322" s="85">
        <v>0</v>
      </c>
      <c r="AF3322" s="85">
        <v>0</v>
      </c>
      <c r="AG3322" s="85">
        <v>0</v>
      </c>
      <c r="AH3322" s="85">
        <v>0</v>
      </c>
      <c r="AI3322" s="85">
        <v>0</v>
      </c>
      <c r="AJ3322" s="85">
        <v>0</v>
      </c>
      <c r="AK3322" s="85">
        <v>0</v>
      </c>
      <c r="AL3322" s="85">
        <v>0</v>
      </c>
      <c r="AM3322" s="85">
        <v>0</v>
      </c>
      <c r="AN3322" s="85">
        <v>0</v>
      </c>
      <c r="AO3322" s="72" t="s">
        <v>553</v>
      </c>
      <c r="AP3322" s="86">
        <v>5</v>
      </c>
      <c r="AQ3322" s="71" t="s">
        <v>7</v>
      </c>
    </row>
    <row r="3323" spans="1:43" x14ac:dyDescent="0.25">
      <c r="A3323" s="81" t="s">
        <v>554</v>
      </c>
      <c r="B3323" s="82">
        <v>0</v>
      </c>
      <c r="C3323" s="82">
        <v>0</v>
      </c>
      <c r="D3323" s="82">
        <v>0</v>
      </c>
      <c r="E3323" s="82">
        <v>0</v>
      </c>
      <c r="F3323" s="82">
        <v>0</v>
      </c>
      <c r="G3323" s="82">
        <v>0</v>
      </c>
      <c r="H3323" s="82">
        <v>0</v>
      </c>
      <c r="I3323" s="82">
        <v>0</v>
      </c>
      <c r="J3323" s="82">
        <v>0</v>
      </c>
      <c r="K3323" s="82">
        <v>0</v>
      </c>
      <c r="L3323" s="82">
        <v>0</v>
      </c>
      <c r="M3323" s="82">
        <v>0</v>
      </c>
      <c r="N3323" s="83">
        <v>0</v>
      </c>
      <c r="O3323" s="71" t="s">
        <v>81</v>
      </c>
      <c r="P3323" s="77">
        <v>0</v>
      </c>
      <c r="Q3323" s="77">
        <v>0</v>
      </c>
      <c r="R3323" s="77">
        <v>0</v>
      </c>
      <c r="S3323" s="77">
        <v>0</v>
      </c>
      <c r="T3323" s="77">
        <v>0</v>
      </c>
      <c r="U3323" s="77">
        <v>0</v>
      </c>
      <c r="V3323" s="77">
        <v>0</v>
      </c>
      <c r="W3323" s="77">
        <v>0</v>
      </c>
      <c r="X3323" s="77">
        <v>0</v>
      </c>
      <c r="Y3323" s="77">
        <v>0</v>
      </c>
      <c r="Z3323" s="77">
        <v>0</v>
      </c>
      <c r="AA3323" s="77">
        <v>0</v>
      </c>
      <c r="AB3323" s="84"/>
      <c r="AC3323" s="85">
        <v>0</v>
      </c>
      <c r="AD3323" s="85">
        <v>0</v>
      </c>
      <c r="AE3323" s="85">
        <v>0</v>
      </c>
      <c r="AF3323" s="85">
        <v>0</v>
      </c>
      <c r="AG3323" s="85">
        <v>0</v>
      </c>
      <c r="AH3323" s="85">
        <v>0</v>
      </c>
      <c r="AI3323" s="85">
        <v>0</v>
      </c>
      <c r="AJ3323" s="85">
        <v>0</v>
      </c>
      <c r="AK3323" s="85">
        <v>0</v>
      </c>
      <c r="AL3323" s="85">
        <v>0</v>
      </c>
      <c r="AM3323" s="85">
        <v>0</v>
      </c>
      <c r="AN3323" s="85">
        <v>0</v>
      </c>
      <c r="AO3323" s="72" t="s">
        <v>546</v>
      </c>
      <c r="AP3323" s="86">
        <v>1</v>
      </c>
      <c r="AQ3323" s="71" t="s">
        <v>7</v>
      </c>
    </row>
    <row r="3324" spans="1:43" x14ac:dyDescent="0.25">
      <c r="B3324" s="82">
        <v>0</v>
      </c>
      <c r="C3324" s="82">
        <v>0</v>
      </c>
      <c r="D3324" s="82">
        <v>0</v>
      </c>
      <c r="E3324" s="82">
        <v>0</v>
      </c>
      <c r="F3324" s="82">
        <v>0</v>
      </c>
      <c r="G3324" s="82">
        <v>0</v>
      </c>
      <c r="H3324" s="82">
        <v>0</v>
      </c>
      <c r="I3324" s="82">
        <v>0</v>
      </c>
      <c r="J3324" s="82">
        <v>0</v>
      </c>
      <c r="K3324" s="82">
        <v>0</v>
      </c>
      <c r="L3324" s="82">
        <v>0</v>
      </c>
      <c r="M3324" s="82">
        <v>0</v>
      </c>
      <c r="N3324" s="83">
        <v>0</v>
      </c>
      <c r="O3324" s="71" t="s">
        <v>81</v>
      </c>
      <c r="P3324" s="77">
        <v>0</v>
      </c>
      <c r="Q3324" s="77">
        <v>0</v>
      </c>
      <c r="R3324" s="77">
        <v>0</v>
      </c>
      <c r="S3324" s="77">
        <v>0</v>
      </c>
      <c r="T3324" s="77">
        <v>0</v>
      </c>
      <c r="U3324" s="77">
        <v>0</v>
      </c>
      <c r="V3324" s="77">
        <v>0</v>
      </c>
      <c r="W3324" s="77">
        <v>0</v>
      </c>
      <c r="X3324" s="77">
        <v>0</v>
      </c>
      <c r="Y3324" s="77">
        <v>0</v>
      </c>
      <c r="Z3324" s="77">
        <v>0</v>
      </c>
      <c r="AA3324" s="77">
        <v>0</v>
      </c>
      <c r="AB3324" s="84"/>
      <c r="AC3324" s="85"/>
      <c r="AD3324" s="85"/>
      <c r="AE3324" s="85"/>
      <c r="AF3324" s="85"/>
      <c r="AG3324" s="85"/>
      <c r="AH3324" s="85"/>
      <c r="AI3324" s="85"/>
      <c r="AJ3324" s="85"/>
      <c r="AK3324" s="85"/>
      <c r="AL3324" s="85"/>
      <c r="AM3324" s="85"/>
      <c r="AN3324" s="85"/>
      <c r="AO3324" s="72" t="s">
        <v>549</v>
      </c>
      <c r="AP3324" s="86"/>
      <c r="AQ3324" s="71" t="s">
        <v>7</v>
      </c>
    </row>
    <row r="3325" spans="1:43" x14ac:dyDescent="0.25">
      <c r="A3325" s="81" t="s">
        <v>556</v>
      </c>
      <c r="B3325" s="82">
        <v>52</v>
      </c>
      <c r="C3325" s="82">
        <v>52</v>
      </c>
      <c r="D3325" s="82">
        <v>52</v>
      </c>
      <c r="E3325" s="82">
        <v>52</v>
      </c>
      <c r="F3325" s="82">
        <v>52</v>
      </c>
      <c r="G3325" s="82">
        <v>52</v>
      </c>
      <c r="H3325" s="82">
        <v>52</v>
      </c>
      <c r="I3325" s="82">
        <v>52</v>
      </c>
      <c r="J3325" s="82">
        <v>52</v>
      </c>
      <c r="K3325" s="82">
        <v>52</v>
      </c>
      <c r="L3325" s="82">
        <v>52</v>
      </c>
      <c r="M3325" s="82">
        <v>52</v>
      </c>
      <c r="N3325" s="83">
        <v>624</v>
      </c>
      <c r="O3325" s="71" t="s">
        <v>61</v>
      </c>
      <c r="P3325" s="77">
        <v>50</v>
      </c>
      <c r="Q3325" s="77">
        <v>50</v>
      </c>
      <c r="R3325" s="77">
        <v>50</v>
      </c>
      <c r="S3325" s="77">
        <v>50</v>
      </c>
      <c r="T3325" s="77">
        <v>50</v>
      </c>
      <c r="U3325" s="77">
        <v>50</v>
      </c>
      <c r="V3325" s="77">
        <v>50</v>
      </c>
      <c r="W3325" s="77">
        <v>50</v>
      </c>
      <c r="X3325" s="77">
        <v>50</v>
      </c>
      <c r="Y3325" s="77">
        <v>50</v>
      </c>
      <c r="Z3325" s="77">
        <v>50</v>
      </c>
      <c r="AA3325" s="77">
        <v>50</v>
      </c>
      <c r="AB3325" s="84">
        <v>600</v>
      </c>
      <c r="AC3325" s="85"/>
      <c r="AD3325" s="85"/>
      <c r="AE3325" s="85"/>
      <c r="AF3325" s="85"/>
      <c r="AG3325" s="85"/>
      <c r="AH3325" s="85"/>
      <c r="AI3325" s="85"/>
      <c r="AJ3325" s="85"/>
      <c r="AK3325" s="85"/>
      <c r="AL3325" s="85"/>
      <c r="AM3325" s="85"/>
      <c r="AN3325" s="85"/>
      <c r="AO3325" s="72" t="s">
        <v>549</v>
      </c>
      <c r="AP3325" s="86"/>
      <c r="AQ3325" s="71" t="s">
        <v>7</v>
      </c>
    </row>
    <row r="3326" spans="1:43" x14ac:dyDescent="0.25">
      <c r="B3326" s="82">
        <v>0</v>
      </c>
      <c r="C3326" s="82">
        <v>0</v>
      </c>
      <c r="D3326" s="82">
        <v>0</v>
      </c>
      <c r="E3326" s="82">
        <v>0</v>
      </c>
      <c r="F3326" s="82">
        <v>0</v>
      </c>
      <c r="G3326" s="82">
        <v>0</v>
      </c>
      <c r="H3326" s="82">
        <v>0</v>
      </c>
      <c r="I3326" s="82">
        <v>0</v>
      </c>
      <c r="J3326" s="82">
        <v>0</v>
      </c>
      <c r="K3326" s="82">
        <v>0</v>
      </c>
      <c r="L3326" s="82">
        <v>0</v>
      </c>
      <c r="M3326" s="82">
        <v>0</v>
      </c>
      <c r="N3326" s="83">
        <v>0</v>
      </c>
      <c r="O3326" s="71" t="s">
        <v>81</v>
      </c>
      <c r="P3326" s="77">
        <v>0</v>
      </c>
      <c r="Q3326" s="77">
        <v>0</v>
      </c>
      <c r="R3326" s="77">
        <v>0</v>
      </c>
      <c r="S3326" s="77">
        <v>0</v>
      </c>
      <c r="T3326" s="77">
        <v>0</v>
      </c>
      <c r="U3326" s="77">
        <v>0</v>
      </c>
      <c r="V3326" s="77">
        <v>0</v>
      </c>
      <c r="W3326" s="77">
        <v>0</v>
      </c>
      <c r="X3326" s="77">
        <v>0</v>
      </c>
      <c r="Y3326" s="77">
        <v>0</v>
      </c>
      <c r="Z3326" s="77">
        <v>0</v>
      </c>
      <c r="AA3326" s="77">
        <v>0</v>
      </c>
      <c r="AB3326" s="84"/>
      <c r="AC3326" s="85"/>
      <c r="AD3326" s="85"/>
      <c r="AE3326" s="85"/>
      <c r="AF3326" s="85"/>
      <c r="AG3326" s="85"/>
      <c r="AH3326" s="85"/>
      <c r="AI3326" s="85"/>
      <c r="AJ3326" s="85"/>
      <c r="AK3326" s="85"/>
      <c r="AL3326" s="85"/>
      <c r="AM3326" s="85"/>
      <c r="AN3326" s="85"/>
      <c r="AO3326" s="72" t="s">
        <v>549</v>
      </c>
      <c r="AP3326" s="86"/>
      <c r="AQ3326" s="71" t="s">
        <v>7</v>
      </c>
    </row>
    <row r="3327" spans="1:43" x14ac:dyDescent="0.25">
      <c r="B3327" s="82">
        <v>0</v>
      </c>
      <c r="C3327" s="82">
        <v>0</v>
      </c>
      <c r="D3327" s="82">
        <v>0</v>
      </c>
      <c r="E3327" s="82">
        <v>0</v>
      </c>
      <c r="F3327" s="82">
        <v>0</v>
      </c>
      <c r="G3327" s="82">
        <v>0</v>
      </c>
      <c r="H3327" s="82">
        <v>0</v>
      </c>
      <c r="I3327" s="82">
        <v>0</v>
      </c>
      <c r="J3327" s="82">
        <v>0</v>
      </c>
      <c r="K3327" s="82">
        <v>0</v>
      </c>
      <c r="L3327" s="82">
        <v>0</v>
      </c>
      <c r="M3327" s="82">
        <v>0</v>
      </c>
      <c r="N3327" s="83">
        <v>0</v>
      </c>
      <c r="O3327" s="71" t="s">
        <v>81</v>
      </c>
      <c r="P3327" s="77">
        <v>0</v>
      </c>
      <c r="Q3327" s="77">
        <v>0</v>
      </c>
      <c r="R3327" s="77">
        <v>0</v>
      </c>
      <c r="S3327" s="77">
        <v>0</v>
      </c>
      <c r="T3327" s="77">
        <v>0</v>
      </c>
      <c r="U3327" s="77">
        <v>0</v>
      </c>
      <c r="V3327" s="77">
        <v>0</v>
      </c>
      <c r="W3327" s="77">
        <v>0</v>
      </c>
      <c r="X3327" s="77">
        <v>0</v>
      </c>
      <c r="Y3327" s="77">
        <v>0</v>
      </c>
      <c r="Z3327" s="77">
        <v>0</v>
      </c>
      <c r="AA3327" s="77">
        <v>0</v>
      </c>
      <c r="AB3327" s="84"/>
      <c r="AC3327" s="85"/>
      <c r="AD3327" s="85"/>
      <c r="AE3327" s="85"/>
      <c r="AF3327" s="85"/>
      <c r="AG3327" s="85"/>
      <c r="AH3327" s="85"/>
      <c r="AI3327" s="85"/>
      <c r="AJ3327" s="85"/>
      <c r="AK3327" s="85"/>
      <c r="AL3327" s="85"/>
      <c r="AM3327" s="85"/>
      <c r="AN3327" s="85"/>
      <c r="AO3327" s="72" t="s">
        <v>549</v>
      </c>
      <c r="AP3327" s="86"/>
      <c r="AQ3327" s="71" t="s">
        <v>7</v>
      </c>
    </row>
    <row r="3328" spans="1:43" x14ac:dyDescent="0.25">
      <c r="B3328" s="82">
        <v>0</v>
      </c>
      <c r="C3328" s="82">
        <v>0</v>
      </c>
      <c r="D3328" s="82">
        <v>0</v>
      </c>
      <c r="E3328" s="82">
        <v>0</v>
      </c>
      <c r="F3328" s="82">
        <v>0</v>
      </c>
      <c r="G3328" s="82">
        <v>0</v>
      </c>
      <c r="H3328" s="82">
        <v>0</v>
      </c>
      <c r="I3328" s="82">
        <v>0</v>
      </c>
      <c r="J3328" s="82">
        <v>0</v>
      </c>
      <c r="K3328" s="82">
        <v>0</v>
      </c>
      <c r="L3328" s="82">
        <v>0</v>
      </c>
      <c r="M3328" s="82">
        <v>0</v>
      </c>
      <c r="N3328" s="83">
        <v>0</v>
      </c>
      <c r="O3328" s="71" t="s">
        <v>81</v>
      </c>
      <c r="P3328" s="77">
        <v>0</v>
      </c>
      <c r="Q3328" s="77">
        <v>0</v>
      </c>
      <c r="R3328" s="77">
        <v>0</v>
      </c>
      <c r="S3328" s="77">
        <v>0</v>
      </c>
      <c r="T3328" s="77">
        <v>0</v>
      </c>
      <c r="U3328" s="77">
        <v>0</v>
      </c>
      <c r="V3328" s="77">
        <v>0</v>
      </c>
      <c r="W3328" s="77">
        <v>0</v>
      </c>
      <c r="X3328" s="77">
        <v>0</v>
      </c>
      <c r="Y3328" s="77">
        <v>0</v>
      </c>
      <c r="Z3328" s="77">
        <v>0</v>
      </c>
      <c r="AA3328" s="77">
        <v>0</v>
      </c>
      <c r="AB3328" s="84"/>
      <c r="AC3328" s="85"/>
      <c r="AD3328" s="85"/>
      <c r="AE3328" s="85"/>
      <c r="AF3328" s="85"/>
      <c r="AG3328" s="85"/>
      <c r="AH3328" s="85"/>
      <c r="AI3328" s="85"/>
      <c r="AJ3328" s="85"/>
      <c r="AK3328" s="85"/>
      <c r="AL3328" s="85"/>
      <c r="AM3328" s="85"/>
      <c r="AN3328" s="85"/>
      <c r="AO3328" s="72" t="s">
        <v>549</v>
      </c>
      <c r="AP3328" s="86"/>
      <c r="AQ3328" s="71" t="s">
        <v>7</v>
      </c>
    </row>
    <row r="3329" spans="1:43" x14ac:dyDescent="0.25">
      <c r="B3329" s="82">
        <v>0</v>
      </c>
      <c r="C3329" s="82">
        <v>0</v>
      </c>
      <c r="D3329" s="82">
        <v>0</v>
      </c>
      <c r="E3329" s="82">
        <v>0</v>
      </c>
      <c r="F3329" s="82">
        <v>0</v>
      </c>
      <c r="G3329" s="82">
        <v>0</v>
      </c>
      <c r="H3329" s="82">
        <v>0</v>
      </c>
      <c r="I3329" s="82">
        <v>0</v>
      </c>
      <c r="J3329" s="82">
        <v>0</v>
      </c>
      <c r="K3329" s="82">
        <v>0</v>
      </c>
      <c r="L3329" s="82">
        <v>0</v>
      </c>
      <c r="M3329" s="82">
        <v>0</v>
      </c>
      <c r="N3329" s="83">
        <v>0</v>
      </c>
      <c r="O3329" s="71" t="s">
        <v>81</v>
      </c>
      <c r="P3329" s="77">
        <v>0</v>
      </c>
      <c r="Q3329" s="77">
        <v>0</v>
      </c>
      <c r="R3329" s="77">
        <v>0</v>
      </c>
      <c r="S3329" s="77">
        <v>0</v>
      </c>
      <c r="T3329" s="77">
        <v>0</v>
      </c>
      <c r="U3329" s="77">
        <v>0</v>
      </c>
      <c r="V3329" s="77">
        <v>0</v>
      </c>
      <c r="W3329" s="77">
        <v>0</v>
      </c>
      <c r="X3329" s="77">
        <v>0</v>
      </c>
      <c r="Y3329" s="77">
        <v>0</v>
      </c>
      <c r="Z3329" s="77">
        <v>0</v>
      </c>
      <c r="AA3329" s="77">
        <v>0</v>
      </c>
      <c r="AB3329" s="84"/>
      <c r="AC3329" s="85"/>
      <c r="AD3329" s="85"/>
      <c r="AE3329" s="85"/>
      <c r="AF3329" s="85"/>
      <c r="AG3329" s="85"/>
      <c r="AH3329" s="85"/>
      <c r="AI3329" s="85"/>
      <c r="AJ3329" s="85"/>
      <c r="AK3329" s="85"/>
      <c r="AL3329" s="85"/>
      <c r="AM3329" s="85"/>
      <c r="AN3329" s="85"/>
      <c r="AO3329" s="72" t="s">
        <v>549</v>
      </c>
      <c r="AP3329" s="86"/>
      <c r="AQ3329" s="71" t="s">
        <v>7</v>
      </c>
    </row>
    <row r="3330" spans="1:43" x14ac:dyDescent="0.25">
      <c r="B3330" s="82">
        <v>0</v>
      </c>
      <c r="C3330" s="82">
        <v>0</v>
      </c>
      <c r="D3330" s="82">
        <v>0</v>
      </c>
      <c r="E3330" s="82">
        <v>0</v>
      </c>
      <c r="F3330" s="82">
        <v>0</v>
      </c>
      <c r="G3330" s="82">
        <v>0</v>
      </c>
      <c r="H3330" s="82">
        <v>0</v>
      </c>
      <c r="I3330" s="82">
        <v>0</v>
      </c>
      <c r="J3330" s="82">
        <v>0</v>
      </c>
      <c r="K3330" s="82">
        <v>0</v>
      </c>
      <c r="L3330" s="82">
        <v>0</v>
      </c>
      <c r="M3330" s="82">
        <v>0</v>
      </c>
      <c r="N3330" s="83">
        <v>0</v>
      </c>
      <c r="O3330" s="71" t="s">
        <v>81</v>
      </c>
      <c r="P3330" s="77">
        <v>0</v>
      </c>
      <c r="Q3330" s="77">
        <v>0</v>
      </c>
      <c r="R3330" s="77">
        <v>0</v>
      </c>
      <c r="S3330" s="77">
        <v>0</v>
      </c>
      <c r="T3330" s="77">
        <v>0</v>
      </c>
      <c r="U3330" s="77">
        <v>0</v>
      </c>
      <c r="V3330" s="77">
        <v>0</v>
      </c>
      <c r="W3330" s="77">
        <v>0</v>
      </c>
      <c r="X3330" s="77">
        <v>0</v>
      </c>
      <c r="Y3330" s="77">
        <v>0</v>
      </c>
      <c r="Z3330" s="77">
        <v>0</v>
      </c>
      <c r="AA3330" s="77">
        <v>0</v>
      </c>
      <c r="AB3330" s="84"/>
      <c r="AC3330" s="85"/>
      <c r="AD3330" s="85"/>
      <c r="AE3330" s="85"/>
      <c r="AF3330" s="85"/>
      <c r="AG3330" s="85"/>
      <c r="AH3330" s="85"/>
      <c r="AI3330" s="85"/>
      <c r="AJ3330" s="85"/>
      <c r="AK3330" s="85"/>
      <c r="AL3330" s="85"/>
      <c r="AM3330" s="85"/>
      <c r="AN3330" s="85"/>
      <c r="AO3330" s="72" t="s">
        <v>549</v>
      </c>
      <c r="AP3330" s="86"/>
      <c r="AQ3330" s="71" t="s">
        <v>7</v>
      </c>
    </row>
    <row r="3331" spans="1:43" x14ac:dyDescent="0.25">
      <c r="B3331" s="82">
        <v>0</v>
      </c>
      <c r="C3331" s="82">
        <v>0</v>
      </c>
      <c r="D3331" s="82">
        <v>0</v>
      </c>
      <c r="E3331" s="82">
        <v>0</v>
      </c>
      <c r="F3331" s="82">
        <v>0</v>
      </c>
      <c r="G3331" s="82">
        <v>0</v>
      </c>
      <c r="H3331" s="82">
        <v>0</v>
      </c>
      <c r="I3331" s="82">
        <v>0</v>
      </c>
      <c r="J3331" s="82">
        <v>0</v>
      </c>
      <c r="K3331" s="82">
        <v>0</v>
      </c>
      <c r="L3331" s="82">
        <v>0</v>
      </c>
      <c r="M3331" s="82">
        <v>0</v>
      </c>
      <c r="N3331" s="83">
        <v>0</v>
      </c>
      <c r="O3331" s="71" t="s">
        <v>81</v>
      </c>
      <c r="P3331" s="77">
        <v>0</v>
      </c>
      <c r="Q3331" s="77">
        <v>0</v>
      </c>
      <c r="R3331" s="77">
        <v>0</v>
      </c>
      <c r="S3331" s="77">
        <v>0</v>
      </c>
      <c r="T3331" s="77">
        <v>0</v>
      </c>
      <c r="U3331" s="77">
        <v>0</v>
      </c>
      <c r="V3331" s="77">
        <v>0</v>
      </c>
      <c r="W3331" s="77">
        <v>0</v>
      </c>
      <c r="X3331" s="77">
        <v>0</v>
      </c>
      <c r="Y3331" s="77">
        <v>0</v>
      </c>
      <c r="Z3331" s="77">
        <v>0</v>
      </c>
      <c r="AA3331" s="77">
        <v>0</v>
      </c>
      <c r="AB3331" s="84"/>
      <c r="AC3331" s="85"/>
      <c r="AD3331" s="85"/>
      <c r="AE3331" s="85"/>
      <c r="AF3331" s="85"/>
      <c r="AG3331" s="85"/>
      <c r="AH3331" s="85"/>
      <c r="AI3331" s="85"/>
      <c r="AJ3331" s="85"/>
      <c r="AK3331" s="85"/>
      <c r="AL3331" s="85"/>
      <c r="AM3331" s="85"/>
      <c r="AN3331" s="85"/>
      <c r="AO3331" s="72" t="s">
        <v>549</v>
      </c>
      <c r="AP3331" s="86"/>
      <c r="AQ3331" s="71" t="s">
        <v>7</v>
      </c>
    </row>
    <row r="3332" spans="1:43" x14ac:dyDescent="0.25">
      <c r="B3332" s="82">
        <v>0</v>
      </c>
      <c r="C3332" s="82">
        <v>0</v>
      </c>
      <c r="D3332" s="82">
        <v>0</v>
      </c>
      <c r="E3332" s="82">
        <v>0</v>
      </c>
      <c r="F3332" s="82">
        <v>0</v>
      </c>
      <c r="G3332" s="82">
        <v>0</v>
      </c>
      <c r="H3332" s="82">
        <v>0</v>
      </c>
      <c r="I3332" s="82">
        <v>0</v>
      </c>
      <c r="J3332" s="82">
        <v>0</v>
      </c>
      <c r="K3332" s="82">
        <v>0</v>
      </c>
      <c r="L3332" s="82">
        <v>0</v>
      </c>
      <c r="M3332" s="82">
        <v>0</v>
      </c>
      <c r="N3332" s="83">
        <v>0</v>
      </c>
      <c r="O3332" s="71" t="s">
        <v>81</v>
      </c>
      <c r="P3332" s="77">
        <v>0</v>
      </c>
      <c r="Q3332" s="77">
        <v>0</v>
      </c>
      <c r="R3332" s="77">
        <v>0</v>
      </c>
      <c r="S3332" s="77">
        <v>0</v>
      </c>
      <c r="T3332" s="77">
        <v>0</v>
      </c>
      <c r="U3332" s="77">
        <v>0</v>
      </c>
      <c r="V3332" s="77">
        <v>0</v>
      </c>
      <c r="W3332" s="77">
        <v>0</v>
      </c>
      <c r="X3332" s="77">
        <v>0</v>
      </c>
      <c r="Y3332" s="77">
        <v>0</v>
      </c>
      <c r="Z3332" s="77">
        <v>0</v>
      </c>
      <c r="AA3332" s="77">
        <v>0</v>
      </c>
      <c r="AB3332" s="84"/>
      <c r="AC3332" s="85"/>
      <c r="AD3332" s="85"/>
      <c r="AE3332" s="85"/>
      <c r="AF3332" s="85"/>
      <c r="AG3332" s="85"/>
      <c r="AH3332" s="85"/>
      <c r="AI3332" s="85"/>
      <c r="AJ3332" s="85"/>
      <c r="AK3332" s="85"/>
      <c r="AL3332" s="85"/>
      <c r="AM3332" s="85"/>
      <c r="AN3332" s="85"/>
      <c r="AO3332" s="72" t="s">
        <v>549</v>
      </c>
      <c r="AP3332" s="86"/>
      <c r="AQ3332" s="71" t="s">
        <v>7</v>
      </c>
    </row>
    <row r="3333" spans="1:43" x14ac:dyDescent="0.25">
      <c r="B3333" s="82">
        <v>0</v>
      </c>
      <c r="C3333" s="82">
        <v>0</v>
      </c>
      <c r="D3333" s="82">
        <v>0</v>
      </c>
      <c r="E3333" s="82">
        <v>0</v>
      </c>
      <c r="F3333" s="82">
        <v>0</v>
      </c>
      <c r="G3333" s="82">
        <v>0</v>
      </c>
      <c r="H3333" s="82">
        <v>0</v>
      </c>
      <c r="I3333" s="82">
        <v>0</v>
      </c>
      <c r="J3333" s="82">
        <v>0</v>
      </c>
      <c r="K3333" s="82">
        <v>0</v>
      </c>
      <c r="L3333" s="82">
        <v>0</v>
      </c>
      <c r="M3333" s="82">
        <v>0</v>
      </c>
      <c r="N3333" s="83">
        <v>0</v>
      </c>
      <c r="O3333" s="71" t="s">
        <v>81</v>
      </c>
      <c r="P3333" s="77">
        <v>0</v>
      </c>
      <c r="Q3333" s="77">
        <v>0</v>
      </c>
      <c r="R3333" s="77">
        <v>0</v>
      </c>
      <c r="S3333" s="77">
        <v>0</v>
      </c>
      <c r="T3333" s="77">
        <v>0</v>
      </c>
      <c r="U3333" s="77">
        <v>0</v>
      </c>
      <c r="V3333" s="77">
        <v>0</v>
      </c>
      <c r="W3333" s="77">
        <v>0</v>
      </c>
      <c r="X3333" s="77">
        <v>0</v>
      </c>
      <c r="Y3333" s="77">
        <v>0</v>
      </c>
      <c r="Z3333" s="77">
        <v>0</v>
      </c>
      <c r="AA3333" s="77">
        <v>0</v>
      </c>
      <c r="AB3333" s="84"/>
      <c r="AC3333" s="85"/>
      <c r="AD3333" s="85"/>
      <c r="AE3333" s="85"/>
      <c r="AF3333" s="85"/>
      <c r="AG3333" s="85"/>
      <c r="AH3333" s="85"/>
      <c r="AI3333" s="85"/>
      <c r="AJ3333" s="85"/>
      <c r="AK3333" s="85"/>
      <c r="AL3333" s="85"/>
      <c r="AM3333" s="85"/>
      <c r="AN3333" s="85"/>
      <c r="AO3333" s="72" t="s">
        <v>549</v>
      </c>
      <c r="AP3333" s="86"/>
      <c r="AQ3333" s="71" t="s">
        <v>7</v>
      </c>
    </row>
    <row r="3334" spans="1:43" x14ac:dyDescent="0.25">
      <c r="B3334" s="82">
        <v>0</v>
      </c>
      <c r="C3334" s="82">
        <v>0</v>
      </c>
      <c r="D3334" s="82">
        <v>0</v>
      </c>
      <c r="E3334" s="82">
        <v>0</v>
      </c>
      <c r="F3334" s="82">
        <v>0</v>
      </c>
      <c r="G3334" s="82">
        <v>0</v>
      </c>
      <c r="H3334" s="82">
        <v>0</v>
      </c>
      <c r="I3334" s="82">
        <v>0</v>
      </c>
      <c r="J3334" s="82">
        <v>0</v>
      </c>
      <c r="K3334" s="82">
        <v>0</v>
      </c>
      <c r="L3334" s="82">
        <v>0</v>
      </c>
      <c r="M3334" s="82">
        <v>0</v>
      </c>
      <c r="N3334" s="83">
        <v>0</v>
      </c>
      <c r="O3334" s="71" t="s">
        <v>81</v>
      </c>
      <c r="P3334" s="77">
        <v>0</v>
      </c>
      <c r="Q3334" s="77">
        <v>0</v>
      </c>
      <c r="R3334" s="77">
        <v>0</v>
      </c>
      <c r="S3334" s="77">
        <v>0</v>
      </c>
      <c r="T3334" s="77">
        <v>0</v>
      </c>
      <c r="U3334" s="77">
        <v>0</v>
      </c>
      <c r="V3334" s="77">
        <v>0</v>
      </c>
      <c r="W3334" s="77">
        <v>0</v>
      </c>
      <c r="X3334" s="77">
        <v>0</v>
      </c>
      <c r="Y3334" s="77">
        <v>0</v>
      </c>
      <c r="Z3334" s="77">
        <v>0</v>
      </c>
      <c r="AA3334" s="77">
        <v>0</v>
      </c>
      <c r="AB3334" s="84"/>
      <c r="AC3334" s="85"/>
      <c r="AD3334" s="85"/>
      <c r="AE3334" s="85"/>
      <c r="AF3334" s="85"/>
      <c r="AG3334" s="85"/>
      <c r="AH3334" s="85"/>
      <c r="AI3334" s="85"/>
      <c r="AJ3334" s="85"/>
      <c r="AK3334" s="85"/>
      <c r="AL3334" s="85"/>
      <c r="AM3334" s="85"/>
      <c r="AN3334" s="85"/>
      <c r="AO3334" s="72" t="s">
        <v>549</v>
      </c>
      <c r="AP3334" s="86"/>
      <c r="AQ3334" s="71" t="s">
        <v>7</v>
      </c>
    </row>
    <row r="3335" spans="1:43" x14ac:dyDescent="0.25">
      <c r="B3335" s="82">
        <v>0</v>
      </c>
      <c r="C3335" s="82">
        <v>0</v>
      </c>
      <c r="D3335" s="82">
        <v>0</v>
      </c>
      <c r="E3335" s="82">
        <v>0</v>
      </c>
      <c r="F3335" s="82">
        <v>0</v>
      </c>
      <c r="G3335" s="82">
        <v>0</v>
      </c>
      <c r="H3335" s="82">
        <v>0</v>
      </c>
      <c r="I3335" s="82">
        <v>0</v>
      </c>
      <c r="J3335" s="82">
        <v>0</v>
      </c>
      <c r="K3335" s="82">
        <v>0</v>
      </c>
      <c r="L3335" s="82">
        <v>0</v>
      </c>
      <c r="M3335" s="82">
        <v>0</v>
      </c>
      <c r="N3335" s="83">
        <v>0</v>
      </c>
      <c r="O3335" s="71" t="s">
        <v>81</v>
      </c>
      <c r="P3335" s="77">
        <v>0</v>
      </c>
      <c r="Q3335" s="77">
        <v>0</v>
      </c>
      <c r="R3335" s="77">
        <v>0</v>
      </c>
      <c r="S3335" s="77">
        <v>0</v>
      </c>
      <c r="T3335" s="77">
        <v>0</v>
      </c>
      <c r="U3335" s="77">
        <v>0</v>
      </c>
      <c r="V3335" s="77">
        <v>0</v>
      </c>
      <c r="W3335" s="77">
        <v>0</v>
      </c>
      <c r="X3335" s="77">
        <v>0</v>
      </c>
      <c r="Y3335" s="77">
        <v>0</v>
      </c>
      <c r="Z3335" s="77">
        <v>0</v>
      </c>
      <c r="AA3335" s="77">
        <v>0</v>
      </c>
      <c r="AB3335" s="84"/>
      <c r="AC3335" s="85"/>
      <c r="AD3335" s="85"/>
      <c r="AE3335" s="85"/>
      <c r="AF3335" s="85"/>
      <c r="AG3335" s="85"/>
      <c r="AH3335" s="85"/>
      <c r="AI3335" s="85"/>
      <c r="AJ3335" s="85"/>
      <c r="AK3335" s="85"/>
      <c r="AL3335" s="85"/>
      <c r="AM3335" s="85"/>
      <c r="AN3335" s="85"/>
      <c r="AO3335" s="72" t="s">
        <v>549</v>
      </c>
      <c r="AP3335" s="86"/>
      <c r="AQ3335" s="71" t="s">
        <v>7</v>
      </c>
    </row>
    <row r="3336" spans="1:43" x14ac:dyDescent="0.25">
      <c r="B3336" s="82">
        <v>0</v>
      </c>
      <c r="C3336" s="82">
        <v>0</v>
      </c>
      <c r="D3336" s="82">
        <v>0</v>
      </c>
      <c r="E3336" s="82">
        <v>0</v>
      </c>
      <c r="F3336" s="82">
        <v>0</v>
      </c>
      <c r="G3336" s="82">
        <v>0</v>
      </c>
      <c r="H3336" s="82">
        <v>0</v>
      </c>
      <c r="I3336" s="82">
        <v>0</v>
      </c>
      <c r="J3336" s="82">
        <v>0</v>
      </c>
      <c r="K3336" s="82">
        <v>0</v>
      </c>
      <c r="L3336" s="82">
        <v>0</v>
      </c>
      <c r="M3336" s="82">
        <v>0</v>
      </c>
      <c r="N3336" s="83">
        <v>0</v>
      </c>
      <c r="O3336" s="71" t="s">
        <v>81</v>
      </c>
      <c r="P3336" s="77">
        <v>0</v>
      </c>
      <c r="Q3336" s="77">
        <v>0</v>
      </c>
      <c r="R3336" s="77">
        <v>0</v>
      </c>
      <c r="S3336" s="77">
        <v>0</v>
      </c>
      <c r="T3336" s="77">
        <v>0</v>
      </c>
      <c r="U3336" s="77">
        <v>0</v>
      </c>
      <c r="V3336" s="77">
        <v>0</v>
      </c>
      <c r="W3336" s="77">
        <v>0</v>
      </c>
      <c r="X3336" s="77">
        <v>0</v>
      </c>
      <c r="Y3336" s="77">
        <v>0</v>
      </c>
      <c r="Z3336" s="77">
        <v>0</v>
      </c>
      <c r="AA3336" s="77">
        <v>0</v>
      </c>
      <c r="AB3336" s="84"/>
      <c r="AC3336" s="85"/>
      <c r="AD3336" s="85"/>
      <c r="AE3336" s="85"/>
      <c r="AF3336" s="85"/>
      <c r="AG3336" s="85"/>
      <c r="AH3336" s="85"/>
      <c r="AI3336" s="85"/>
      <c r="AJ3336" s="85"/>
      <c r="AK3336" s="85"/>
      <c r="AL3336" s="85"/>
      <c r="AM3336" s="85"/>
      <c r="AN3336" s="85"/>
      <c r="AO3336" s="72" t="s">
        <v>549</v>
      </c>
      <c r="AP3336" s="86"/>
      <c r="AQ3336" s="71" t="s">
        <v>7</v>
      </c>
    </row>
    <row r="3337" spans="1:43" x14ac:dyDescent="0.25">
      <c r="B3337" s="82">
        <v>0</v>
      </c>
      <c r="C3337" s="82">
        <v>0</v>
      </c>
      <c r="D3337" s="82">
        <v>0</v>
      </c>
      <c r="E3337" s="82">
        <v>0</v>
      </c>
      <c r="F3337" s="82">
        <v>0</v>
      </c>
      <c r="G3337" s="82">
        <v>0</v>
      </c>
      <c r="H3337" s="82">
        <v>0</v>
      </c>
      <c r="I3337" s="82">
        <v>0</v>
      </c>
      <c r="J3337" s="82">
        <v>0</v>
      </c>
      <c r="K3337" s="82">
        <v>0</v>
      </c>
      <c r="L3337" s="82">
        <v>0</v>
      </c>
      <c r="M3337" s="82">
        <v>0</v>
      </c>
      <c r="N3337" s="83">
        <v>0</v>
      </c>
      <c r="O3337" s="71" t="s">
        <v>81</v>
      </c>
      <c r="P3337" s="77">
        <v>0</v>
      </c>
      <c r="Q3337" s="77">
        <v>0</v>
      </c>
      <c r="R3337" s="77">
        <v>0</v>
      </c>
      <c r="S3337" s="77">
        <v>0</v>
      </c>
      <c r="T3337" s="77">
        <v>0</v>
      </c>
      <c r="U3337" s="77">
        <v>0</v>
      </c>
      <c r="V3337" s="77">
        <v>0</v>
      </c>
      <c r="W3337" s="77">
        <v>0</v>
      </c>
      <c r="X3337" s="77">
        <v>0</v>
      </c>
      <c r="Y3337" s="77">
        <v>0</v>
      </c>
      <c r="Z3337" s="77">
        <v>0</v>
      </c>
      <c r="AA3337" s="77">
        <v>0</v>
      </c>
      <c r="AB3337" s="84"/>
      <c r="AC3337" s="85"/>
      <c r="AD3337" s="85"/>
      <c r="AE3337" s="85"/>
      <c r="AF3337" s="85"/>
      <c r="AG3337" s="85"/>
      <c r="AH3337" s="85"/>
      <c r="AI3337" s="85"/>
      <c r="AJ3337" s="85"/>
      <c r="AK3337" s="85"/>
      <c r="AL3337" s="85"/>
      <c r="AM3337" s="85"/>
      <c r="AN3337" s="85"/>
      <c r="AO3337" s="72" t="s">
        <v>549</v>
      </c>
      <c r="AP3337" s="86"/>
      <c r="AQ3337" s="71" t="s">
        <v>7</v>
      </c>
    </row>
    <row r="3341" spans="1:43" ht="18.75" x14ac:dyDescent="0.3">
      <c r="A3341" s="60" t="s">
        <v>47</v>
      </c>
      <c r="B3341" s="70">
        <v>6155</v>
      </c>
    </row>
    <row r="3342" spans="1:43" ht="18.75" x14ac:dyDescent="0.3">
      <c r="A3342" s="60" t="s">
        <v>48</v>
      </c>
      <c r="B3342" s="73" t="s">
        <v>557</v>
      </c>
    </row>
    <row r="3343" spans="1:43" x14ac:dyDescent="0.25">
      <c r="A3343" s="60" t="s">
        <v>50</v>
      </c>
      <c r="B3343" s="71" t="s">
        <v>558</v>
      </c>
    </row>
    <row r="3345" spans="1:43" s="75" customFormat="1" ht="11.25" x14ac:dyDescent="0.2">
      <c r="A3345" s="74"/>
      <c r="B3345" s="75" t="s">
        <v>52</v>
      </c>
      <c r="C3345" s="75" t="s">
        <v>52</v>
      </c>
      <c r="D3345" s="75" t="s">
        <v>52</v>
      </c>
      <c r="E3345" s="75" t="s">
        <v>52</v>
      </c>
      <c r="F3345" s="75" t="s">
        <v>52</v>
      </c>
      <c r="G3345" s="75" t="s">
        <v>52</v>
      </c>
      <c r="H3345" s="75" t="s">
        <v>52</v>
      </c>
      <c r="I3345" s="75" t="s">
        <v>52</v>
      </c>
      <c r="J3345" s="75" t="s">
        <v>52</v>
      </c>
      <c r="K3345" s="75" t="s">
        <v>52</v>
      </c>
      <c r="L3345" s="75" t="s">
        <v>52</v>
      </c>
      <c r="M3345" s="75" t="s">
        <v>52</v>
      </c>
      <c r="AO3345" s="76"/>
      <c r="AP3345" s="76"/>
    </row>
    <row r="3346" spans="1:43" x14ac:dyDescent="0.25">
      <c r="A3346" s="60" t="s">
        <v>53</v>
      </c>
      <c r="B3346" s="77">
        <v>2005</v>
      </c>
      <c r="C3346" s="77">
        <v>2005</v>
      </c>
      <c r="D3346" s="77">
        <v>2005</v>
      </c>
      <c r="E3346" s="77">
        <v>2005</v>
      </c>
      <c r="F3346" s="77">
        <v>2005</v>
      </c>
      <c r="G3346" s="77">
        <v>2005</v>
      </c>
      <c r="H3346" s="77">
        <v>2005</v>
      </c>
      <c r="I3346" s="77">
        <v>2005</v>
      </c>
      <c r="J3346" s="77">
        <v>2005</v>
      </c>
      <c r="K3346" s="77">
        <v>2005</v>
      </c>
      <c r="L3346" s="77">
        <v>2005</v>
      </c>
      <c r="M3346" s="77">
        <v>2005</v>
      </c>
      <c r="N3346" s="78">
        <v>24060</v>
      </c>
    </row>
    <row r="3347" spans="1:43" s="75" customFormat="1" ht="11.25" x14ac:dyDescent="0.2">
      <c r="A3347" s="79" t="s">
        <v>54</v>
      </c>
      <c r="B3347" s="80">
        <v>0.7395906539299133</v>
      </c>
      <c r="C3347" s="80">
        <v>0.7395906539299133</v>
      </c>
      <c r="D3347" s="80">
        <v>0.7395906539299133</v>
      </c>
      <c r="E3347" s="80">
        <v>0.7395906539299133</v>
      </c>
      <c r="F3347" s="80">
        <v>0.7395906539299133</v>
      </c>
      <c r="G3347" s="80">
        <v>0.7395906539299133</v>
      </c>
      <c r="H3347" s="80">
        <v>0.7395906539299133</v>
      </c>
      <c r="I3347" s="80">
        <v>-0.52171942463204601</v>
      </c>
      <c r="J3347" s="80">
        <v>-0.26667178716291595</v>
      </c>
      <c r="K3347" s="80">
        <v>0.61127005046771044</v>
      </c>
      <c r="L3347" s="80">
        <v>20.843338054254275</v>
      </c>
      <c r="M3347" s="80">
        <v>-4.6600095102234902E-2</v>
      </c>
      <c r="N3347" s="80">
        <v>0.30524294281831554</v>
      </c>
      <c r="AO3347" s="76"/>
      <c r="AP3347" s="76"/>
    </row>
    <row r="3349" spans="1:43" s="75" customFormat="1" ht="11.25" x14ac:dyDescent="0.2">
      <c r="A3349" s="74"/>
      <c r="B3349" s="75" t="s">
        <v>55</v>
      </c>
      <c r="C3349" s="75" t="s">
        <v>55</v>
      </c>
      <c r="D3349" s="75" t="s">
        <v>55</v>
      </c>
      <c r="E3349" s="75" t="s">
        <v>55</v>
      </c>
      <c r="F3349" s="75" t="s">
        <v>55</v>
      </c>
      <c r="G3349" s="75" t="s">
        <v>55</v>
      </c>
      <c r="H3349" s="75" t="s">
        <v>55</v>
      </c>
      <c r="I3349" s="75" t="s">
        <v>55</v>
      </c>
      <c r="J3349" s="75" t="s">
        <v>56</v>
      </c>
      <c r="K3349" s="75" t="s">
        <v>56</v>
      </c>
      <c r="L3349" s="75" t="s">
        <v>56</v>
      </c>
      <c r="M3349" s="75" t="s">
        <v>56</v>
      </c>
      <c r="AO3349" s="76"/>
      <c r="AP3349" s="76"/>
    </row>
    <row r="3350" spans="1:43" x14ac:dyDescent="0.25">
      <c r="A3350" s="60" t="s">
        <v>57</v>
      </c>
      <c r="B3350" s="77">
        <v>1152.57</v>
      </c>
      <c r="C3350" s="77">
        <v>1152.57</v>
      </c>
      <c r="D3350" s="77">
        <v>1152.57</v>
      </c>
      <c r="E3350" s="77">
        <v>1152.57</v>
      </c>
      <c r="F3350" s="77">
        <v>1152.57</v>
      </c>
      <c r="G3350" s="77">
        <v>1152.57</v>
      </c>
      <c r="H3350" s="77">
        <v>1152.57</v>
      </c>
      <c r="I3350" s="77">
        <v>4192.1000000000004</v>
      </c>
      <c r="J3350" s="77">
        <v>2734.11</v>
      </c>
      <c r="K3350" s="77">
        <v>1244.3599999999999</v>
      </c>
      <c r="L3350" s="77">
        <v>91.79</v>
      </c>
      <c r="M3350" s="77">
        <v>2103</v>
      </c>
      <c r="N3350" s="77">
        <v>18433.350000000002</v>
      </c>
    </row>
    <row r="3352" spans="1:43" x14ac:dyDescent="0.25">
      <c r="A3352" s="60" t="s">
        <v>58</v>
      </c>
    </row>
    <row r="3353" spans="1:43" s="75" customFormat="1" ht="11.25" x14ac:dyDescent="0.2">
      <c r="A3353" s="74" t="s">
        <v>59</v>
      </c>
      <c r="AO3353" s="76"/>
      <c r="AP3353" s="76"/>
    </row>
    <row r="3355" spans="1:43" x14ac:dyDescent="0.25">
      <c r="A3355" s="81" t="s">
        <v>559</v>
      </c>
      <c r="B3355" s="82">
        <v>1187</v>
      </c>
      <c r="C3355" s="82">
        <v>1187</v>
      </c>
      <c r="D3355" s="82">
        <v>1187</v>
      </c>
      <c r="E3355" s="82">
        <v>1187</v>
      </c>
      <c r="F3355" s="82">
        <v>1187</v>
      </c>
      <c r="G3355" s="82">
        <v>1187</v>
      </c>
      <c r="H3355" s="82">
        <v>1187</v>
      </c>
      <c r="I3355" s="82">
        <v>1187</v>
      </c>
      <c r="J3355" s="82">
        <v>1187</v>
      </c>
      <c r="K3355" s="82">
        <v>1187</v>
      </c>
      <c r="L3355" s="82">
        <v>1187</v>
      </c>
      <c r="M3355" s="82">
        <v>1187</v>
      </c>
      <c r="N3355" s="83">
        <v>14244</v>
      </c>
      <c r="O3355" s="71" t="s">
        <v>61</v>
      </c>
      <c r="P3355" s="77">
        <v>1148</v>
      </c>
      <c r="Q3355" s="77">
        <v>1148</v>
      </c>
      <c r="R3355" s="77">
        <v>1148</v>
      </c>
      <c r="S3355" s="77">
        <v>1148</v>
      </c>
      <c r="T3355" s="77">
        <v>1148</v>
      </c>
      <c r="U3355" s="77">
        <v>1148</v>
      </c>
      <c r="V3355" s="77">
        <v>1148</v>
      </c>
      <c r="W3355" s="77">
        <v>1148</v>
      </c>
      <c r="X3355" s="77">
        <v>1148</v>
      </c>
      <c r="Y3355" s="77">
        <v>1148</v>
      </c>
      <c r="Z3355" s="77">
        <v>1148</v>
      </c>
      <c r="AA3355" s="77">
        <v>1148</v>
      </c>
      <c r="AB3355" s="84">
        <v>13773.366</v>
      </c>
      <c r="AC3355" s="85"/>
      <c r="AD3355" s="85"/>
      <c r="AE3355" s="85"/>
      <c r="AF3355" s="85"/>
      <c r="AG3355" s="85"/>
      <c r="AH3355" s="85"/>
      <c r="AI3355" s="85"/>
      <c r="AJ3355" s="85"/>
      <c r="AK3355" s="85"/>
      <c r="AL3355" s="85"/>
      <c r="AM3355" s="85"/>
      <c r="AN3355" s="85"/>
      <c r="AO3355" s="72" t="s">
        <v>560</v>
      </c>
      <c r="AP3355" s="86">
        <v>1</v>
      </c>
      <c r="AQ3355" s="71" t="s">
        <v>7</v>
      </c>
    </row>
    <row r="3356" spans="1:43" x14ac:dyDescent="0.25">
      <c r="A3356" s="81" t="s">
        <v>561</v>
      </c>
      <c r="B3356" s="82">
        <v>517</v>
      </c>
      <c r="C3356" s="82">
        <v>517</v>
      </c>
      <c r="D3356" s="82">
        <v>517</v>
      </c>
      <c r="E3356" s="82">
        <v>517</v>
      </c>
      <c r="F3356" s="82">
        <v>517</v>
      </c>
      <c r="G3356" s="82">
        <v>517</v>
      </c>
      <c r="H3356" s="82">
        <v>517</v>
      </c>
      <c r="I3356" s="82">
        <v>517</v>
      </c>
      <c r="J3356" s="82">
        <v>517</v>
      </c>
      <c r="K3356" s="82">
        <v>517</v>
      </c>
      <c r="L3356" s="82">
        <v>517</v>
      </c>
      <c r="M3356" s="82">
        <v>517</v>
      </c>
      <c r="N3356" s="83">
        <v>6204</v>
      </c>
      <c r="O3356" s="71" t="s">
        <v>61</v>
      </c>
      <c r="P3356" s="77">
        <v>500</v>
      </c>
      <c r="Q3356" s="77">
        <v>500</v>
      </c>
      <c r="R3356" s="77">
        <v>500</v>
      </c>
      <c r="S3356" s="77">
        <v>500</v>
      </c>
      <c r="T3356" s="77">
        <v>500</v>
      </c>
      <c r="U3356" s="77">
        <v>500</v>
      </c>
      <c r="V3356" s="77">
        <v>500</v>
      </c>
      <c r="W3356" s="77">
        <v>500</v>
      </c>
      <c r="X3356" s="77">
        <v>500</v>
      </c>
      <c r="Y3356" s="77">
        <v>500</v>
      </c>
      <c r="Z3356" s="77">
        <v>500</v>
      </c>
      <c r="AA3356" s="77">
        <v>500</v>
      </c>
      <c r="AB3356" s="84">
        <v>6000</v>
      </c>
      <c r="AC3356" s="85"/>
      <c r="AD3356" s="85"/>
      <c r="AE3356" s="85"/>
      <c r="AF3356" s="85"/>
      <c r="AG3356" s="85"/>
      <c r="AH3356" s="85"/>
      <c r="AI3356" s="85"/>
      <c r="AJ3356" s="85"/>
      <c r="AK3356" s="85"/>
      <c r="AL3356" s="85"/>
      <c r="AM3356" s="85"/>
      <c r="AN3356" s="85"/>
      <c r="AO3356" s="72" t="s">
        <v>560</v>
      </c>
      <c r="AP3356" s="86">
        <v>1</v>
      </c>
      <c r="AQ3356" s="71" t="s">
        <v>7</v>
      </c>
    </row>
    <row r="3357" spans="1:43" x14ac:dyDescent="0.25">
      <c r="B3357" s="82">
        <v>0</v>
      </c>
      <c r="C3357" s="82">
        <v>0</v>
      </c>
      <c r="D3357" s="82">
        <v>0</v>
      </c>
      <c r="E3357" s="82">
        <v>0</v>
      </c>
      <c r="F3357" s="82">
        <v>0</v>
      </c>
      <c r="G3357" s="82">
        <v>0</v>
      </c>
      <c r="H3357" s="82">
        <v>0</v>
      </c>
      <c r="I3357" s="82">
        <v>0</v>
      </c>
      <c r="J3357" s="82">
        <v>0</v>
      </c>
      <c r="K3357" s="82">
        <v>0</v>
      </c>
      <c r="L3357" s="82">
        <v>0</v>
      </c>
      <c r="M3357" s="82">
        <v>0</v>
      </c>
      <c r="N3357" s="83">
        <v>0</v>
      </c>
      <c r="O3357" s="71" t="s">
        <v>61</v>
      </c>
      <c r="P3357" s="77">
        <v>0</v>
      </c>
      <c r="Q3357" s="77">
        <v>0</v>
      </c>
      <c r="R3357" s="77">
        <v>0</v>
      </c>
      <c r="S3357" s="77">
        <v>0</v>
      </c>
      <c r="T3357" s="77">
        <v>0</v>
      </c>
      <c r="U3357" s="77">
        <v>0</v>
      </c>
      <c r="V3357" s="77">
        <v>0</v>
      </c>
      <c r="W3357" s="77">
        <v>0</v>
      </c>
      <c r="X3357" s="77">
        <v>0</v>
      </c>
      <c r="Y3357" s="77">
        <v>0</v>
      </c>
      <c r="Z3357" s="77">
        <v>0</v>
      </c>
      <c r="AA3357" s="77">
        <v>0</v>
      </c>
      <c r="AB3357" s="84"/>
      <c r="AC3357" s="85"/>
      <c r="AD3357" s="85"/>
      <c r="AE3357" s="85"/>
      <c r="AF3357" s="85"/>
      <c r="AG3357" s="85"/>
      <c r="AH3357" s="85"/>
      <c r="AI3357" s="85"/>
      <c r="AJ3357" s="85"/>
      <c r="AK3357" s="85"/>
      <c r="AL3357" s="85"/>
      <c r="AM3357" s="85"/>
      <c r="AN3357" s="85"/>
      <c r="AO3357" s="72" t="s">
        <v>560</v>
      </c>
      <c r="AP3357" s="86">
        <v>1</v>
      </c>
      <c r="AQ3357" s="71" t="s">
        <v>7</v>
      </c>
    </row>
    <row r="3358" spans="1:43" x14ac:dyDescent="0.25">
      <c r="A3358" s="81" t="s">
        <v>562</v>
      </c>
      <c r="B3358" s="82">
        <v>94</v>
      </c>
      <c r="C3358" s="82">
        <v>94</v>
      </c>
      <c r="D3358" s="82">
        <v>94</v>
      </c>
      <c r="E3358" s="82">
        <v>94</v>
      </c>
      <c r="F3358" s="82">
        <v>94</v>
      </c>
      <c r="G3358" s="82">
        <v>94</v>
      </c>
      <c r="H3358" s="82">
        <v>94</v>
      </c>
      <c r="I3358" s="82">
        <v>94</v>
      </c>
      <c r="J3358" s="82">
        <v>94</v>
      </c>
      <c r="K3358" s="82">
        <v>94</v>
      </c>
      <c r="L3358" s="82">
        <v>94</v>
      </c>
      <c r="M3358" s="82">
        <v>94</v>
      </c>
      <c r="N3358" s="83">
        <v>1128</v>
      </c>
      <c r="O3358" s="71" t="s">
        <v>61</v>
      </c>
      <c r="P3358" s="77">
        <v>91</v>
      </c>
      <c r="Q3358" s="77">
        <v>91</v>
      </c>
      <c r="R3358" s="77">
        <v>91</v>
      </c>
      <c r="S3358" s="77">
        <v>91</v>
      </c>
      <c r="T3358" s="77">
        <v>91</v>
      </c>
      <c r="U3358" s="77">
        <v>91</v>
      </c>
      <c r="V3358" s="77">
        <v>91</v>
      </c>
      <c r="W3358" s="77">
        <v>91</v>
      </c>
      <c r="X3358" s="77">
        <v>91</v>
      </c>
      <c r="Y3358" s="77">
        <v>91</v>
      </c>
      <c r="Z3358" s="77">
        <v>91</v>
      </c>
      <c r="AA3358" s="77">
        <v>91</v>
      </c>
      <c r="AB3358" s="84">
        <v>1096.847</v>
      </c>
      <c r="AC3358" s="85"/>
      <c r="AD3358" s="85"/>
      <c r="AE3358" s="85"/>
      <c r="AF3358" s="85"/>
      <c r="AG3358" s="85"/>
      <c r="AH3358" s="85"/>
      <c r="AI3358" s="85"/>
      <c r="AJ3358" s="85"/>
      <c r="AK3358" s="85"/>
      <c r="AL3358" s="85"/>
      <c r="AM3358" s="85"/>
      <c r="AN3358" s="85"/>
      <c r="AO3358" s="72" t="s">
        <v>560</v>
      </c>
      <c r="AP3358" s="86">
        <v>1</v>
      </c>
      <c r="AQ3358" s="71" t="s">
        <v>7</v>
      </c>
    </row>
    <row r="3359" spans="1:43" x14ac:dyDescent="0.25">
      <c r="B3359" s="82">
        <v>0</v>
      </c>
      <c r="C3359" s="82">
        <v>0</v>
      </c>
      <c r="D3359" s="82">
        <v>0</v>
      </c>
      <c r="E3359" s="82">
        <v>0</v>
      </c>
      <c r="F3359" s="82">
        <v>0</v>
      </c>
      <c r="G3359" s="82">
        <v>0</v>
      </c>
      <c r="H3359" s="82">
        <v>0</v>
      </c>
      <c r="I3359" s="82">
        <v>0</v>
      </c>
      <c r="J3359" s="82">
        <v>0</v>
      </c>
      <c r="K3359" s="82">
        <v>0</v>
      </c>
      <c r="L3359" s="82">
        <v>0</v>
      </c>
      <c r="M3359" s="82">
        <v>0</v>
      </c>
      <c r="N3359" s="83">
        <v>0</v>
      </c>
      <c r="O3359" s="71" t="s">
        <v>61</v>
      </c>
      <c r="P3359" s="77">
        <v>0</v>
      </c>
      <c r="Q3359" s="77">
        <v>0</v>
      </c>
      <c r="R3359" s="77">
        <v>0</v>
      </c>
      <c r="S3359" s="77">
        <v>0</v>
      </c>
      <c r="T3359" s="77">
        <v>0</v>
      </c>
      <c r="U3359" s="77">
        <v>0</v>
      </c>
      <c r="V3359" s="77">
        <v>0</v>
      </c>
      <c r="W3359" s="77">
        <v>0</v>
      </c>
      <c r="X3359" s="77">
        <v>0</v>
      </c>
      <c r="Y3359" s="77">
        <v>0</v>
      </c>
      <c r="Z3359" s="77">
        <v>0</v>
      </c>
      <c r="AA3359" s="77">
        <v>0</v>
      </c>
      <c r="AB3359" s="84"/>
      <c r="AC3359" s="85"/>
      <c r="AD3359" s="85"/>
      <c r="AE3359" s="85"/>
      <c r="AF3359" s="85"/>
      <c r="AG3359" s="85"/>
      <c r="AH3359" s="85"/>
      <c r="AI3359" s="85"/>
      <c r="AJ3359" s="85"/>
      <c r="AK3359" s="85"/>
      <c r="AL3359" s="85"/>
      <c r="AM3359" s="85"/>
      <c r="AN3359" s="85"/>
      <c r="AO3359" s="72" t="s">
        <v>560</v>
      </c>
      <c r="AP3359" s="86">
        <v>1</v>
      </c>
      <c r="AQ3359" s="71" t="s">
        <v>7</v>
      </c>
    </row>
    <row r="3360" spans="1:43" x14ac:dyDescent="0.25">
      <c r="A3360" s="81" t="s">
        <v>563</v>
      </c>
      <c r="B3360" s="82">
        <v>207</v>
      </c>
      <c r="C3360" s="82">
        <v>207</v>
      </c>
      <c r="D3360" s="82">
        <v>207</v>
      </c>
      <c r="E3360" s="82">
        <v>207</v>
      </c>
      <c r="F3360" s="82">
        <v>207</v>
      </c>
      <c r="G3360" s="82">
        <v>207</v>
      </c>
      <c r="H3360" s="82">
        <v>207</v>
      </c>
      <c r="I3360" s="82">
        <v>207</v>
      </c>
      <c r="J3360" s="82">
        <v>207</v>
      </c>
      <c r="K3360" s="82">
        <v>207</v>
      </c>
      <c r="L3360" s="82">
        <v>207</v>
      </c>
      <c r="M3360" s="82">
        <v>207</v>
      </c>
      <c r="N3360" s="83">
        <v>2484</v>
      </c>
      <c r="O3360" s="71" t="s">
        <v>61</v>
      </c>
      <c r="P3360" s="77">
        <v>200</v>
      </c>
      <c r="Q3360" s="77">
        <v>200</v>
      </c>
      <c r="R3360" s="77">
        <v>200</v>
      </c>
      <c r="S3360" s="77">
        <v>200</v>
      </c>
      <c r="T3360" s="77">
        <v>200</v>
      </c>
      <c r="U3360" s="77">
        <v>200</v>
      </c>
      <c r="V3360" s="77">
        <v>200</v>
      </c>
      <c r="W3360" s="77">
        <v>200</v>
      </c>
      <c r="X3360" s="77">
        <v>200</v>
      </c>
      <c r="Y3360" s="77">
        <v>200</v>
      </c>
      <c r="Z3360" s="77">
        <v>200</v>
      </c>
      <c r="AA3360" s="77">
        <v>200</v>
      </c>
      <c r="AB3360" s="84">
        <v>2400</v>
      </c>
      <c r="AC3360" s="85"/>
      <c r="AD3360" s="85"/>
      <c r="AE3360" s="85"/>
      <c r="AF3360" s="85"/>
      <c r="AG3360" s="85"/>
      <c r="AH3360" s="85"/>
      <c r="AI3360" s="85"/>
      <c r="AJ3360" s="85"/>
      <c r="AK3360" s="85"/>
      <c r="AL3360" s="85"/>
      <c r="AM3360" s="85"/>
      <c r="AN3360" s="85"/>
      <c r="AO3360" s="72" t="s">
        <v>560</v>
      </c>
      <c r="AP3360" s="86">
        <v>1</v>
      </c>
      <c r="AQ3360" s="71" t="s">
        <v>7</v>
      </c>
    </row>
    <row r="3361" spans="2:43" x14ac:dyDescent="0.25">
      <c r="B3361" s="82">
        <v>0</v>
      </c>
      <c r="C3361" s="82">
        <v>0</v>
      </c>
      <c r="D3361" s="82">
        <v>0</v>
      </c>
      <c r="E3361" s="82">
        <v>0</v>
      </c>
      <c r="F3361" s="82">
        <v>0</v>
      </c>
      <c r="G3361" s="82">
        <v>0</v>
      </c>
      <c r="H3361" s="82">
        <v>0</v>
      </c>
      <c r="I3361" s="82">
        <v>0</v>
      </c>
      <c r="J3361" s="82">
        <v>0</v>
      </c>
      <c r="K3361" s="82">
        <v>0</v>
      </c>
      <c r="L3361" s="82">
        <v>0</v>
      </c>
      <c r="M3361" s="82">
        <v>0</v>
      </c>
      <c r="N3361" s="83">
        <v>0</v>
      </c>
      <c r="O3361" s="71" t="s">
        <v>61</v>
      </c>
      <c r="P3361" s="77">
        <v>0</v>
      </c>
      <c r="Q3361" s="77">
        <v>0</v>
      </c>
      <c r="R3361" s="77">
        <v>0</v>
      </c>
      <c r="S3361" s="77">
        <v>0</v>
      </c>
      <c r="T3361" s="77">
        <v>0</v>
      </c>
      <c r="U3361" s="77">
        <v>0</v>
      </c>
      <c r="V3361" s="77">
        <v>0</v>
      </c>
      <c r="W3361" s="77">
        <v>0</v>
      </c>
      <c r="X3361" s="77">
        <v>0</v>
      </c>
      <c r="Y3361" s="77">
        <v>0</v>
      </c>
      <c r="Z3361" s="77">
        <v>0</v>
      </c>
      <c r="AA3361" s="77">
        <v>0</v>
      </c>
      <c r="AB3361" s="84"/>
      <c r="AC3361" s="85"/>
      <c r="AD3361" s="85"/>
      <c r="AE3361" s="85"/>
      <c r="AF3361" s="85"/>
      <c r="AG3361" s="85"/>
      <c r="AH3361" s="85"/>
      <c r="AI3361" s="85"/>
      <c r="AJ3361" s="85"/>
      <c r="AK3361" s="85"/>
      <c r="AL3361" s="85"/>
      <c r="AM3361" s="85"/>
      <c r="AN3361" s="85"/>
      <c r="AO3361" s="72" t="s">
        <v>560</v>
      </c>
      <c r="AP3361" s="86">
        <v>1</v>
      </c>
      <c r="AQ3361" s="71" t="s">
        <v>7</v>
      </c>
    </row>
    <row r="3362" spans="2:43" x14ac:dyDescent="0.25">
      <c r="B3362" s="82">
        <v>0</v>
      </c>
      <c r="C3362" s="82">
        <v>0</v>
      </c>
      <c r="D3362" s="82">
        <v>0</v>
      </c>
      <c r="E3362" s="82">
        <v>0</v>
      </c>
      <c r="F3362" s="82">
        <v>0</v>
      </c>
      <c r="G3362" s="82">
        <v>0</v>
      </c>
      <c r="H3362" s="82">
        <v>0</v>
      </c>
      <c r="I3362" s="82">
        <v>0</v>
      </c>
      <c r="J3362" s="82">
        <v>0</v>
      </c>
      <c r="K3362" s="82">
        <v>0</v>
      </c>
      <c r="L3362" s="82">
        <v>0</v>
      </c>
      <c r="M3362" s="82">
        <v>0</v>
      </c>
      <c r="N3362" s="83">
        <v>0</v>
      </c>
      <c r="O3362" s="71" t="s">
        <v>61</v>
      </c>
      <c r="P3362" s="77">
        <v>0</v>
      </c>
      <c r="Q3362" s="77">
        <v>0</v>
      </c>
      <c r="R3362" s="77">
        <v>0</v>
      </c>
      <c r="S3362" s="77">
        <v>0</v>
      </c>
      <c r="T3362" s="77">
        <v>0</v>
      </c>
      <c r="U3362" s="77">
        <v>0</v>
      </c>
      <c r="V3362" s="77">
        <v>0</v>
      </c>
      <c r="W3362" s="77">
        <v>0</v>
      </c>
      <c r="X3362" s="77">
        <v>0</v>
      </c>
      <c r="Y3362" s="77">
        <v>0</v>
      </c>
      <c r="Z3362" s="77">
        <v>0</v>
      </c>
      <c r="AA3362" s="77">
        <v>0</v>
      </c>
      <c r="AB3362" s="84"/>
      <c r="AC3362" s="85"/>
      <c r="AD3362" s="85"/>
      <c r="AE3362" s="85"/>
      <c r="AF3362" s="85"/>
      <c r="AG3362" s="85"/>
      <c r="AH3362" s="85"/>
      <c r="AI3362" s="85"/>
      <c r="AJ3362" s="85"/>
      <c r="AK3362" s="85"/>
      <c r="AL3362" s="85"/>
      <c r="AM3362" s="85"/>
      <c r="AN3362" s="85"/>
      <c r="AO3362" s="72" t="s">
        <v>560</v>
      </c>
      <c r="AP3362" s="86">
        <v>1</v>
      </c>
      <c r="AQ3362" s="71" t="s">
        <v>7</v>
      </c>
    </row>
    <row r="3363" spans="2:43" x14ac:dyDescent="0.25">
      <c r="B3363" s="82">
        <v>0</v>
      </c>
      <c r="C3363" s="82">
        <v>0</v>
      </c>
      <c r="D3363" s="82">
        <v>0</v>
      </c>
      <c r="E3363" s="82">
        <v>0</v>
      </c>
      <c r="F3363" s="82">
        <v>0</v>
      </c>
      <c r="G3363" s="82">
        <v>0</v>
      </c>
      <c r="H3363" s="82">
        <v>0</v>
      </c>
      <c r="I3363" s="82">
        <v>0</v>
      </c>
      <c r="J3363" s="82">
        <v>0</v>
      </c>
      <c r="K3363" s="82">
        <v>0</v>
      </c>
      <c r="L3363" s="82">
        <v>0</v>
      </c>
      <c r="M3363" s="82">
        <v>0</v>
      </c>
      <c r="N3363" s="83">
        <v>0</v>
      </c>
      <c r="O3363" s="71" t="s">
        <v>61</v>
      </c>
      <c r="P3363" s="77">
        <v>0</v>
      </c>
      <c r="Q3363" s="77">
        <v>0</v>
      </c>
      <c r="R3363" s="77">
        <v>0</v>
      </c>
      <c r="S3363" s="77">
        <v>0</v>
      </c>
      <c r="T3363" s="77">
        <v>0</v>
      </c>
      <c r="U3363" s="77">
        <v>0</v>
      </c>
      <c r="V3363" s="77">
        <v>0</v>
      </c>
      <c r="W3363" s="77">
        <v>0</v>
      </c>
      <c r="X3363" s="77">
        <v>0</v>
      </c>
      <c r="Y3363" s="77">
        <v>0</v>
      </c>
      <c r="Z3363" s="77">
        <v>0</v>
      </c>
      <c r="AA3363" s="77">
        <v>0</v>
      </c>
      <c r="AB3363" s="84"/>
      <c r="AC3363" s="85"/>
      <c r="AD3363" s="85"/>
      <c r="AE3363" s="85"/>
      <c r="AF3363" s="85"/>
      <c r="AG3363" s="85"/>
      <c r="AH3363" s="85"/>
      <c r="AI3363" s="85"/>
      <c r="AJ3363" s="85"/>
      <c r="AK3363" s="85"/>
      <c r="AL3363" s="85"/>
      <c r="AM3363" s="85"/>
      <c r="AN3363" s="85"/>
      <c r="AO3363" s="72" t="s">
        <v>560</v>
      </c>
      <c r="AP3363" s="86">
        <v>1</v>
      </c>
      <c r="AQ3363" s="71" t="s">
        <v>7</v>
      </c>
    </row>
    <row r="3364" spans="2:43" x14ac:dyDescent="0.25">
      <c r="B3364" s="82">
        <v>0</v>
      </c>
      <c r="C3364" s="82">
        <v>0</v>
      </c>
      <c r="D3364" s="82">
        <v>0</v>
      </c>
      <c r="E3364" s="82">
        <v>0</v>
      </c>
      <c r="F3364" s="82">
        <v>0</v>
      </c>
      <c r="G3364" s="82">
        <v>0</v>
      </c>
      <c r="H3364" s="82">
        <v>0</v>
      </c>
      <c r="I3364" s="82">
        <v>0</v>
      </c>
      <c r="J3364" s="82">
        <v>0</v>
      </c>
      <c r="K3364" s="82">
        <v>0</v>
      </c>
      <c r="L3364" s="82">
        <v>0</v>
      </c>
      <c r="M3364" s="82">
        <v>0</v>
      </c>
      <c r="N3364" s="83">
        <v>0</v>
      </c>
      <c r="O3364" s="71" t="s">
        <v>61</v>
      </c>
      <c r="P3364" s="77">
        <v>0</v>
      </c>
      <c r="Q3364" s="77">
        <v>0</v>
      </c>
      <c r="R3364" s="77">
        <v>0</v>
      </c>
      <c r="S3364" s="77">
        <v>0</v>
      </c>
      <c r="T3364" s="77">
        <v>0</v>
      </c>
      <c r="U3364" s="77">
        <v>0</v>
      </c>
      <c r="V3364" s="77">
        <v>0</v>
      </c>
      <c r="W3364" s="77">
        <v>0</v>
      </c>
      <c r="X3364" s="77">
        <v>0</v>
      </c>
      <c r="Y3364" s="77">
        <v>0</v>
      </c>
      <c r="Z3364" s="77">
        <v>0</v>
      </c>
      <c r="AA3364" s="77">
        <v>0</v>
      </c>
      <c r="AB3364" s="84"/>
      <c r="AC3364" s="85"/>
      <c r="AD3364" s="85"/>
      <c r="AE3364" s="85"/>
      <c r="AF3364" s="85"/>
      <c r="AG3364" s="85"/>
      <c r="AH3364" s="85"/>
      <c r="AI3364" s="85"/>
      <c r="AJ3364" s="85"/>
      <c r="AK3364" s="85"/>
      <c r="AL3364" s="85"/>
      <c r="AM3364" s="85"/>
      <c r="AN3364" s="85"/>
      <c r="AO3364" s="72" t="s">
        <v>560</v>
      </c>
      <c r="AP3364" s="86">
        <v>1</v>
      </c>
      <c r="AQ3364" s="71" t="s">
        <v>7</v>
      </c>
    </row>
    <row r="3365" spans="2:43" x14ac:dyDescent="0.25">
      <c r="B3365" s="82">
        <v>0</v>
      </c>
      <c r="C3365" s="82">
        <v>0</v>
      </c>
      <c r="D3365" s="82">
        <v>0</v>
      </c>
      <c r="E3365" s="82">
        <v>0</v>
      </c>
      <c r="F3365" s="82">
        <v>0</v>
      </c>
      <c r="G3365" s="82">
        <v>0</v>
      </c>
      <c r="H3365" s="82">
        <v>0</v>
      </c>
      <c r="I3365" s="82">
        <v>0</v>
      </c>
      <c r="J3365" s="82">
        <v>0</v>
      </c>
      <c r="K3365" s="82">
        <v>0</v>
      </c>
      <c r="L3365" s="82">
        <v>0</v>
      </c>
      <c r="M3365" s="82">
        <v>0</v>
      </c>
      <c r="N3365" s="83">
        <v>0</v>
      </c>
      <c r="O3365" s="71" t="s">
        <v>61</v>
      </c>
      <c r="P3365" s="77">
        <v>0</v>
      </c>
      <c r="Q3365" s="77">
        <v>0</v>
      </c>
      <c r="R3365" s="77">
        <v>0</v>
      </c>
      <c r="S3365" s="77">
        <v>0</v>
      </c>
      <c r="T3365" s="77">
        <v>0</v>
      </c>
      <c r="U3365" s="77">
        <v>0</v>
      </c>
      <c r="V3365" s="77">
        <v>0</v>
      </c>
      <c r="W3365" s="77">
        <v>0</v>
      </c>
      <c r="X3365" s="77">
        <v>0</v>
      </c>
      <c r="Y3365" s="77">
        <v>0</v>
      </c>
      <c r="Z3365" s="77">
        <v>0</v>
      </c>
      <c r="AA3365" s="77">
        <v>0</v>
      </c>
      <c r="AB3365" s="84"/>
      <c r="AC3365" s="85"/>
      <c r="AD3365" s="85"/>
      <c r="AE3365" s="85"/>
      <c r="AF3365" s="85"/>
      <c r="AG3365" s="85"/>
      <c r="AH3365" s="85"/>
      <c r="AI3365" s="85"/>
      <c r="AJ3365" s="85"/>
      <c r="AK3365" s="85"/>
      <c r="AL3365" s="85"/>
      <c r="AM3365" s="85"/>
      <c r="AN3365" s="85"/>
      <c r="AO3365" s="72" t="s">
        <v>560</v>
      </c>
      <c r="AP3365" s="86">
        <v>1</v>
      </c>
      <c r="AQ3365" s="71" t="s">
        <v>7</v>
      </c>
    </row>
    <row r="3366" spans="2:43" x14ac:dyDescent="0.25">
      <c r="B3366" s="82">
        <v>0</v>
      </c>
      <c r="C3366" s="82">
        <v>0</v>
      </c>
      <c r="D3366" s="82">
        <v>0</v>
      </c>
      <c r="E3366" s="82">
        <v>0</v>
      </c>
      <c r="F3366" s="82">
        <v>0</v>
      </c>
      <c r="G3366" s="82">
        <v>0</v>
      </c>
      <c r="H3366" s="82">
        <v>0</v>
      </c>
      <c r="I3366" s="82">
        <v>0</v>
      </c>
      <c r="J3366" s="82">
        <v>0</v>
      </c>
      <c r="K3366" s="82">
        <v>0</v>
      </c>
      <c r="L3366" s="82">
        <v>0</v>
      </c>
      <c r="M3366" s="82">
        <v>0</v>
      </c>
      <c r="N3366" s="83">
        <v>0</v>
      </c>
      <c r="O3366" s="71" t="s">
        <v>61</v>
      </c>
      <c r="P3366" s="77">
        <v>0</v>
      </c>
      <c r="Q3366" s="77">
        <v>0</v>
      </c>
      <c r="R3366" s="77">
        <v>0</v>
      </c>
      <c r="S3366" s="77">
        <v>0</v>
      </c>
      <c r="T3366" s="77">
        <v>0</v>
      </c>
      <c r="U3366" s="77">
        <v>0</v>
      </c>
      <c r="V3366" s="77">
        <v>0</v>
      </c>
      <c r="W3366" s="77">
        <v>0</v>
      </c>
      <c r="X3366" s="77">
        <v>0</v>
      </c>
      <c r="Y3366" s="77">
        <v>0</v>
      </c>
      <c r="Z3366" s="77">
        <v>0</v>
      </c>
      <c r="AA3366" s="77">
        <v>0</v>
      </c>
      <c r="AB3366" s="84"/>
      <c r="AC3366" s="85"/>
      <c r="AD3366" s="85"/>
      <c r="AE3366" s="85"/>
      <c r="AF3366" s="85"/>
      <c r="AG3366" s="85"/>
      <c r="AH3366" s="85"/>
      <c r="AI3366" s="85"/>
      <c r="AJ3366" s="85"/>
      <c r="AK3366" s="85"/>
      <c r="AL3366" s="85"/>
      <c r="AM3366" s="85"/>
      <c r="AN3366" s="85"/>
      <c r="AO3366" s="72" t="s">
        <v>560</v>
      </c>
      <c r="AP3366" s="86">
        <v>1</v>
      </c>
      <c r="AQ3366" s="71" t="s">
        <v>7</v>
      </c>
    </row>
    <row r="3367" spans="2:43" x14ac:dyDescent="0.25">
      <c r="B3367" s="82">
        <v>0</v>
      </c>
      <c r="C3367" s="82">
        <v>0</v>
      </c>
      <c r="D3367" s="82">
        <v>0</v>
      </c>
      <c r="E3367" s="82">
        <v>0</v>
      </c>
      <c r="F3367" s="82">
        <v>0</v>
      </c>
      <c r="G3367" s="82">
        <v>0</v>
      </c>
      <c r="H3367" s="82">
        <v>0</v>
      </c>
      <c r="I3367" s="82">
        <v>0</v>
      </c>
      <c r="J3367" s="82">
        <v>0</v>
      </c>
      <c r="K3367" s="82">
        <v>0</v>
      </c>
      <c r="L3367" s="82">
        <v>0</v>
      </c>
      <c r="M3367" s="82">
        <v>0</v>
      </c>
      <c r="N3367" s="83">
        <v>0</v>
      </c>
      <c r="O3367" s="71" t="s">
        <v>61</v>
      </c>
      <c r="P3367" s="77">
        <v>0</v>
      </c>
      <c r="Q3367" s="77">
        <v>0</v>
      </c>
      <c r="R3367" s="77">
        <v>0</v>
      </c>
      <c r="S3367" s="77">
        <v>0</v>
      </c>
      <c r="T3367" s="77">
        <v>0</v>
      </c>
      <c r="U3367" s="77">
        <v>0</v>
      </c>
      <c r="V3367" s="77">
        <v>0</v>
      </c>
      <c r="W3367" s="77">
        <v>0</v>
      </c>
      <c r="X3367" s="77">
        <v>0</v>
      </c>
      <c r="Y3367" s="77">
        <v>0</v>
      </c>
      <c r="Z3367" s="77">
        <v>0</v>
      </c>
      <c r="AA3367" s="77">
        <v>0</v>
      </c>
      <c r="AB3367" s="84"/>
      <c r="AC3367" s="85"/>
      <c r="AD3367" s="85"/>
      <c r="AE3367" s="85"/>
      <c r="AF3367" s="85"/>
      <c r="AG3367" s="85"/>
      <c r="AH3367" s="85"/>
      <c r="AI3367" s="85"/>
      <c r="AJ3367" s="85"/>
      <c r="AK3367" s="85"/>
      <c r="AL3367" s="85"/>
      <c r="AM3367" s="85"/>
      <c r="AN3367" s="85"/>
      <c r="AO3367" s="72" t="s">
        <v>560</v>
      </c>
      <c r="AP3367" s="86">
        <v>1</v>
      </c>
      <c r="AQ3367" s="71" t="s">
        <v>7</v>
      </c>
    </row>
    <row r="3368" spans="2:43" x14ac:dyDescent="0.25">
      <c r="B3368" s="82">
        <v>0</v>
      </c>
      <c r="C3368" s="82">
        <v>0</v>
      </c>
      <c r="D3368" s="82">
        <v>0</v>
      </c>
      <c r="E3368" s="82">
        <v>0</v>
      </c>
      <c r="F3368" s="82">
        <v>0</v>
      </c>
      <c r="G3368" s="82">
        <v>0</v>
      </c>
      <c r="H3368" s="82">
        <v>0</v>
      </c>
      <c r="I3368" s="82">
        <v>0</v>
      </c>
      <c r="J3368" s="82">
        <v>0</v>
      </c>
      <c r="K3368" s="82">
        <v>0</v>
      </c>
      <c r="L3368" s="82">
        <v>0</v>
      </c>
      <c r="M3368" s="82">
        <v>0</v>
      </c>
      <c r="N3368" s="83">
        <v>0</v>
      </c>
      <c r="O3368" s="71" t="s">
        <v>61</v>
      </c>
      <c r="P3368" s="77">
        <v>0</v>
      </c>
      <c r="Q3368" s="77">
        <v>0</v>
      </c>
      <c r="R3368" s="77">
        <v>0</v>
      </c>
      <c r="S3368" s="77">
        <v>0</v>
      </c>
      <c r="T3368" s="77">
        <v>0</v>
      </c>
      <c r="U3368" s="77">
        <v>0</v>
      </c>
      <c r="V3368" s="77">
        <v>0</v>
      </c>
      <c r="W3368" s="77">
        <v>0</v>
      </c>
      <c r="X3368" s="77">
        <v>0</v>
      </c>
      <c r="Y3368" s="77">
        <v>0</v>
      </c>
      <c r="Z3368" s="77">
        <v>0</v>
      </c>
      <c r="AA3368" s="77">
        <v>0</v>
      </c>
      <c r="AB3368" s="84"/>
      <c r="AC3368" s="85"/>
      <c r="AD3368" s="85"/>
      <c r="AE3368" s="85"/>
      <c r="AF3368" s="85"/>
      <c r="AG3368" s="85"/>
      <c r="AH3368" s="85"/>
      <c r="AI3368" s="85"/>
      <c r="AJ3368" s="85"/>
      <c r="AK3368" s="85"/>
      <c r="AL3368" s="85"/>
      <c r="AM3368" s="85"/>
      <c r="AN3368" s="85"/>
      <c r="AO3368" s="72" t="s">
        <v>560</v>
      </c>
      <c r="AP3368" s="86">
        <v>1</v>
      </c>
      <c r="AQ3368" s="71" t="s">
        <v>7</v>
      </c>
    </row>
    <row r="3369" spans="2:43" x14ac:dyDescent="0.25">
      <c r="B3369" s="82">
        <v>0</v>
      </c>
      <c r="C3369" s="82">
        <v>0</v>
      </c>
      <c r="D3369" s="82">
        <v>0</v>
      </c>
      <c r="E3369" s="82">
        <v>0</v>
      </c>
      <c r="F3369" s="82">
        <v>0</v>
      </c>
      <c r="G3369" s="82">
        <v>0</v>
      </c>
      <c r="H3369" s="82">
        <v>0</v>
      </c>
      <c r="I3369" s="82">
        <v>0</v>
      </c>
      <c r="J3369" s="82">
        <v>0</v>
      </c>
      <c r="K3369" s="82">
        <v>0</v>
      </c>
      <c r="L3369" s="82">
        <v>0</v>
      </c>
      <c r="M3369" s="82">
        <v>0</v>
      </c>
      <c r="N3369" s="83">
        <v>0</v>
      </c>
      <c r="O3369" s="71" t="s">
        <v>61</v>
      </c>
      <c r="P3369" s="77">
        <v>0</v>
      </c>
      <c r="Q3369" s="77">
        <v>0</v>
      </c>
      <c r="R3369" s="77">
        <v>0</v>
      </c>
      <c r="S3369" s="77">
        <v>0</v>
      </c>
      <c r="T3369" s="77">
        <v>0</v>
      </c>
      <c r="U3369" s="77">
        <v>0</v>
      </c>
      <c r="V3369" s="77">
        <v>0</v>
      </c>
      <c r="W3369" s="77">
        <v>0</v>
      </c>
      <c r="X3369" s="77">
        <v>0</v>
      </c>
      <c r="Y3369" s="77">
        <v>0</v>
      </c>
      <c r="Z3369" s="77">
        <v>0</v>
      </c>
      <c r="AA3369" s="77">
        <v>0</v>
      </c>
      <c r="AB3369" s="84"/>
      <c r="AC3369" s="85"/>
      <c r="AD3369" s="85"/>
      <c r="AE3369" s="85"/>
      <c r="AF3369" s="85"/>
      <c r="AG3369" s="85"/>
      <c r="AH3369" s="85"/>
      <c r="AI3369" s="85"/>
      <c r="AJ3369" s="85"/>
      <c r="AK3369" s="85"/>
      <c r="AL3369" s="85"/>
      <c r="AM3369" s="85"/>
      <c r="AN3369" s="85"/>
      <c r="AO3369" s="72" t="s">
        <v>560</v>
      </c>
      <c r="AP3369" s="86">
        <v>1</v>
      </c>
      <c r="AQ3369" s="71" t="s">
        <v>7</v>
      </c>
    </row>
    <row r="3370" spans="2:43" x14ac:dyDescent="0.25">
      <c r="B3370" s="82">
        <v>0</v>
      </c>
      <c r="C3370" s="82">
        <v>0</v>
      </c>
      <c r="D3370" s="82">
        <v>0</v>
      </c>
      <c r="E3370" s="82">
        <v>0</v>
      </c>
      <c r="F3370" s="82">
        <v>0</v>
      </c>
      <c r="G3370" s="82">
        <v>0</v>
      </c>
      <c r="H3370" s="82">
        <v>0</v>
      </c>
      <c r="I3370" s="82">
        <v>0</v>
      </c>
      <c r="J3370" s="82">
        <v>0</v>
      </c>
      <c r="K3370" s="82">
        <v>0</v>
      </c>
      <c r="L3370" s="82">
        <v>0</v>
      </c>
      <c r="M3370" s="82">
        <v>0</v>
      </c>
      <c r="N3370" s="83">
        <v>0</v>
      </c>
      <c r="O3370" s="71" t="s">
        <v>61</v>
      </c>
      <c r="P3370" s="77">
        <v>0</v>
      </c>
      <c r="Q3370" s="77">
        <v>0</v>
      </c>
      <c r="R3370" s="77">
        <v>0</v>
      </c>
      <c r="S3370" s="77">
        <v>0</v>
      </c>
      <c r="T3370" s="77">
        <v>0</v>
      </c>
      <c r="U3370" s="77">
        <v>0</v>
      </c>
      <c r="V3370" s="77">
        <v>0</v>
      </c>
      <c r="W3370" s="77">
        <v>0</v>
      </c>
      <c r="X3370" s="77">
        <v>0</v>
      </c>
      <c r="Y3370" s="77">
        <v>0</v>
      </c>
      <c r="Z3370" s="77">
        <v>0</v>
      </c>
      <c r="AA3370" s="77">
        <v>0</v>
      </c>
      <c r="AB3370" s="84"/>
      <c r="AC3370" s="85"/>
      <c r="AD3370" s="85"/>
      <c r="AE3370" s="85"/>
      <c r="AF3370" s="85"/>
      <c r="AG3370" s="85"/>
      <c r="AH3370" s="85"/>
      <c r="AI3370" s="85"/>
      <c r="AJ3370" s="85"/>
      <c r="AK3370" s="85"/>
      <c r="AL3370" s="85"/>
      <c r="AM3370" s="85"/>
      <c r="AN3370" s="85"/>
      <c r="AO3370" s="72" t="s">
        <v>560</v>
      </c>
      <c r="AP3370" s="86">
        <v>1</v>
      </c>
      <c r="AQ3370" s="71" t="s">
        <v>7</v>
      </c>
    </row>
    <row r="3371" spans="2:43" x14ac:dyDescent="0.25">
      <c r="B3371" s="82">
        <v>0</v>
      </c>
      <c r="C3371" s="82">
        <v>0</v>
      </c>
      <c r="D3371" s="82">
        <v>0</v>
      </c>
      <c r="E3371" s="82">
        <v>0</v>
      </c>
      <c r="F3371" s="82">
        <v>0</v>
      </c>
      <c r="G3371" s="82">
        <v>0</v>
      </c>
      <c r="H3371" s="82">
        <v>0</v>
      </c>
      <c r="I3371" s="82">
        <v>0</v>
      </c>
      <c r="J3371" s="82">
        <v>0</v>
      </c>
      <c r="K3371" s="82">
        <v>0</v>
      </c>
      <c r="L3371" s="82">
        <v>0</v>
      </c>
      <c r="M3371" s="82">
        <v>0</v>
      </c>
      <c r="N3371" s="83">
        <v>0</v>
      </c>
      <c r="O3371" s="71" t="s">
        <v>61</v>
      </c>
      <c r="P3371" s="77">
        <v>0</v>
      </c>
      <c r="Q3371" s="77">
        <v>0</v>
      </c>
      <c r="R3371" s="77">
        <v>0</v>
      </c>
      <c r="S3371" s="77">
        <v>0</v>
      </c>
      <c r="T3371" s="77">
        <v>0</v>
      </c>
      <c r="U3371" s="77">
        <v>0</v>
      </c>
      <c r="V3371" s="77">
        <v>0</v>
      </c>
      <c r="W3371" s="77">
        <v>0</v>
      </c>
      <c r="X3371" s="77">
        <v>0</v>
      </c>
      <c r="Y3371" s="77">
        <v>0</v>
      </c>
      <c r="Z3371" s="77">
        <v>0</v>
      </c>
      <c r="AA3371" s="77">
        <v>0</v>
      </c>
      <c r="AB3371" s="84"/>
      <c r="AC3371" s="85"/>
      <c r="AD3371" s="85"/>
      <c r="AE3371" s="85"/>
      <c r="AF3371" s="85"/>
      <c r="AG3371" s="85"/>
      <c r="AH3371" s="85"/>
      <c r="AI3371" s="85"/>
      <c r="AJ3371" s="85"/>
      <c r="AK3371" s="85"/>
      <c r="AL3371" s="85"/>
      <c r="AM3371" s="85"/>
      <c r="AN3371" s="85"/>
      <c r="AO3371" s="72" t="s">
        <v>560</v>
      </c>
      <c r="AP3371" s="86">
        <v>1</v>
      </c>
      <c r="AQ3371" s="71" t="s">
        <v>7</v>
      </c>
    </row>
    <row r="3372" spans="2:43" x14ac:dyDescent="0.25">
      <c r="B3372" s="82">
        <v>0</v>
      </c>
      <c r="C3372" s="82">
        <v>0</v>
      </c>
      <c r="D3372" s="82">
        <v>0</v>
      </c>
      <c r="E3372" s="82">
        <v>0</v>
      </c>
      <c r="F3372" s="82">
        <v>0</v>
      </c>
      <c r="G3372" s="82">
        <v>0</v>
      </c>
      <c r="H3372" s="82">
        <v>0</v>
      </c>
      <c r="I3372" s="82">
        <v>0</v>
      </c>
      <c r="J3372" s="82">
        <v>0</v>
      </c>
      <c r="K3372" s="82">
        <v>0</v>
      </c>
      <c r="L3372" s="82">
        <v>0</v>
      </c>
      <c r="M3372" s="82">
        <v>0</v>
      </c>
      <c r="N3372" s="83">
        <v>0</v>
      </c>
      <c r="O3372" s="71" t="s">
        <v>61</v>
      </c>
      <c r="P3372" s="77">
        <v>0</v>
      </c>
      <c r="Q3372" s="77">
        <v>0</v>
      </c>
      <c r="R3372" s="77">
        <v>0</v>
      </c>
      <c r="S3372" s="77">
        <v>0</v>
      </c>
      <c r="T3372" s="77">
        <v>0</v>
      </c>
      <c r="U3372" s="77">
        <v>0</v>
      </c>
      <c r="V3372" s="77">
        <v>0</v>
      </c>
      <c r="W3372" s="77">
        <v>0</v>
      </c>
      <c r="X3372" s="77">
        <v>0</v>
      </c>
      <c r="Y3372" s="77">
        <v>0</v>
      </c>
      <c r="Z3372" s="77">
        <v>0</v>
      </c>
      <c r="AA3372" s="77">
        <v>0</v>
      </c>
      <c r="AB3372" s="84"/>
      <c r="AC3372" s="85"/>
      <c r="AD3372" s="85"/>
      <c r="AE3372" s="85"/>
      <c r="AF3372" s="85"/>
      <c r="AG3372" s="85"/>
      <c r="AH3372" s="85"/>
      <c r="AI3372" s="85"/>
      <c r="AJ3372" s="85"/>
      <c r="AK3372" s="85"/>
      <c r="AL3372" s="85"/>
      <c r="AM3372" s="85"/>
      <c r="AN3372" s="85"/>
      <c r="AO3372" s="72" t="s">
        <v>560</v>
      </c>
      <c r="AP3372" s="86">
        <v>1</v>
      </c>
      <c r="AQ3372" s="71" t="s">
        <v>7</v>
      </c>
    </row>
    <row r="3373" spans="2:43" x14ac:dyDescent="0.25">
      <c r="B3373" s="82">
        <v>0</v>
      </c>
      <c r="C3373" s="82">
        <v>0</v>
      </c>
      <c r="D3373" s="82">
        <v>0</v>
      </c>
      <c r="E3373" s="82">
        <v>0</v>
      </c>
      <c r="F3373" s="82">
        <v>0</v>
      </c>
      <c r="G3373" s="82">
        <v>0</v>
      </c>
      <c r="H3373" s="82">
        <v>0</v>
      </c>
      <c r="I3373" s="82">
        <v>0</v>
      </c>
      <c r="J3373" s="82">
        <v>0</v>
      </c>
      <c r="K3373" s="82">
        <v>0</v>
      </c>
      <c r="L3373" s="82">
        <v>0</v>
      </c>
      <c r="M3373" s="82">
        <v>0</v>
      </c>
      <c r="N3373" s="83">
        <v>0</v>
      </c>
      <c r="O3373" s="71" t="s">
        <v>61</v>
      </c>
      <c r="P3373" s="77">
        <v>0</v>
      </c>
      <c r="Q3373" s="77">
        <v>0</v>
      </c>
      <c r="R3373" s="77">
        <v>0</v>
      </c>
      <c r="S3373" s="77">
        <v>0</v>
      </c>
      <c r="T3373" s="77">
        <v>0</v>
      </c>
      <c r="U3373" s="77">
        <v>0</v>
      </c>
      <c r="V3373" s="77">
        <v>0</v>
      </c>
      <c r="W3373" s="77">
        <v>0</v>
      </c>
      <c r="X3373" s="77">
        <v>0</v>
      </c>
      <c r="Y3373" s="77">
        <v>0</v>
      </c>
      <c r="Z3373" s="77">
        <v>0</v>
      </c>
      <c r="AA3373" s="77">
        <v>0</v>
      </c>
      <c r="AB3373" s="84"/>
      <c r="AC3373" s="85"/>
      <c r="AD3373" s="85"/>
      <c r="AE3373" s="85"/>
      <c r="AF3373" s="85"/>
      <c r="AG3373" s="85"/>
      <c r="AH3373" s="85"/>
      <c r="AI3373" s="85"/>
      <c r="AJ3373" s="85"/>
      <c r="AK3373" s="85"/>
      <c r="AL3373" s="85"/>
      <c r="AM3373" s="85"/>
      <c r="AN3373" s="85"/>
      <c r="AO3373" s="72" t="s">
        <v>560</v>
      </c>
      <c r="AP3373" s="86">
        <v>1</v>
      </c>
      <c r="AQ3373" s="71" t="s">
        <v>7</v>
      </c>
    </row>
    <row r="3374" spans="2:43" x14ac:dyDescent="0.25">
      <c r="B3374" s="82">
        <v>0</v>
      </c>
      <c r="C3374" s="82">
        <v>0</v>
      </c>
      <c r="D3374" s="82">
        <v>0</v>
      </c>
      <c r="E3374" s="82">
        <v>0</v>
      </c>
      <c r="F3374" s="82">
        <v>0</v>
      </c>
      <c r="G3374" s="82">
        <v>0</v>
      </c>
      <c r="H3374" s="82">
        <v>0</v>
      </c>
      <c r="I3374" s="82">
        <v>0</v>
      </c>
      <c r="J3374" s="82">
        <v>0</v>
      </c>
      <c r="K3374" s="82">
        <v>0</v>
      </c>
      <c r="L3374" s="82">
        <v>0</v>
      </c>
      <c r="M3374" s="82">
        <v>0</v>
      </c>
      <c r="N3374" s="83">
        <v>0</v>
      </c>
      <c r="O3374" s="71" t="s">
        <v>61</v>
      </c>
      <c r="P3374" s="77">
        <v>0</v>
      </c>
      <c r="Q3374" s="77">
        <v>0</v>
      </c>
      <c r="R3374" s="77">
        <v>0</v>
      </c>
      <c r="S3374" s="77">
        <v>0</v>
      </c>
      <c r="T3374" s="77">
        <v>0</v>
      </c>
      <c r="U3374" s="77">
        <v>0</v>
      </c>
      <c r="V3374" s="77">
        <v>0</v>
      </c>
      <c r="W3374" s="77">
        <v>0</v>
      </c>
      <c r="X3374" s="77">
        <v>0</v>
      </c>
      <c r="Y3374" s="77">
        <v>0</v>
      </c>
      <c r="Z3374" s="77">
        <v>0</v>
      </c>
      <c r="AA3374" s="77">
        <v>0</v>
      </c>
      <c r="AB3374" s="84"/>
      <c r="AC3374" s="85"/>
      <c r="AD3374" s="85"/>
      <c r="AE3374" s="85"/>
      <c r="AF3374" s="85"/>
      <c r="AG3374" s="85"/>
      <c r="AH3374" s="85"/>
      <c r="AI3374" s="85"/>
      <c r="AJ3374" s="85"/>
      <c r="AK3374" s="85"/>
      <c r="AL3374" s="85"/>
      <c r="AM3374" s="85"/>
      <c r="AN3374" s="85"/>
      <c r="AO3374" s="72" t="s">
        <v>560</v>
      </c>
      <c r="AP3374" s="86">
        <v>1</v>
      </c>
      <c r="AQ3374" s="71" t="s">
        <v>7</v>
      </c>
    </row>
    <row r="3375" spans="2:43" x14ac:dyDescent="0.25">
      <c r="B3375" s="82">
        <v>0</v>
      </c>
      <c r="C3375" s="82">
        <v>0</v>
      </c>
      <c r="D3375" s="82">
        <v>0</v>
      </c>
      <c r="E3375" s="82">
        <v>0</v>
      </c>
      <c r="F3375" s="82">
        <v>0</v>
      </c>
      <c r="G3375" s="82">
        <v>0</v>
      </c>
      <c r="H3375" s="82">
        <v>0</v>
      </c>
      <c r="I3375" s="82">
        <v>0</v>
      </c>
      <c r="J3375" s="82">
        <v>0</v>
      </c>
      <c r="K3375" s="82">
        <v>0</v>
      </c>
      <c r="L3375" s="82">
        <v>0</v>
      </c>
      <c r="M3375" s="82">
        <v>0</v>
      </c>
      <c r="N3375" s="83">
        <v>0</v>
      </c>
      <c r="O3375" s="71" t="s">
        <v>61</v>
      </c>
      <c r="P3375" s="77">
        <v>0</v>
      </c>
      <c r="Q3375" s="77">
        <v>0</v>
      </c>
      <c r="R3375" s="77">
        <v>0</v>
      </c>
      <c r="S3375" s="77">
        <v>0</v>
      </c>
      <c r="T3375" s="77">
        <v>0</v>
      </c>
      <c r="U3375" s="77">
        <v>0</v>
      </c>
      <c r="V3375" s="77">
        <v>0</v>
      </c>
      <c r="W3375" s="77">
        <v>0</v>
      </c>
      <c r="X3375" s="77">
        <v>0</v>
      </c>
      <c r="Y3375" s="77">
        <v>0</v>
      </c>
      <c r="Z3375" s="77">
        <v>0</v>
      </c>
      <c r="AA3375" s="77">
        <v>0</v>
      </c>
      <c r="AB3375" s="84"/>
      <c r="AC3375" s="85"/>
      <c r="AD3375" s="85"/>
      <c r="AE3375" s="85"/>
      <c r="AF3375" s="85"/>
      <c r="AG3375" s="85"/>
      <c r="AH3375" s="85"/>
      <c r="AI3375" s="85"/>
      <c r="AJ3375" s="85"/>
      <c r="AK3375" s="85"/>
      <c r="AL3375" s="85"/>
      <c r="AM3375" s="85"/>
      <c r="AN3375" s="85"/>
      <c r="AO3375" s="72" t="s">
        <v>560</v>
      </c>
      <c r="AP3375" s="86">
        <v>1</v>
      </c>
      <c r="AQ3375" s="71" t="s">
        <v>7</v>
      </c>
    </row>
    <row r="3376" spans="2:43" x14ac:dyDescent="0.25">
      <c r="B3376" s="82">
        <v>0</v>
      </c>
      <c r="C3376" s="82">
        <v>0</v>
      </c>
      <c r="D3376" s="82">
        <v>0</v>
      </c>
      <c r="E3376" s="82">
        <v>0</v>
      </c>
      <c r="F3376" s="82">
        <v>0</v>
      </c>
      <c r="G3376" s="82">
        <v>0</v>
      </c>
      <c r="H3376" s="82">
        <v>0</v>
      </c>
      <c r="I3376" s="82">
        <v>0</v>
      </c>
      <c r="J3376" s="82">
        <v>0</v>
      </c>
      <c r="K3376" s="82">
        <v>0</v>
      </c>
      <c r="L3376" s="82">
        <v>0</v>
      </c>
      <c r="M3376" s="82">
        <v>0</v>
      </c>
      <c r="N3376" s="83">
        <v>0</v>
      </c>
      <c r="O3376" s="71" t="s">
        <v>61</v>
      </c>
      <c r="P3376" s="77">
        <v>0</v>
      </c>
      <c r="Q3376" s="77">
        <v>0</v>
      </c>
      <c r="R3376" s="77">
        <v>0</v>
      </c>
      <c r="S3376" s="77">
        <v>0</v>
      </c>
      <c r="T3376" s="77">
        <v>0</v>
      </c>
      <c r="U3376" s="77">
        <v>0</v>
      </c>
      <c r="V3376" s="77">
        <v>0</v>
      </c>
      <c r="W3376" s="77">
        <v>0</v>
      </c>
      <c r="X3376" s="77">
        <v>0</v>
      </c>
      <c r="Y3376" s="77">
        <v>0</v>
      </c>
      <c r="Z3376" s="77">
        <v>0</v>
      </c>
      <c r="AA3376" s="77">
        <v>0</v>
      </c>
      <c r="AB3376" s="84"/>
      <c r="AC3376" s="85"/>
      <c r="AD3376" s="85"/>
      <c r="AE3376" s="85"/>
      <c r="AF3376" s="85"/>
      <c r="AG3376" s="85"/>
      <c r="AH3376" s="85"/>
      <c r="AI3376" s="85"/>
      <c r="AJ3376" s="85"/>
      <c r="AK3376" s="85"/>
      <c r="AL3376" s="85"/>
      <c r="AM3376" s="85"/>
      <c r="AN3376" s="85"/>
      <c r="AO3376" s="72" t="s">
        <v>560</v>
      </c>
      <c r="AP3376" s="86">
        <v>1</v>
      </c>
      <c r="AQ3376" s="71" t="s">
        <v>7</v>
      </c>
    </row>
    <row r="3377" spans="1:43" x14ac:dyDescent="0.25">
      <c r="B3377" s="82">
        <v>0</v>
      </c>
      <c r="C3377" s="82">
        <v>0</v>
      </c>
      <c r="D3377" s="82">
        <v>0</v>
      </c>
      <c r="E3377" s="82">
        <v>0</v>
      </c>
      <c r="F3377" s="82">
        <v>0</v>
      </c>
      <c r="G3377" s="82">
        <v>0</v>
      </c>
      <c r="H3377" s="82">
        <v>0</v>
      </c>
      <c r="I3377" s="82">
        <v>0</v>
      </c>
      <c r="J3377" s="82">
        <v>0</v>
      </c>
      <c r="K3377" s="82">
        <v>0</v>
      </c>
      <c r="L3377" s="82">
        <v>0</v>
      </c>
      <c r="M3377" s="82">
        <v>0</v>
      </c>
      <c r="N3377" s="83">
        <v>0</v>
      </c>
      <c r="O3377" s="71" t="s">
        <v>61</v>
      </c>
      <c r="P3377" s="77">
        <v>0</v>
      </c>
      <c r="Q3377" s="77">
        <v>0</v>
      </c>
      <c r="R3377" s="77">
        <v>0</v>
      </c>
      <c r="S3377" s="77">
        <v>0</v>
      </c>
      <c r="T3377" s="77">
        <v>0</v>
      </c>
      <c r="U3377" s="77">
        <v>0</v>
      </c>
      <c r="V3377" s="77">
        <v>0</v>
      </c>
      <c r="W3377" s="77">
        <v>0</v>
      </c>
      <c r="X3377" s="77">
        <v>0</v>
      </c>
      <c r="Y3377" s="77">
        <v>0</v>
      </c>
      <c r="Z3377" s="77">
        <v>0</v>
      </c>
      <c r="AA3377" s="77">
        <v>0</v>
      </c>
      <c r="AB3377" s="84"/>
      <c r="AC3377" s="85"/>
      <c r="AD3377" s="85"/>
      <c r="AE3377" s="85"/>
      <c r="AF3377" s="85"/>
      <c r="AG3377" s="85"/>
      <c r="AH3377" s="85"/>
      <c r="AI3377" s="85"/>
      <c r="AJ3377" s="85"/>
      <c r="AK3377" s="85"/>
      <c r="AL3377" s="85"/>
      <c r="AM3377" s="85"/>
      <c r="AN3377" s="85"/>
      <c r="AO3377" s="72" t="s">
        <v>560</v>
      </c>
      <c r="AP3377" s="86">
        <v>1</v>
      </c>
      <c r="AQ3377" s="71" t="s">
        <v>7</v>
      </c>
    </row>
    <row r="3378" spans="1:43" x14ac:dyDescent="0.25">
      <c r="B3378" s="82">
        <v>0</v>
      </c>
      <c r="C3378" s="82">
        <v>0</v>
      </c>
      <c r="D3378" s="82">
        <v>0</v>
      </c>
      <c r="E3378" s="82">
        <v>0</v>
      </c>
      <c r="F3378" s="82">
        <v>0</v>
      </c>
      <c r="G3378" s="82">
        <v>0</v>
      </c>
      <c r="H3378" s="82">
        <v>0</v>
      </c>
      <c r="I3378" s="82">
        <v>0</v>
      </c>
      <c r="J3378" s="82">
        <v>0</v>
      </c>
      <c r="K3378" s="82">
        <v>0</v>
      </c>
      <c r="L3378" s="82">
        <v>0</v>
      </c>
      <c r="M3378" s="82">
        <v>0</v>
      </c>
      <c r="N3378" s="83">
        <v>0</v>
      </c>
      <c r="O3378" s="71" t="s">
        <v>61</v>
      </c>
      <c r="P3378" s="77">
        <v>0</v>
      </c>
      <c r="Q3378" s="77">
        <v>0</v>
      </c>
      <c r="R3378" s="77">
        <v>0</v>
      </c>
      <c r="S3378" s="77">
        <v>0</v>
      </c>
      <c r="T3378" s="77">
        <v>0</v>
      </c>
      <c r="U3378" s="77">
        <v>0</v>
      </c>
      <c r="V3378" s="77">
        <v>0</v>
      </c>
      <c r="W3378" s="77">
        <v>0</v>
      </c>
      <c r="X3378" s="77">
        <v>0</v>
      </c>
      <c r="Y3378" s="77">
        <v>0</v>
      </c>
      <c r="Z3378" s="77">
        <v>0</v>
      </c>
      <c r="AA3378" s="77">
        <v>0</v>
      </c>
      <c r="AB3378" s="84"/>
      <c r="AC3378" s="85"/>
      <c r="AD3378" s="85"/>
      <c r="AE3378" s="85"/>
      <c r="AF3378" s="85"/>
      <c r="AG3378" s="85"/>
      <c r="AH3378" s="85"/>
      <c r="AI3378" s="85"/>
      <c r="AJ3378" s="85"/>
      <c r="AK3378" s="85"/>
      <c r="AL3378" s="85"/>
      <c r="AM3378" s="85"/>
      <c r="AN3378" s="85"/>
      <c r="AO3378" s="72" t="s">
        <v>560</v>
      </c>
      <c r="AP3378" s="86">
        <v>1</v>
      </c>
      <c r="AQ3378" s="71" t="s">
        <v>7</v>
      </c>
    </row>
    <row r="3379" spans="1:43" x14ac:dyDescent="0.25">
      <c r="B3379" s="82">
        <v>0</v>
      </c>
      <c r="C3379" s="82">
        <v>0</v>
      </c>
      <c r="D3379" s="82">
        <v>0</v>
      </c>
      <c r="E3379" s="82">
        <v>0</v>
      </c>
      <c r="F3379" s="82">
        <v>0</v>
      </c>
      <c r="G3379" s="82">
        <v>0</v>
      </c>
      <c r="H3379" s="82">
        <v>0</v>
      </c>
      <c r="I3379" s="82">
        <v>0</v>
      </c>
      <c r="J3379" s="82">
        <v>0</v>
      </c>
      <c r="K3379" s="82">
        <v>0</v>
      </c>
      <c r="L3379" s="82">
        <v>0</v>
      </c>
      <c r="M3379" s="82">
        <v>0</v>
      </c>
      <c r="N3379" s="83">
        <v>0</v>
      </c>
      <c r="O3379" s="71" t="s">
        <v>61</v>
      </c>
      <c r="P3379" s="77">
        <v>0</v>
      </c>
      <c r="Q3379" s="77">
        <v>0</v>
      </c>
      <c r="R3379" s="77">
        <v>0</v>
      </c>
      <c r="S3379" s="77">
        <v>0</v>
      </c>
      <c r="T3379" s="77">
        <v>0</v>
      </c>
      <c r="U3379" s="77">
        <v>0</v>
      </c>
      <c r="V3379" s="77">
        <v>0</v>
      </c>
      <c r="W3379" s="77">
        <v>0</v>
      </c>
      <c r="X3379" s="77">
        <v>0</v>
      </c>
      <c r="Y3379" s="77">
        <v>0</v>
      </c>
      <c r="Z3379" s="77">
        <v>0</v>
      </c>
      <c r="AA3379" s="77">
        <v>0</v>
      </c>
      <c r="AB3379" s="84"/>
      <c r="AC3379" s="85"/>
      <c r="AD3379" s="85"/>
      <c r="AE3379" s="85"/>
      <c r="AF3379" s="85"/>
      <c r="AG3379" s="85"/>
      <c r="AH3379" s="85"/>
      <c r="AI3379" s="85"/>
      <c r="AJ3379" s="85"/>
      <c r="AK3379" s="85"/>
      <c r="AL3379" s="85"/>
      <c r="AM3379" s="85"/>
      <c r="AN3379" s="85"/>
      <c r="AO3379" s="72" t="s">
        <v>560</v>
      </c>
      <c r="AP3379" s="86">
        <v>1</v>
      </c>
      <c r="AQ3379" s="71" t="s">
        <v>7</v>
      </c>
    </row>
    <row r="3380" spans="1:43" x14ac:dyDescent="0.25">
      <c r="B3380" s="82">
        <v>0</v>
      </c>
      <c r="C3380" s="82">
        <v>0</v>
      </c>
      <c r="D3380" s="82">
        <v>0</v>
      </c>
      <c r="E3380" s="82">
        <v>0</v>
      </c>
      <c r="F3380" s="82">
        <v>0</v>
      </c>
      <c r="G3380" s="82">
        <v>0</v>
      </c>
      <c r="H3380" s="82">
        <v>0</v>
      </c>
      <c r="I3380" s="82">
        <v>0</v>
      </c>
      <c r="J3380" s="82">
        <v>0</v>
      </c>
      <c r="K3380" s="82">
        <v>0</v>
      </c>
      <c r="L3380" s="82">
        <v>0</v>
      </c>
      <c r="M3380" s="82">
        <v>0</v>
      </c>
      <c r="N3380" s="83">
        <v>0</v>
      </c>
      <c r="O3380" s="71" t="s">
        <v>61</v>
      </c>
      <c r="P3380" s="77">
        <v>0</v>
      </c>
      <c r="Q3380" s="77">
        <v>0</v>
      </c>
      <c r="R3380" s="77">
        <v>0</v>
      </c>
      <c r="S3380" s="77">
        <v>0</v>
      </c>
      <c r="T3380" s="77">
        <v>0</v>
      </c>
      <c r="U3380" s="77">
        <v>0</v>
      </c>
      <c r="V3380" s="77">
        <v>0</v>
      </c>
      <c r="W3380" s="77">
        <v>0</v>
      </c>
      <c r="X3380" s="77">
        <v>0</v>
      </c>
      <c r="Y3380" s="77">
        <v>0</v>
      </c>
      <c r="Z3380" s="77">
        <v>0</v>
      </c>
      <c r="AA3380" s="77">
        <v>0</v>
      </c>
      <c r="AB3380" s="84"/>
      <c r="AC3380" s="85"/>
      <c r="AD3380" s="85"/>
      <c r="AE3380" s="85"/>
      <c r="AF3380" s="85"/>
      <c r="AG3380" s="85"/>
      <c r="AH3380" s="85"/>
      <c r="AI3380" s="85"/>
      <c r="AJ3380" s="85"/>
      <c r="AK3380" s="85"/>
      <c r="AL3380" s="85"/>
      <c r="AM3380" s="85"/>
      <c r="AN3380" s="85"/>
      <c r="AO3380" s="72" t="s">
        <v>560</v>
      </c>
      <c r="AP3380" s="86">
        <v>1</v>
      </c>
      <c r="AQ3380" s="71" t="s">
        <v>7</v>
      </c>
    </row>
    <row r="3381" spans="1:43" x14ac:dyDescent="0.25">
      <c r="B3381" s="82">
        <v>0</v>
      </c>
      <c r="C3381" s="82">
        <v>0</v>
      </c>
      <c r="D3381" s="82">
        <v>0</v>
      </c>
      <c r="E3381" s="82">
        <v>0</v>
      </c>
      <c r="F3381" s="82">
        <v>0</v>
      </c>
      <c r="G3381" s="82">
        <v>0</v>
      </c>
      <c r="H3381" s="82">
        <v>0</v>
      </c>
      <c r="I3381" s="82">
        <v>0</v>
      </c>
      <c r="J3381" s="82">
        <v>0</v>
      </c>
      <c r="K3381" s="82">
        <v>0</v>
      </c>
      <c r="L3381" s="82">
        <v>0</v>
      </c>
      <c r="M3381" s="82">
        <v>0</v>
      </c>
      <c r="N3381" s="83">
        <v>0</v>
      </c>
      <c r="O3381" s="71" t="s">
        <v>61</v>
      </c>
      <c r="P3381" s="77">
        <v>0</v>
      </c>
      <c r="Q3381" s="77">
        <v>0</v>
      </c>
      <c r="R3381" s="77">
        <v>0</v>
      </c>
      <c r="S3381" s="77">
        <v>0</v>
      </c>
      <c r="T3381" s="77">
        <v>0</v>
      </c>
      <c r="U3381" s="77">
        <v>0</v>
      </c>
      <c r="V3381" s="77">
        <v>0</v>
      </c>
      <c r="W3381" s="77">
        <v>0</v>
      </c>
      <c r="X3381" s="77">
        <v>0</v>
      </c>
      <c r="Y3381" s="77">
        <v>0</v>
      </c>
      <c r="Z3381" s="77">
        <v>0</v>
      </c>
      <c r="AA3381" s="77">
        <v>0</v>
      </c>
      <c r="AB3381" s="84"/>
      <c r="AC3381" s="85"/>
      <c r="AD3381" s="85"/>
      <c r="AE3381" s="85"/>
      <c r="AF3381" s="85"/>
      <c r="AG3381" s="85"/>
      <c r="AH3381" s="85"/>
      <c r="AI3381" s="85"/>
      <c r="AJ3381" s="85"/>
      <c r="AK3381" s="85"/>
      <c r="AL3381" s="85"/>
      <c r="AM3381" s="85"/>
      <c r="AN3381" s="85"/>
      <c r="AO3381" s="72" t="s">
        <v>560</v>
      </c>
      <c r="AP3381" s="86">
        <v>1</v>
      </c>
      <c r="AQ3381" s="71" t="s">
        <v>7</v>
      </c>
    </row>
    <row r="3382" spans="1:43" x14ac:dyDescent="0.25">
      <c r="B3382" s="82">
        <v>0</v>
      </c>
      <c r="C3382" s="82">
        <v>0</v>
      </c>
      <c r="D3382" s="82">
        <v>0</v>
      </c>
      <c r="E3382" s="82">
        <v>0</v>
      </c>
      <c r="F3382" s="82">
        <v>0</v>
      </c>
      <c r="G3382" s="82">
        <v>0</v>
      </c>
      <c r="H3382" s="82">
        <v>0</v>
      </c>
      <c r="I3382" s="82">
        <v>0</v>
      </c>
      <c r="J3382" s="82">
        <v>0</v>
      </c>
      <c r="K3382" s="82">
        <v>0</v>
      </c>
      <c r="L3382" s="82">
        <v>0</v>
      </c>
      <c r="M3382" s="82">
        <v>0</v>
      </c>
      <c r="N3382" s="83">
        <v>0</v>
      </c>
      <c r="O3382" s="71" t="s">
        <v>61</v>
      </c>
      <c r="P3382" s="77">
        <v>0</v>
      </c>
      <c r="Q3382" s="77">
        <v>0</v>
      </c>
      <c r="R3382" s="77">
        <v>0</v>
      </c>
      <c r="S3382" s="77">
        <v>0</v>
      </c>
      <c r="T3382" s="77">
        <v>0</v>
      </c>
      <c r="U3382" s="77">
        <v>0</v>
      </c>
      <c r="V3382" s="77">
        <v>0</v>
      </c>
      <c r="W3382" s="77">
        <v>0</v>
      </c>
      <c r="X3382" s="77">
        <v>0</v>
      </c>
      <c r="Y3382" s="77">
        <v>0</v>
      </c>
      <c r="Z3382" s="77">
        <v>0</v>
      </c>
      <c r="AA3382" s="77">
        <v>0</v>
      </c>
      <c r="AB3382" s="84"/>
      <c r="AC3382" s="85"/>
      <c r="AD3382" s="85"/>
      <c r="AE3382" s="85"/>
      <c r="AF3382" s="85"/>
      <c r="AG3382" s="85"/>
      <c r="AH3382" s="85"/>
      <c r="AI3382" s="85"/>
      <c r="AJ3382" s="85"/>
      <c r="AK3382" s="85"/>
      <c r="AL3382" s="85"/>
      <c r="AM3382" s="85"/>
      <c r="AN3382" s="85"/>
      <c r="AO3382" s="72" t="s">
        <v>560</v>
      </c>
      <c r="AP3382" s="86">
        <v>1</v>
      </c>
      <c r="AQ3382" s="71" t="s">
        <v>7</v>
      </c>
    </row>
    <row r="3383" spans="1:43" x14ac:dyDescent="0.25">
      <c r="B3383" s="82">
        <v>0</v>
      </c>
      <c r="C3383" s="82">
        <v>0</v>
      </c>
      <c r="D3383" s="82">
        <v>0</v>
      </c>
      <c r="E3383" s="82">
        <v>0</v>
      </c>
      <c r="F3383" s="82">
        <v>0</v>
      </c>
      <c r="G3383" s="82">
        <v>0</v>
      </c>
      <c r="H3383" s="82">
        <v>0</v>
      </c>
      <c r="I3383" s="82">
        <v>0</v>
      </c>
      <c r="J3383" s="82">
        <v>0</v>
      </c>
      <c r="K3383" s="82">
        <v>0</v>
      </c>
      <c r="L3383" s="82">
        <v>0</v>
      </c>
      <c r="M3383" s="82">
        <v>0</v>
      </c>
      <c r="N3383" s="83">
        <v>0</v>
      </c>
      <c r="O3383" s="71" t="s">
        <v>61</v>
      </c>
      <c r="P3383" s="77">
        <v>0</v>
      </c>
      <c r="Q3383" s="77">
        <v>0</v>
      </c>
      <c r="R3383" s="77">
        <v>0</v>
      </c>
      <c r="S3383" s="77">
        <v>0</v>
      </c>
      <c r="T3383" s="77">
        <v>0</v>
      </c>
      <c r="U3383" s="77">
        <v>0</v>
      </c>
      <c r="V3383" s="77">
        <v>0</v>
      </c>
      <c r="W3383" s="77">
        <v>0</v>
      </c>
      <c r="X3383" s="77">
        <v>0</v>
      </c>
      <c r="Y3383" s="77">
        <v>0</v>
      </c>
      <c r="Z3383" s="77">
        <v>0</v>
      </c>
      <c r="AA3383" s="77">
        <v>0</v>
      </c>
      <c r="AB3383" s="84"/>
      <c r="AC3383" s="85"/>
      <c r="AD3383" s="85"/>
      <c r="AE3383" s="85"/>
      <c r="AF3383" s="85"/>
      <c r="AG3383" s="85"/>
      <c r="AH3383" s="85"/>
      <c r="AI3383" s="85"/>
      <c r="AJ3383" s="85"/>
      <c r="AK3383" s="85"/>
      <c r="AL3383" s="85"/>
      <c r="AM3383" s="85"/>
      <c r="AN3383" s="85"/>
      <c r="AO3383" s="72" t="s">
        <v>560</v>
      </c>
      <c r="AP3383" s="86">
        <v>1</v>
      </c>
      <c r="AQ3383" s="71" t="s">
        <v>7</v>
      </c>
    </row>
    <row r="3384" spans="1:43" x14ac:dyDescent="0.25">
      <c r="B3384" s="82">
        <v>0</v>
      </c>
      <c r="C3384" s="82">
        <v>0</v>
      </c>
      <c r="D3384" s="82">
        <v>0</v>
      </c>
      <c r="E3384" s="82">
        <v>0</v>
      </c>
      <c r="F3384" s="82">
        <v>0</v>
      </c>
      <c r="G3384" s="82">
        <v>0</v>
      </c>
      <c r="H3384" s="82">
        <v>0</v>
      </c>
      <c r="I3384" s="82">
        <v>0</v>
      </c>
      <c r="J3384" s="82">
        <v>0</v>
      </c>
      <c r="K3384" s="82">
        <v>0</v>
      </c>
      <c r="L3384" s="82">
        <v>0</v>
      </c>
      <c r="M3384" s="82">
        <v>0</v>
      </c>
      <c r="N3384" s="83">
        <v>0</v>
      </c>
      <c r="O3384" s="71" t="s">
        <v>61</v>
      </c>
      <c r="P3384" s="77">
        <v>0</v>
      </c>
      <c r="Q3384" s="77">
        <v>0</v>
      </c>
      <c r="R3384" s="77">
        <v>0</v>
      </c>
      <c r="S3384" s="77">
        <v>0</v>
      </c>
      <c r="T3384" s="77">
        <v>0</v>
      </c>
      <c r="U3384" s="77">
        <v>0</v>
      </c>
      <c r="V3384" s="77">
        <v>0</v>
      </c>
      <c r="W3384" s="77">
        <v>0</v>
      </c>
      <c r="X3384" s="77">
        <v>0</v>
      </c>
      <c r="Y3384" s="77">
        <v>0</v>
      </c>
      <c r="Z3384" s="77">
        <v>0</v>
      </c>
      <c r="AA3384" s="77">
        <v>0</v>
      </c>
      <c r="AB3384" s="84"/>
      <c r="AC3384" s="85"/>
      <c r="AD3384" s="85"/>
      <c r="AE3384" s="85"/>
      <c r="AF3384" s="85"/>
      <c r="AG3384" s="85"/>
      <c r="AH3384" s="85"/>
      <c r="AI3384" s="85"/>
      <c r="AJ3384" s="85"/>
      <c r="AK3384" s="85"/>
      <c r="AL3384" s="85"/>
      <c r="AM3384" s="85"/>
      <c r="AN3384" s="85"/>
      <c r="AO3384" s="72" t="s">
        <v>560</v>
      </c>
      <c r="AP3384" s="86">
        <v>1</v>
      </c>
      <c r="AQ3384" s="71" t="s">
        <v>7</v>
      </c>
    </row>
    <row r="3388" spans="1:43" ht="18.75" x14ac:dyDescent="0.3">
      <c r="A3388" s="60" t="s">
        <v>47</v>
      </c>
      <c r="B3388" s="70">
        <v>6160</v>
      </c>
    </row>
    <row r="3389" spans="1:43" ht="18.75" x14ac:dyDescent="0.3">
      <c r="A3389" s="60" t="s">
        <v>48</v>
      </c>
      <c r="B3389" s="73" t="s">
        <v>564</v>
      </c>
    </row>
    <row r="3390" spans="1:43" x14ac:dyDescent="0.25">
      <c r="A3390" s="60" t="s">
        <v>50</v>
      </c>
      <c r="B3390" s="71" t="s">
        <v>565</v>
      </c>
    </row>
    <row r="3392" spans="1:43" s="75" customFormat="1" ht="11.25" x14ac:dyDescent="0.2">
      <c r="A3392" s="74"/>
      <c r="B3392" s="75" t="s">
        <v>52</v>
      </c>
      <c r="C3392" s="75" t="s">
        <v>52</v>
      </c>
      <c r="D3392" s="75" t="s">
        <v>52</v>
      </c>
      <c r="E3392" s="75" t="s">
        <v>52</v>
      </c>
      <c r="F3392" s="75" t="s">
        <v>52</v>
      </c>
      <c r="G3392" s="75" t="s">
        <v>52</v>
      </c>
      <c r="H3392" s="75" t="s">
        <v>52</v>
      </c>
      <c r="I3392" s="75" t="s">
        <v>52</v>
      </c>
      <c r="J3392" s="75" t="s">
        <v>52</v>
      </c>
      <c r="K3392" s="75" t="s">
        <v>52</v>
      </c>
      <c r="L3392" s="75" t="s">
        <v>52</v>
      </c>
      <c r="M3392" s="75" t="s">
        <v>52</v>
      </c>
      <c r="AO3392" s="76"/>
      <c r="AP3392" s="76"/>
    </row>
    <row r="3393" spans="1:42" x14ac:dyDescent="0.25">
      <c r="A3393" s="60" t="s">
        <v>53</v>
      </c>
      <c r="B3393" s="77">
        <v>320</v>
      </c>
      <c r="C3393" s="77">
        <v>290</v>
      </c>
      <c r="D3393" s="77">
        <v>290</v>
      </c>
      <c r="E3393" s="77">
        <v>320</v>
      </c>
      <c r="F3393" s="77">
        <v>290</v>
      </c>
      <c r="G3393" s="77">
        <v>640</v>
      </c>
      <c r="H3393" s="77">
        <v>630</v>
      </c>
      <c r="I3393" s="77">
        <v>540</v>
      </c>
      <c r="J3393" s="77">
        <v>390</v>
      </c>
      <c r="K3393" s="77">
        <v>420</v>
      </c>
      <c r="L3393" s="77">
        <v>290</v>
      </c>
      <c r="M3393" s="77">
        <v>350</v>
      </c>
      <c r="N3393" s="78">
        <v>4770</v>
      </c>
    </row>
    <row r="3394" spans="1:42" s="75" customFormat="1" ht="11.25" x14ac:dyDescent="0.2">
      <c r="A3394" s="79" t="s">
        <v>54</v>
      </c>
      <c r="B3394" s="80">
        <v>-0.31038941447751217</v>
      </c>
      <c r="C3394" s="80">
        <v>3.3904952048201327E-2</v>
      </c>
      <c r="D3394" s="80">
        <v>0.43585681041738872</v>
      </c>
      <c r="E3394" s="80">
        <v>1.5348542458808618</v>
      </c>
      <c r="F3394" s="80">
        <v>0.81783990472011536</v>
      </c>
      <c r="G3394" s="80">
        <v>-2.5237217661483236E-2</v>
      </c>
      <c r="H3394" s="80">
        <v>0.3665647166005076</v>
      </c>
      <c r="I3394" s="80">
        <v>0.66307360640591317</v>
      </c>
      <c r="J3394" s="80">
        <v>0.30854918802845249</v>
      </c>
      <c r="K3394" s="80">
        <v>0.1502122415445708</v>
      </c>
      <c r="L3394" s="80">
        <v>6.5510526509167E-2</v>
      </c>
      <c r="M3394" s="80">
        <v>-0.17452830188679244</v>
      </c>
      <c r="N3394" s="80">
        <v>0.18247849475693495</v>
      </c>
      <c r="AO3394" s="76"/>
      <c r="AP3394" s="76"/>
    </row>
    <row r="3396" spans="1:42" s="75" customFormat="1" ht="11.25" x14ac:dyDescent="0.2">
      <c r="A3396" s="74"/>
      <c r="B3396" s="75" t="s">
        <v>55</v>
      </c>
      <c r="C3396" s="75" t="s">
        <v>55</v>
      </c>
      <c r="D3396" s="75" t="s">
        <v>55</v>
      </c>
      <c r="E3396" s="75" t="s">
        <v>55</v>
      </c>
      <c r="F3396" s="75" t="s">
        <v>55</v>
      </c>
      <c r="G3396" s="75" t="s">
        <v>55</v>
      </c>
      <c r="H3396" s="75" t="s">
        <v>55</v>
      </c>
      <c r="I3396" s="75" t="s">
        <v>55</v>
      </c>
      <c r="J3396" s="75" t="s">
        <v>56</v>
      </c>
      <c r="K3396" s="75" t="s">
        <v>56</v>
      </c>
      <c r="L3396" s="75" t="s">
        <v>56</v>
      </c>
      <c r="M3396" s="75" t="s">
        <v>56</v>
      </c>
      <c r="AO3396" s="76"/>
      <c r="AP3396" s="76"/>
    </row>
    <row r="3397" spans="1:42" x14ac:dyDescent="0.25">
      <c r="A3397" s="60" t="s">
        <v>57</v>
      </c>
      <c r="B3397" s="77">
        <v>464.03</v>
      </c>
      <c r="C3397" s="77">
        <v>280.49</v>
      </c>
      <c r="D3397" s="77">
        <v>201.97</v>
      </c>
      <c r="E3397" s="77">
        <v>126.24</v>
      </c>
      <c r="F3397" s="77">
        <v>159.53</v>
      </c>
      <c r="G3397" s="77">
        <v>656.57</v>
      </c>
      <c r="H3397" s="77">
        <v>461.01</v>
      </c>
      <c r="I3397" s="77">
        <v>324.7</v>
      </c>
      <c r="J3397" s="77">
        <v>298.04000000000002</v>
      </c>
      <c r="K3397" s="77">
        <v>365.15</v>
      </c>
      <c r="L3397" s="77">
        <v>272.17</v>
      </c>
      <c r="M3397" s="77">
        <v>424</v>
      </c>
      <c r="N3397" s="77">
        <v>4033.9</v>
      </c>
    </row>
    <row r="3399" spans="1:42" x14ac:dyDescent="0.25">
      <c r="A3399" s="60" t="s">
        <v>58</v>
      </c>
    </row>
    <row r="3400" spans="1:42" s="75" customFormat="1" ht="11.25" x14ac:dyDescent="0.2">
      <c r="A3400" s="74" t="s">
        <v>59</v>
      </c>
      <c r="AO3400" s="76"/>
      <c r="AP3400" s="76"/>
    </row>
    <row r="3402" spans="1:42" x14ac:dyDescent="0.25">
      <c r="A3402" s="81" t="s">
        <v>566</v>
      </c>
      <c r="B3402" s="82">
        <v>120</v>
      </c>
      <c r="C3402" s="82">
        <v>120</v>
      </c>
      <c r="D3402" s="82">
        <v>120</v>
      </c>
      <c r="E3402" s="82">
        <v>120</v>
      </c>
      <c r="F3402" s="82">
        <v>120</v>
      </c>
      <c r="G3402" s="82">
        <v>120</v>
      </c>
      <c r="H3402" s="82">
        <v>180</v>
      </c>
      <c r="I3402" s="82">
        <v>120</v>
      </c>
      <c r="J3402" s="82">
        <v>120</v>
      </c>
      <c r="K3402" s="82">
        <v>120</v>
      </c>
      <c r="L3402" s="82">
        <v>120</v>
      </c>
      <c r="M3402" s="82">
        <v>180</v>
      </c>
      <c r="N3402" s="83">
        <v>1560</v>
      </c>
      <c r="O3402" s="71" t="s">
        <v>81</v>
      </c>
      <c r="P3402" s="77">
        <v>120</v>
      </c>
      <c r="Q3402" s="77">
        <v>120</v>
      </c>
      <c r="R3402" s="77">
        <v>120</v>
      </c>
      <c r="S3402" s="77">
        <v>120</v>
      </c>
      <c r="T3402" s="77">
        <v>120</v>
      </c>
      <c r="U3402" s="77">
        <v>120</v>
      </c>
      <c r="V3402" s="77">
        <v>180</v>
      </c>
      <c r="W3402" s="77">
        <v>120</v>
      </c>
      <c r="X3402" s="77">
        <v>120</v>
      </c>
      <c r="Y3402" s="77">
        <v>120</v>
      </c>
      <c r="Z3402" s="77">
        <v>120</v>
      </c>
      <c r="AA3402" s="77">
        <v>180</v>
      </c>
      <c r="AB3402" s="84"/>
      <c r="AC3402" s="85">
        <v>120</v>
      </c>
      <c r="AD3402" s="85">
        <v>120</v>
      </c>
      <c r="AE3402" s="85">
        <v>120</v>
      </c>
      <c r="AF3402" s="85">
        <v>120</v>
      </c>
      <c r="AG3402" s="85">
        <v>120</v>
      </c>
      <c r="AH3402" s="85">
        <v>120</v>
      </c>
      <c r="AI3402" s="85">
        <v>180</v>
      </c>
      <c r="AJ3402" s="85">
        <v>120</v>
      </c>
      <c r="AK3402" s="85">
        <v>120</v>
      </c>
      <c r="AL3402" s="85">
        <v>120</v>
      </c>
      <c r="AM3402" s="85">
        <v>120</v>
      </c>
      <c r="AN3402" s="85">
        <v>180</v>
      </c>
      <c r="AO3402" s="72" t="s">
        <v>567</v>
      </c>
      <c r="AP3402" s="86">
        <v>1</v>
      </c>
    </row>
    <row r="3403" spans="1:42" x14ac:dyDescent="0.25">
      <c r="B3403" s="82">
        <v>0</v>
      </c>
      <c r="C3403" s="82">
        <v>0</v>
      </c>
      <c r="D3403" s="82">
        <v>0</v>
      </c>
      <c r="E3403" s="82">
        <v>0</v>
      </c>
      <c r="F3403" s="82">
        <v>0</v>
      </c>
      <c r="G3403" s="82">
        <v>0</v>
      </c>
      <c r="H3403" s="82">
        <v>0</v>
      </c>
      <c r="I3403" s="82">
        <v>0</v>
      </c>
      <c r="J3403" s="82">
        <v>0</v>
      </c>
      <c r="K3403" s="82">
        <v>0</v>
      </c>
      <c r="L3403" s="82">
        <v>0</v>
      </c>
      <c r="M3403" s="82">
        <v>0</v>
      </c>
      <c r="N3403" s="83">
        <v>0</v>
      </c>
      <c r="O3403" s="71" t="s">
        <v>81</v>
      </c>
      <c r="P3403" s="77">
        <v>0</v>
      </c>
      <c r="Q3403" s="77">
        <v>0</v>
      </c>
      <c r="R3403" s="77">
        <v>0</v>
      </c>
      <c r="S3403" s="77">
        <v>0</v>
      </c>
      <c r="T3403" s="77">
        <v>0</v>
      </c>
      <c r="U3403" s="77">
        <v>0</v>
      </c>
      <c r="V3403" s="77">
        <v>0</v>
      </c>
      <c r="W3403" s="77">
        <v>0</v>
      </c>
      <c r="X3403" s="77">
        <v>0</v>
      </c>
      <c r="Y3403" s="77">
        <v>0</v>
      </c>
      <c r="Z3403" s="77">
        <v>0</v>
      </c>
      <c r="AA3403" s="77">
        <v>0</v>
      </c>
      <c r="AB3403" s="84"/>
      <c r="AC3403" s="85"/>
      <c r="AD3403" s="85"/>
      <c r="AE3403" s="85"/>
      <c r="AF3403" s="85"/>
      <c r="AG3403" s="85"/>
      <c r="AH3403" s="85"/>
      <c r="AI3403" s="85"/>
      <c r="AJ3403" s="85"/>
      <c r="AK3403" s="85"/>
      <c r="AL3403" s="85"/>
      <c r="AM3403" s="85"/>
      <c r="AN3403" s="85"/>
      <c r="AO3403" s="72" t="s">
        <v>567</v>
      </c>
      <c r="AP3403" s="86">
        <v>1</v>
      </c>
    </row>
    <row r="3404" spans="1:42" x14ac:dyDescent="0.25">
      <c r="A3404" s="81" t="s">
        <v>568</v>
      </c>
      <c r="B3404" s="82">
        <v>77</v>
      </c>
      <c r="C3404" s="82">
        <v>77</v>
      </c>
      <c r="D3404" s="82">
        <v>77</v>
      </c>
      <c r="E3404" s="82">
        <v>77</v>
      </c>
      <c r="F3404" s="82">
        <v>77</v>
      </c>
      <c r="G3404" s="82">
        <v>77</v>
      </c>
      <c r="H3404" s="82">
        <v>77</v>
      </c>
      <c r="I3404" s="82">
        <v>77</v>
      </c>
      <c r="J3404" s="82">
        <v>77</v>
      </c>
      <c r="K3404" s="82">
        <v>77</v>
      </c>
      <c r="L3404" s="82">
        <v>77</v>
      </c>
      <c r="M3404" s="82">
        <v>77</v>
      </c>
      <c r="N3404" s="83">
        <v>924</v>
      </c>
      <c r="O3404" s="71" t="s">
        <v>61</v>
      </c>
      <c r="P3404" s="77">
        <v>77</v>
      </c>
      <c r="Q3404" s="77">
        <v>77</v>
      </c>
      <c r="R3404" s="77">
        <v>77</v>
      </c>
      <c r="S3404" s="77">
        <v>77</v>
      </c>
      <c r="T3404" s="77">
        <v>77</v>
      </c>
      <c r="U3404" s="77">
        <v>77</v>
      </c>
      <c r="V3404" s="77">
        <v>77</v>
      </c>
      <c r="W3404" s="77">
        <v>77</v>
      </c>
      <c r="X3404" s="77">
        <v>77</v>
      </c>
      <c r="Y3404" s="77">
        <v>77</v>
      </c>
      <c r="Z3404" s="77">
        <v>77</v>
      </c>
      <c r="AA3404" s="77">
        <v>77</v>
      </c>
      <c r="AB3404" s="84">
        <v>927</v>
      </c>
      <c r="AC3404" s="85"/>
      <c r="AD3404" s="85"/>
      <c r="AE3404" s="85"/>
      <c r="AF3404" s="85"/>
      <c r="AG3404" s="85"/>
      <c r="AH3404" s="85"/>
      <c r="AI3404" s="85"/>
      <c r="AJ3404" s="85"/>
      <c r="AK3404" s="85"/>
      <c r="AL3404" s="85"/>
      <c r="AM3404" s="85"/>
      <c r="AN3404" s="85"/>
      <c r="AO3404" s="72" t="s">
        <v>567</v>
      </c>
      <c r="AP3404" s="86">
        <v>1</v>
      </c>
    </row>
    <row r="3405" spans="1:42" x14ac:dyDescent="0.25">
      <c r="B3405" s="82">
        <v>0</v>
      </c>
      <c r="C3405" s="82">
        <v>0</v>
      </c>
      <c r="D3405" s="82">
        <v>0</v>
      </c>
      <c r="E3405" s="82">
        <v>0</v>
      </c>
      <c r="F3405" s="82">
        <v>0</v>
      </c>
      <c r="G3405" s="82">
        <v>0</v>
      </c>
      <c r="H3405" s="82">
        <v>0</v>
      </c>
      <c r="I3405" s="82">
        <v>0</v>
      </c>
      <c r="J3405" s="82">
        <v>0</v>
      </c>
      <c r="K3405" s="82">
        <v>0</v>
      </c>
      <c r="L3405" s="82">
        <v>0</v>
      </c>
      <c r="M3405" s="82">
        <v>0</v>
      </c>
      <c r="N3405" s="83">
        <v>0</v>
      </c>
      <c r="O3405" s="71" t="s">
        <v>81</v>
      </c>
      <c r="P3405" s="77">
        <v>0</v>
      </c>
      <c r="Q3405" s="77">
        <v>0</v>
      </c>
      <c r="R3405" s="77">
        <v>0</v>
      </c>
      <c r="S3405" s="77">
        <v>0</v>
      </c>
      <c r="T3405" s="77">
        <v>0</v>
      </c>
      <c r="U3405" s="77">
        <v>0</v>
      </c>
      <c r="V3405" s="77">
        <v>0</v>
      </c>
      <c r="W3405" s="77">
        <v>0</v>
      </c>
      <c r="X3405" s="77">
        <v>0</v>
      </c>
      <c r="Y3405" s="77">
        <v>0</v>
      </c>
      <c r="Z3405" s="77">
        <v>0</v>
      </c>
      <c r="AA3405" s="77">
        <v>0</v>
      </c>
      <c r="AB3405" s="84"/>
      <c r="AC3405" s="85"/>
      <c r="AD3405" s="85"/>
      <c r="AE3405" s="85"/>
      <c r="AF3405" s="85"/>
      <c r="AG3405" s="85"/>
      <c r="AH3405" s="85"/>
      <c r="AI3405" s="85"/>
      <c r="AJ3405" s="85"/>
      <c r="AK3405" s="85"/>
      <c r="AL3405" s="85"/>
      <c r="AM3405" s="85"/>
      <c r="AN3405" s="85"/>
      <c r="AO3405" s="72" t="s">
        <v>567</v>
      </c>
      <c r="AP3405" s="86">
        <v>1</v>
      </c>
    </row>
    <row r="3406" spans="1:42" x14ac:dyDescent="0.25">
      <c r="A3406" s="60" t="s">
        <v>569</v>
      </c>
      <c r="B3406" s="82">
        <v>0</v>
      </c>
      <c r="C3406" s="82">
        <v>0</v>
      </c>
      <c r="D3406" s="82">
        <v>0</v>
      </c>
      <c r="E3406" s="82">
        <v>0</v>
      </c>
      <c r="F3406" s="82">
        <v>0</v>
      </c>
      <c r="G3406" s="82">
        <v>0</v>
      </c>
      <c r="H3406" s="82">
        <v>0</v>
      </c>
      <c r="I3406" s="82">
        <v>0</v>
      </c>
      <c r="J3406" s="82">
        <v>0</v>
      </c>
      <c r="K3406" s="82">
        <v>0</v>
      </c>
      <c r="L3406" s="82">
        <v>0</v>
      </c>
      <c r="M3406" s="82">
        <v>0</v>
      </c>
      <c r="N3406" s="83">
        <v>0</v>
      </c>
      <c r="O3406" s="71" t="s">
        <v>61</v>
      </c>
      <c r="P3406" s="77">
        <v>0</v>
      </c>
      <c r="Q3406" s="77">
        <v>0</v>
      </c>
      <c r="R3406" s="77">
        <v>0</v>
      </c>
      <c r="S3406" s="77">
        <v>0</v>
      </c>
      <c r="T3406" s="77">
        <v>0</v>
      </c>
      <c r="U3406" s="77">
        <v>0</v>
      </c>
      <c r="V3406" s="77">
        <v>0</v>
      </c>
      <c r="W3406" s="77">
        <v>0</v>
      </c>
      <c r="X3406" s="77">
        <v>0</v>
      </c>
      <c r="Y3406" s="77">
        <v>0</v>
      </c>
      <c r="Z3406" s="77">
        <v>0</v>
      </c>
      <c r="AA3406" s="77">
        <v>0</v>
      </c>
      <c r="AB3406" s="84"/>
      <c r="AC3406" s="85"/>
      <c r="AD3406" s="85"/>
      <c r="AE3406" s="85"/>
      <c r="AF3406" s="85"/>
      <c r="AG3406" s="85"/>
      <c r="AH3406" s="85"/>
      <c r="AI3406" s="85"/>
      <c r="AJ3406" s="85"/>
      <c r="AK3406" s="85"/>
      <c r="AL3406" s="85"/>
      <c r="AM3406" s="85"/>
      <c r="AN3406" s="85"/>
      <c r="AO3406" s="72" t="s">
        <v>567</v>
      </c>
      <c r="AP3406" s="86">
        <v>1</v>
      </c>
    </row>
    <row r="3407" spans="1:42" x14ac:dyDescent="0.25">
      <c r="A3407" s="81" t="s">
        <v>570</v>
      </c>
      <c r="B3407" s="82">
        <v>33</v>
      </c>
      <c r="C3407" s="82">
        <v>33</v>
      </c>
      <c r="D3407" s="82">
        <v>33</v>
      </c>
      <c r="E3407" s="82">
        <v>33</v>
      </c>
      <c r="F3407" s="82">
        <v>33</v>
      </c>
      <c r="G3407" s="82">
        <v>33</v>
      </c>
      <c r="H3407" s="82">
        <v>33</v>
      </c>
      <c r="I3407" s="82">
        <v>33</v>
      </c>
      <c r="J3407" s="82">
        <v>33</v>
      </c>
      <c r="K3407" s="82">
        <v>33</v>
      </c>
      <c r="L3407" s="82">
        <v>33</v>
      </c>
      <c r="M3407" s="82">
        <v>33</v>
      </c>
      <c r="N3407" s="83">
        <v>396</v>
      </c>
      <c r="O3407" s="71" t="s">
        <v>61</v>
      </c>
      <c r="P3407" s="77">
        <v>33</v>
      </c>
      <c r="Q3407" s="77">
        <v>33</v>
      </c>
      <c r="R3407" s="77">
        <v>33</v>
      </c>
      <c r="S3407" s="77">
        <v>33</v>
      </c>
      <c r="T3407" s="77">
        <v>33</v>
      </c>
      <c r="U3407" s="77">
        <v>33</v>
      </c>
      <c r="V3407" s="77">
        <v>33</v>
      </c>
      <c r="W3407" s="77">
        <v>33</v>
      </c>
      <c r="X3407" s="77">
        <v>33</v>
      </c>
      <c r="Y3407" s="77">
        <v>33</v>
      </c>
      <c r="Z3407" s="77">
        <v>33</v>
      </c>
      <c r="AA3407" s="77">
        <v>33</v>
      </c>
      <c r="AB3407" s="84">
        <v>401.70000000000005</v>
      </c>
      <c r="AC3407" s="85"/>
      <c r="AD3407" s="85"/>
      <c r="AE3407" s="85"/>
      <c r="AF3407" s="85"/>
      <c r="AG3407" s="85"/>
      <c r="AH3407" s="85"/>
      <c r="AI3407" s="85"/>
      <c r="AJ3407" s="85"/>
      <c r="AK3407" s="85"/>
      <c r="AL3407" s="85"/>
      <c r="AM3407" s="85"/>
      <c r="AN3407" s="85"/>
      <c r="AO3407" s="72" t="s">
        <v>567</v>
      </c>
      <c r="AP3407" s="86">
        <v>1</v>
      </c>
    </row>
    <row r="3408" spans="1:42" x14ac:dyDescent="0.25">
      <c r="A3408" s="81" t="s">
        <v>571</v>
      </c>
      <c r="B3408" s="82">
        <v>30</v>
      </c>
      <c r="C3408" s="82">
        <v>0</v>
      </c>
      <c r="D3408" s="82">
        <v>0</v>
      </c>
      <c r="E3408" s="82">
        <v>30</v>
      </c>
      <c r="F3408" s="82">
        <v>0</v>
      </c>
      <c r="G3408" s="82">
        <v>0</v>
      </c>
      <c r="H3408" s="82">
        <v>30</v>
      </c>
      <c r="I3408" s="82">
        <v>0</v>
      </c>
      <c r="J3408" s="82">
        <v>0</v>
      </c>
      <c r="K3408" s="82">
        <v>30</v>
      </c>
      <c r="L3408" s="82">
        <v>0</v>
      </c>
      <c r="M3408" s="82">
        <v>0</v>
      </c>
      <c r="N3408" s="83">
        <v>120</v>
      </c>
      <c r="O3408" s="71" t="s">
        <v>81</v>
      </c>
      <c r="P3408" s="77">
        <v>30</v>
      </c>
      <c r="Q3408" s="77">
        <v>0</v>
      </c>
      <c r="R3408" s="77">
        <v>0</v>
      </c>
      <c r="S3408" s="77">
        <v>30</v>
      </c>
      <c r="T3408" s="77">
        <v>0</v>
      </c>
      <c r="U3408" s="77">
        <v>0</v>
      </c>
      <c r="V3408" s="77">
        <v>30</v>
      </c>
      <c r="W3408" s="77">
        <v>0</v>
      </c>
      <c r="X3408" s="77">
        <v>0</v>
      </c>
      <c r="Y3408" s="77">
        <v>30</v>
      </c>
      <c r="Z3408" s="77">
        <v>0</v>
      </c>
      <c r="AA3408" s="77">
        <v>0</v>
      </c>
      <c r="AB3408" s="84"/>
      <c r="AC3408" s="85">
        <v>30</v>
      </c>
      <c r="AD3408" s="85"/>
      <c r="AE3408" s="85"/>
      <c r="AF3408" s="85">
        <v>30</v>
      </c>
      <c r="AG3408" s="85"/>
      <c r="AH3408" s="85"/>
      <c r="AI3408" s="85">
        <v>30</v>
      </c>
      <c r="AJ3408" s="85"/>
      <c r="AK3408" s="85"/>
      <c r="AL3408" s="85">
        <v>30</v>
      </c>
      <c r="AM3408" s="85"/>
      <c r="AN3408" s="85"/>
      <c r="AO3408" s="72" t="s">
        <v>567</v>
      </c>
      <c r="AP3408" s="86">
        <v>1</v>
      </c>
    </row>
    <row r="3409" spans="1:42" x14ac:dyDescent="0.25">
      <c r="A3409" s="81" t="s">
        <v>572</v>
      </c>
      <c r="B3409" s="82">
        <v>0</v>
      </c>
      <c r="C3409" s="82">
        <v>0</v>
      </c>
      <c r="D3409" s="82">
        <v>0</v>
      </c>
      <c r="E3409" s="82">
        <v>0</v>
      </c>
      <c r="F3409" s="82">
        <v>0</v>
      </c>
      <c r="G3409" s="82">
        <v>350</v>
      </c>
      <c r="H3409" s="82">
        <v>250</v>
      </c>
      <c r="I3409" s="82">
        <v>250</v>
      </c>
      <c r="J3409" s="82">
        <v>100</v>
      </c>
      <c r="K3409" s="82">
        <v>100</v>
      </c>
      <c r="L3409" s="82">
        <v>0</v>
      </c>
      <c r="M3409" s="82">
        <v>0</v>
      </c>
      <c r="N3409" s="83">
        <v>1050</v>
      </c>
      <c r="O3409" s="71" t="s">
        <v>81</v>
      </c>
      <c r="P3409" s="77">
        <v>0</v>
      </c>
      <c r="Q3409" s="77">
        <v>0</v>
      </c>
      <c r="R3409" s="77">
        <v>0</v>
      </c>
      <c r="S3409" s="77">
        <v>0</v>
      </c>
      <c r="T3409" s="77">
        <v>0</v>
      </c>
      <c r="U3409" s="77">
        <v>350</v>
      </c>
      <c r="V3409" s="77">
        <v>250</v>
      </c>
      <c r="W3409" s="77">
        <v>250</v>
      </c>
      <c r="X3409" s="77">
        <v>100</v>
      </c>
      <c r="Y3409" s="77">
        <v>100</v>
      </c>
      <c r="Z3409" s="77">
        <v>0</v>
      </c>
      <c r="AA3409" s="77">
        <v>0</v>
      </c>
      <c r="AB3409" s="84"/>
      <c r="AC3409" s="85"/>
      <c r="AD3409" s="85"/>
      <c r="AE3409" s="85"/>
      <c r="AF3409" s="85"/>
      <c r="AG3409" s="85"/>
      <c r="AH3409" s="85">
        <v>350</v>
      </c>
      <c r="AI3409" s="85">
        <v>250</v>
      </c>
      <c r="AJ3409" s="85">
        <v>250</v>
      </c>
      <c r="AK3409" s="85">
        <v>100</v>
      </c>
      <c r="AL3409" s="85">
        <v>100</v>
      </c>
      <c r="AM3409" s="85"/>
      <c r="AN3409" s="85"/>
      <c r="AO3409" s="72" t="s">
        <v>567</v>
      </c>
      <c r="AP3409" s="86">
        <v>1</v>
      </c>
    </row>
    <row r="3410" spans="1:42" x14ac:dyDescent="0.25">
      <c r="B3410" s="82">
        <v>0</v>
      </c>
      <c r="C3410" s="82">
        <v>0</v>
      </c>
      <c r="D3410" s="82">
        <v>0</v>
      </c>
      <c r="E3410" s="82">
        <v>0</v>
      </c>
      <c r="F3410" s="82">
        <v>0</v>
      </c>
      <c r="G3410" s="82">
        <v>0</v>
      </c>
      <c r="H3410" s="82">
        <v>0</v>
      </c>
      <c r="I3410" s="82">
        <v>0</v>
      </c>
      <c r="J3410" s="82">
        <v>0</v>
      </c>
      <c r="K3410" s="82">
        <v>0</v>
      </c>
      <c r="L3410" s="82">
        <v>0</v>
      </c>
      <c r="M3410" s="82">
        <v>0</v>
      </c>
      <c r="N3410" s="83">
        <v>0</v>
      </c>
      <c r="O3410" s="71" t="s">
        <v>81</v>
      </c>
      <c r="P3410" s="77">
        <v>0</v>
      </c>
      <c r="Q3410" s="77">
        <v>0</v>
      </c>
      <c r="R3410" s="77">
        <v>0</v>
      </c>
      <c r="S3410" s="77">
        <v>0</v>
      </c>
      <c r="T3410" s="77">
        <v>0</v>
      </c>
      <c r="U3410" s="77">
        <v>0</v>
      </c>
      <c r="V3410" s="77">
        <v>0</v>
      </c>
      <c r="W3410" s="77">
        <v>0</v>
      </c>
      <c r="X3410" s="77">
        <v>0</v>
      </c>
      <c r="Y3410" s="77">
        <v>0</v>
      </c>
      <c r="Z3410" s="77">
        <v>0</v>
      </c>
      <c r="AA3410" s="77">
        <v>0</v>
      </c>
      <c r="AB3410" s="84"/>
      <c r="AC3410" s="85"/>
      <c r="AD3410" s="85"/>
      <c r="AE3410" s="85"/>
      <c r="AF3410" s="85"/>
      <c r="AG3410" s="85"/>
      <c r="AH3410" s="85"/>
      <c r="AI3410" s="85"/>
      <c r="AJ3410" s="85"/>
      <c r="AK3410" s="85"/>
      <c r="AL3410" s="85"/>
      <c r="AM3410" s="85"/>
      <c r="AN3410" s="85"/>
      <c r="AO3410" s="72" t="s">
        <v>567</v>
      </c>
      <c r="AP3410" s="86">
        <v>1</v>
      </c>
    </row>
    <row r="3411" spans="1:42" x14ac:dyDescent="0.25">
      <c r="A3411" s="81" t="s">
        <v>573</v>
      </c>
      <c r="B3411" s="82">
        <v>10</v>
      </c>
      <c r="C3411" s="82">
        <v>10</v>
      </c>
      <c r="D3411" s="82">
        <v>10</v>
      </c>
      <c r="E3411" s="82">
        <v>10</v>
      </c>
      <c r="F3411" s="82">
        <v>10</v>
      </c>
      <c r="G3411" s="82">
        <v>10</v>
      </c>
      <c r="H3411" s="82">
        <v>10</v>
      </c>
      <c r="I3411" s="82">
        <v>10</v>
      </c>
      <c r="J3411" s="82">
        <v>10</v>
      </c>
      <c r="K3411" s="82">
        <v>10</v>
      </c>
      <c r="L3411" s="82">
        <v>10</v>
      </c>
      <c r="M3411" s="82">
        <v>10</v>
      </c>
      <c r="N3411" s="83">
        <v>120</v>
      </c>
      <c r="O3411" s="71" t="s">
        <v>61</v>
      </c>
      <c r="P3411" s="77">
        <v>10</v>
      </c>
      <c r="Q3411" s="77">
        <v>10</v>
      </c>
      <c r="R3411" s="77">
        <v>10</v>
      </c>
      <c r="S3411" s="77">
        <v>10</v>
      </c>
      <c r="T3411" s="77">
        <v>10</v>
      </c>
      <c r="U3411" s="77">
        <v>10</v>
      </c>
      <c r="V3411" s="77">
        <v>10</v>
      </c>
      <c r="W3411" s="77">
        <v>10</v>
      </c>
      <c r="X3411" s="77">
        <v>10</v>
      </c>
      <c r="Y3411" s="77">
        <v>10</v>
      </c>
      <c r="Z3411" s="77">
        <v>10</v>
      </c>
      <c r="AA3411" s="77">
        <v>10</v>
      </c>
      <c r="AB3411" s="84">
        <v>120</v>
      </c>
      <c r="AC3411" s="85"/>
      <c r="AD3411" s="85"/>
      <c r="AE3411" s="85"/>
      <c r="AF3411" s="85"/>
      <c r="AG3411" s="85"/>
      <c r="AH3411" s="85"/>
      <c r="AI3411" s="85"/>
      <c r="AJ3411" s="85"/>
      <c r="AK3411" s="85"/>
      <c r="AL3411" s="85"/>
      <c r="AM3411" s="85"/>
      <c r="AN3411" s="85"/>
      <c r="AO3411" s="72" t="s">
        <v>567</v>
      </c>
      <c r="AP3411" s="86">
        <v>1</v>
      </c>
    </row>
    <row r="3412" spans="1:42" x14ac:dyDescent="0.25">
      <c r="B3412" s="82">
        <v>0</v>
      </c>
      <c r="C3412" s="82">
        <v>0</v>
      </c>
      <c r="D3412" s="82">
        <v>0</v>
      </c>
      <c r="E3412" s="82">
        <v>0</v>
      </c>
      <c r="F3412" s="82">
        <v>0</v>
      </c>
      <c r="G3412" s="82">
        <v>0</v>
      </c>
      <c r="H3412" s="82">
        <v>0</v>
      </c>
      <c r="I3412" s="82">
        <v>0</v>
      </c>
      <c r="J3412" s="82">
        <v>0</v>
      </c>
      <c r="K3412" s="82">
        <v>0</v>
      </c>
      <c r="L3412" s="82">
        <v>0</v>
      </c>
      <c r="M3412" s="82">
        <v>0</v>
      </c>
      <c r="N3412" s="83">
        <v>0</v>
      </c>
      <c r="O3412" s="71" t="s">
        <v>81</v>
      </c>
      <c r="P3412" s="77">
        <v>0</v>
      </c>
      <c r="Q3412" s="77">
        <v>0</v>
      </c>
      <c r="R3412" s="77">
        <v>0</v>
      </c>
      <c r="S3412" s="77">
        <v>0</v>
      </c>
      <c r="T3412" s="77">
        <v>0</v>
      </c>
      <c r="U3412" s="77">
        <v>0</v>
      </c>
      <c r="V3412" s="77">
        <v>0</v>
      </c>
      <c r="W3412" s="77">
        <v>0</v>
      </c>
      <c r="X3412" s="77">
        <v>0</v>
      </c>
      <c r="Y3412" s="77">
        <v>0</v>
      </c>
      <c r="Z3412" s="77">
        <v>0</v>
      </c>
      <c r="AA3412" s="77">
        <v>0</v>
      </c>
      <c r="AB3412" s="84"/>
      <c r="AC3412" s="85"/>
      <c r="AD3412" s="85"/>
      <c r="AE3412" s="85"/>
      <c r="AF3412" s="85"/>
      <c r="AG3412" s="85"/>
      <c r="AH3412" s="85"/>
      <c r="AI3412" s="85"/>
      <c r="AJ3412" s="85"/>
      <c r="AK3412" s="85"/>
      <c r="AL3412" s="85"/>
      <c r="AM3412" s="85"/>
      <c r="AN3412" s="85"/>
      <c r="AO3412" s="72" t="s">
        <v>567</v>
      </c>
      <c r="AP3412" s="86">
        <v>1</v>
      </c>
    </row>
    <row r="3413" spans="1:42" x14ac:dyDescent="0.25">
      <c r="A3413" s="81" t="s">
        <v>574</v>
      </c>
      <c r="B3413" s="82">
        <v>50</v>
      </c>
      <c r="C3413" s="82">
        <v>50</v>
      </c>
      <c r="D3413" s="82">
        <v>50</v>
      </c>
      <c r="E3413" s="82">
        <v>50</v>
      </c>
      <c r="F3413" s="82">
        <v>50</v>
      </c>
      <c r="G3413" s="82">
        <v>50</v>
      </c>
      <c r="H3413" s="82">
        <v>50</v>
      </c>
      <c r="I3413" s="82">
        <v>50</v>
      </c>
      <c r="J3413" s="82">
        <v>50</v>
      </c>
      <c r="K3413" s="82">
        <v>50</v>
      </c>
      <c r="L3413" s="82">
        <v>50</v>
      </c>
      <c r="M3413" s="82">
        <v>50</v>
      </c>
      <c r="N3413" s="83">
        <v>600</v>
      </c>
      <c r="O3413" s="71" t="s">
        <v>61</v>
      </c>
      <c r="P3413" s="77">
        <v>50</v>
      </c>
      <c r="Q3413" s="77">
        <v>50</v>
      </c>
      <c r="R3413" s="77">
        <v>50</v>
      </c>
      <c r="S3413" s="77">
        <v>50</v>
      </c>
      <c r="T3413" s="77">
        <v>50</v>
      </c>
      <c r="U3413" s="77">
        <v>50</v>
      </c>
      <c r="V3413" s="77">
        <v>50</v>
      </c>
      <c r="W3413" s="77">
        <v>50</v>
      </c>
      <c r="X3413" s="77">
        <v>50</v>
      </c>
      <c r="Y3413" s="77">
        <v>50</v>
      </c>
      <c r="Z3413" s="77">
        <v>50</v>
      </c>
      <c r="AA3413" s="77">
        <v>50</v>
      </c>
      <c r="AB3413" s="84">
        <v>600</v>
      </c>
      <c r="AC3413" s="85"/>
      <c r="AD3413" s="85"/>
      <c r="AE3413" s="85"/>
      <c r="AF3413" s="85"/>
      <c r="AG3413" s="85"/>
      <c r="AH3413" s="85"/>
      <c r="AI3413" s="85"/>
      <c r="AJ3413" s="85"/>
      <c r="AK3413" s="85"/>
      <c r="AL3413" s="85"/>
      <c r="AM3413" s="85"/>
      <c r="AN3413" s="85"/>
      <c r="AO3413" s="72" t="s">
        <v>567</v>
      </c>
      <c r="AP3413" s="86">
        <v>1</v>
      </c>
    </row>
    <row r="3414" spans="1:42" x14ac:dyDescent="0.25">
      <c r="B3414" s="82">
        <v>0</v>
      </c>
      <c r="C3414" s="82">
        <v>0</v>
      </c>
      <c r="D3414" s="82">
        <v>0</v>
      </c>
      <c r="E3414" s="82">
        <v>0</v>
      </c>
      <c r="F3414" s="82">
        <v>0</v>
      </c>
      <c r="G3414" s="82">
        <v>0</v>
      </c>
      <c r="H3414" s="82">
        <v>0</v>
      </c>
      <c r="I3414" s="82">
        <v>0</v>
      </c>
      <c r="J3414" s="82">
        <v>0</v>
      </c>
      <c r="K3414" s="82">
        <v>0</v>
      </c>
      <c r="L3414" s="82">
        <v>0</v>
      </c>
      <c r="M3414" s="82">
        <v>0</v>
      </c>
      <c r="N3414" s="83">
        <v>0</v>
      </c>
      <c r="O3414" s="71" t="s">
        <v>81</v>
      </c>
      <c r="P3414" s="77">
        <v>0</v>
      </c>
      <c r="Q3414" s="77">
        <v>0</v>
      </c>
      <c r="R3414" s="77">
        <v>0</v>
      </c>
      <c r="S3414" s="77">
        <v>0</v>
      </c>
      <c r="T3414" s="77">
        <v>0</v>
      </c>
      <c r="U3414" s="77">
        <v>0</v>
      </c>
      <c r="V3414" s="77">
        <v>0</v>
      </c>
      <c r="W3414" s="77">
        <v>0</v>
      </c>
      <c r="X3414" s="77">
        <v>0</v>
      </c>
      <c r="Y3414" s="77">
        <v>0</v>
      </c>
      <c r="Z3414" s="77">
        <v>0</v>
      </c>
      <c r="AA3414" s="77">
        <v>0</v>
      </c>
      <c r="AB3414" s="84"/>
      <c r="AC3414" s="85"/>
      <c r="AD3414" s="85"/>
      <c r="AE3414" s="85"/>
      <c r="AF3414" s="85"/>
      <c r="AG3414" s="85"/>
      <c r="AH3414" s="85"/>
      <c r="AI3414" s="85"/>
      <c r="AJ3414" s="85"/>
      <c r="AK3414" s="85"/>
      <c r="AL3414" s="85"/>
      <c r="AM3414" s="85"/>
      <c r="AN3414" s="85"/>
      <c r="AO3414" s="72" t="s">
        <v>567</v>
      </c>
      <c r="AP3414" s="86">
        <v>1</v>
      </c>
    </row>
    <row r="3415" spans="1:42" x14ac:dyDescent="0.25">
      <c r="B3415" s="82">
        <v>0</v>
      </c>
      <c r="C3415" s="82">
        <v>0</v>
      </c>
      <c r="D3415" s="82">
        <v>0</v>
      </c>
      <c r="E3415" s="82">
        <v>0</v>
      </c>
      <c r="F3415" s="82">
        <v>0</v>
      </c>
      <c r="G3415" s="82">
        <v>0</v>
      </c>
      <c r="H3415" s="82">
        <v>0</v>
      </c>
      <c r="I3415" s="82">
        <v>0</v>
      </c>
      <c r="J3415" s="82">
        <v>0</v>
      </c>
      <c r="K3415" s="82">
        <v>0</v>
      </c>
      <c r="L3415" s="82">
        <v>0</v>
      </c>
      <c r="M3415" s="82">
        <v>0</v>
      </c>
      <c r="N3415" s="83">
        <v>0</v>
      </c>
      <c r="O3415" s="71" t="s">
        <v>81</v>
      </c>
      <c r="P3415" s="77">
        <v>0</v>
      </c>
      <c r="Q3415" s="77">
        <v>0</v>
      </c>
      <c r="R3415" s="77">
        <v>0</v>
      </c>
      <c r="S3415" s="77">
        <v>0</v>
      </c>
      <c r="T3415" s="77">
        <v>0</v>
      </c>
      <c r="U3415" s="77">
        <v>0</v>
      </c>
      <c r="V3415" s="77">
        <v>0</v>
      </c>
      <c r="W3415" s="77">
        <v>0</v>
      </c>
      <c r="X3415" s="77">
        <v>0</v>
      </c>
      <c r="Y3415" s="77">
        <v>0</v>
      </c>
      <c r="Z3415" s="77">
        <v>0</v>
      </c>
      <c r="AA3415" s="77">
        <v>0</v>
      </c>
      <c r="AB3415" s="84"/>
      <c r="AC3415" s="85"/>
      <c r="AD3415" s="85"/>
      <c r="AE3415" s="85"/>
      <c r="AF3415" s="85"/>
      <c r="AG3415" s="85"/>
      <c r="AH3415" s="85"/>
      <c r="AI3415" s="85"/>
      <c r="AJ3415" s="85"/>
      <c r="AK3415" s="85"/>
      <c r="AL3415" s="85"/>
      <c r="AM3415" s="85"/>
      <c r="AN3415" s="85"/>
      <c r="AO3415" s="72" t="s">
        <v>567</v>
      </c>
      <c r="AP3415" s="86">
        <v>1</v>
      </c>
    </row>
    <row r="3416" spans="1:42" x14ac:dyDescent="0.25">
      <c r="B3416" s="82">
        <v>0</v>
      </c>
      <c r="C3416" s="82">
        <v>0</v>
      </c>
      <c r="D3416" s="82">
        <v>0</v>
      </c>
      <c r="E3416" s="82">
        <v>0</v>
      </c>
      <c r="F3416" s="82">
        <v>0</v>
      </c>
      <c r="G3416" s="82">
        <v>0</v>
      </c>
      <c r="H3416" s="82">
        <v>0</v>
      </c>
      <c r="I3416" s="82">
        <v>0</v>
      </c>
      <c r="J3416" s="82">
        <v>0</v>
      </c>
      <c r="K3416" s="82">
        <v>0</v>
      </c>
      <c r="L3416" s="82">
        <v>0</v>
      </c>
      <c r="M3416" s="82">
        <v>0</v>
      </c>
      <c r="N3416" s="83">
        <v>0</v>
      </c>
      <c r="O3416" s="71" t="s">
        <v>81</v>
      </c>
      <c r="P3416" s="77">
        <v>0</v>
      </c>
      <c r="Q3416" s="77">
        <v>0</v>
      </c>
      <c r="R3416" s="77">
        <v>0</v>
      </c>
      <c r="S3416" s="77">
        <v>0</v>
      </c>
      <c r="T3416" s="77">
        <v>0</v>
      </c>
      <c r="U3416" s="77">
        <v>0</v>
      </c>
      <c r="V3416" s="77">
        <v>0</v>
      </c>
      <c r="W3416" s="77">
        <v>0</v>
      </c>
      <c r="X3416" s="77">
        <v>0</v>
      </c>
      <c r="Y3416" s="77">
        <v>0</v>
      </c>
      <c r="Z3416" s="77">
        <v>0</v>
      </c>
      <c r="AA3416" s="77">
        <v>0</v>
      </c>
      <c r="AB3416" s="84"/>
      <c r="AC3416" s="85"/>
      <c r="AD3416" s="85"/>
      <c r="AE3416" s="85"/>
      <c r="AF3416" s="85"/>
      <c r="AG3416" s="85"/>
      <c r="AH3416" s="85"/>
      <c r="AI3416" s="85"/>
      <c r="AJ3416" s="85"/>
      <c r="AK3416" s="85"/>
      <c r="AL3416" s="85"/>
      <c r="AM3416" s="85"/>
      <c r="AN3416" s="85"/>
      <c r="AO3416" s="72" t="s">
        <v>567</v>
      </c>
      <c r="AP3416" s="86">
        <v>1</v>
      </c>
    </row>
    <row r="3417" spans="1:42" x14ac:dyDescent="0.25">
      <c r="B3417" s="82">
        <v>0</v>
      </c>
      <c r="C3417" s="82">
        <v>0</v>
      </c>
      <c r="D3417" s="82">
        <v>0</v>
      </c>
      <c r="E3417" s="82">
        <v>0</v>
      </c>
      <c r="F3417" s="82">
        <v>0</v>
      </c>
      <c r="G3417" s="82">
        <v>0</v>
      </c>
      <c r="H3417" s="82">
        <v>0</v>
      </c>
      <c r="I3417" s="82">
        <v>0</v>
      </c>
      <c r="J3417" s="82">
        <v>0</v>
      </c>
      <c r="K3417" s="82">
        <v>0</v>
      </c>
      <c r="L3417" s="82">
        <v>0</v>
      </c>
      <c r="M3417" s="82">
        <v>0</v>
      </c>
      <c r="N3417" s="83">
        <v>0</v>
      </c>
      <c r="O3417" s="71" t="s">
        <v>81</v>
      </c>
      <c r="P3417" s="77">
        <v>0</v>
      </c>
      <c r="Q3417" s="77">
        <v>0</v>
      </c>
      <c r="R3417" s="77">
        <v>0</v>
      </c>
      <c r="S3417" s="77">
        <v>0</v>
      </c>
      <c r="T3417" s="77">
        <v>0</v>
      </c>
      <c r="U3417" s="77">
        <v>0</v>
      </c>
      <c r="V3417" s="77">
        <v>0</v>
      </c>
      <c r="W3417" s="77">
        <v>0</v>
      </c>
      <c r="X3417" s="77">
        <v>0</v>
      </c>
      <c r="Y3417" s="77">
        <v>0</v>
      </c>
      <c r="Z3417" s="77">
        <v>0</v>
      </c>
      <c r="AA3417" s="77">
        <v>0</v>
      </c>
      <c r="AB3417" s="84"/>
      <c r="AC3417" s="85"/>
      <c r="AD3417" s="85"/>
      <c r="AE3417" s="85"/>
      <c r="AF3417" s="85"/>
      <c r="AG3417" s="85"/>
      <c r="AH3417" s="85"/>
      <c r="AI3417" s="85"/>
      <c r="AJ3417" s="85"/>
      <c r="AK3417" s="85"/>
      <c r="AL3417" s="85"/>
      <c r="AM3417" s="85"/>
      <c r="AN3417" s="85"/>
      <c r="AO3417" s="72" t="s">
        <v>567</v>
      </c>
      <c r="AP3417" s="86">
        <v>1</v>
      </c>
    </row>
    <row r="3418" spans="1:42" x14ac:dyDescent="0.25">
      <c r="B3418" s="82">
        <v>0</v>
      </c>
      <c r="C3418" s="82">
        <v>0</v>
      </c>
      <c r="D3418" s="82">
        <v>0</v>
      </c>
      <c r="E3418" s="82">
        <v>0</v>
      </c>
      <c r="F3418" s="82">
        <v>0</v>
      </c>
      <c r="G3418" s="82">
        <v>0</v>
      </c>
      <c r="H3418" s="82">
        <v>0</v>
      </c>
      <c r="I3418" s="82">
        <v>0</v>
      </c>
      <c r="J3418" s="82">
        <v>0</v>
      </c>
      <c r="K3418" s="82">
        <v>0</v>
      </c>
      <c r="L3418" s="82">
        <v>0</v>
      </c>
      <c r="M3418" s="82">
        <v>0</v>
      </c>
      <c r="N3418" s="83">
        <v>0</v>
      </c>
      <c r="O3418" s="71" t="s">
        <v>81</v>
      </c>
      <c r="P3418" s="77">
        <v>0</v>
      </c>
      <c r="Q3418" s="77">
        <v>0</v>
      </c>
      <c r="R3418" s="77">
        <v>0</v>
      </c>
      <c r="S3418" s="77">
        <v>0</v>
      </c>
      <c r="T3418" s="77">
        <v>0</v>
      </c>
      <c r="U3418" s="77">
        <v>0</v>
      </c>
      <c r="V3418" s="77">
        <v>0</v>
      </c>
      <c r="W3418" s="77">
        <v>0</v>
      </c>
      <c r="X3418" s="77">
        <v>0</v>
      </c>
      <c r="Y3418" s="77">
        <v>0</v>
      </c>
      <c r="Z3418" s="77">
        <v>0</v>
      </c>
      <c r="AA3418" s="77">
        <v>0</v>
      </c>
      <c r="AB3418" s="84"/>
      <c r="AC3418" s="85"/>
      <c r="AD3418" s="85"/>
      <c r="AE3418" s="85"/>
      <c r="AF3418" s="85"/>
      <c r="AG3418" s="85"/>
      <c r="AH3418" s="85"/>
      <c r="AI3418" s="85"/>
      <c r="AJ3418" s="85"/>
      <c r="AK3418" s="85"/>
      <c r="AL3418" s="85"/>
      <c r="AM3418" s="85"/>
      <c r="AN3418" s="85"/>
      <c r="AO3418" s="72" t="s">
        <v>567</v>
      </c>
      <c r="AP3418" s="86">
        <v>1</v>
      </c>
    </row>
    <row r="3419" spans="1:42" x14ac:dyDescent="0.25">
      <c r="B3419" s="82">
        <v>0</v>
      </c>
      <c r="C3419" s="82">
        <v>0</v>
      </c>
      <c r="D3419" s="82">
        <v>0</v>
      </c>
      <c r="E3419" s="82">
        <v>0</v>
      </c>
      <c r="F3419" s="82">
        <v>0</v>
      </c>
      <c r="G3419" s="82">
        <v>0</v>
      </c>
      <c r="H3419" s="82">
        <v>0</v>
      </c>
      <c r="I3419" s="82">
        <v>0</v>
      </c>
      <c r="J3419" s="82">
        <v>0</v>
      </c>
      <c r="K3419" s="82">
        <v>0</v>
      </c>
      <c r="L3419" s="82">
        <v>0</v>
      </c>
      <c r="M3419" s="82">
        <v>0</v>
      </c>
      <c r="N3419" s="83">
        <v>0</v>
      </c>
      <c r="O3419" s="71" t="s">
        <v>81</v>
      </c>
      <c r="P3419" s="77">
        <v>0</v>
      </c>
      <c r="Q3419" s="77">
        <v>0</v>
      </c>
      <c r="R3419" s="77">
        <v>0</v>
      </c>
      <c r="S3419" s="77">
        <v>0</v>
      </c>
      <c r="T3419" s="77">
        <v>0</v>
      </c>
      <c r="U3419" s="77">
        <v>0</v>
      </c>
      <c r="V3419" s="77">
        <v>0</v>
      </c>
      <c r="W3419" s="77">
        <v>0</v>
      </c>
      <c r="X3419" s="77">
        <v>0</v>
      </c>
      <c r="Y3419" s="77">
        <v>0</v>
      </c>
      <c r="Z3419" s="77">
        <v>0</v>
      </c>
      <c r="AA3419" s="77">
        <v>0</v>
      </c>
      <c r="AB3419" s="84"/>
      <c r="AC3419" s="85"/>
      <c r="AD3419" s="85"/>
      <c r="AE3419" s="85"/>
      <c r="AF3419" s="85"/>
      <c r="AG3419" s="85"/>
      <c r="AH3419" s="85"/>
      <c r="AI3419" s="85"/>
      <c r="AJ3419" s="85"/>
      <c r="AK3419" s="85"/>
      <c r="AL3419" s="85"/>
      <c r="AM3419" s="85"/>
      <c r="AN3419" s="85"/>
      <c r="AO3419" s="72" t="s">
        <v>567</v>
      </c>
      <c r="AP3419" s="86">
        <v>1</v>
      </c>
    </row>
    <row r="3420" spans="1:42" x14ac:dyDescent="0.25">
      <c r="B3420" s="82">
        <v>0</v>
      </c>
      <c r="C3420" s="82">
        <v>0</v>
      </c>
      <c r="D3420" s="82">
        <v>0</v>
      </c>
      <c r="E3420" s="82">
        <v>0</v>
      </c>
      <c r="F3420" s="82">
        <v>0</v>
      </c>
      <c r="G3420" s="82">
        <v>0</v>
      </c>
      <c r="H3420" s="82">
        <v>0</v>
      </c>
      <c r="I3420" s="82">
        <v>0</v>
      </c>
      <c r="J3420" s="82">
        <v>0</v>
      </c>
      <c r="K3420" s="82">
        <v>0</v>
      </c>
      <c r="L3420" s="82">
        <v>0</v>
      </c>
      <c r="M3420" s="82">
        <v>0</v>
      </c>
      <c r="N3420" s="83">
        <v>0</v>
      </c>
      <c r="O3420" s="71" t="s">
        <v>81</v>
      </c>
      <c r="P3420" s="77">
        <v>0</v>
      </c>
      <c r="Q3420" s="77">
        <v>0</v>
      </c>
      <c r="R3420" s="77">
        <v>0</v>
      </c>
      <c r="S3420" s="77">
        <v>0</v>
      </c>
      <c r="T3420" s="77">
        <v>0</v>
      </c>
      <c r="U3420" s="77">
        <v>0</v>
      </c>
      <c r="V3420" s="77">
        <v>0</v>
      </c>
      <c r="W3420" s="77">
        <v>0</v>
      </c>
      <c r="X3420" s="77">
        <v>0</v>
      </c>
      <c r="Y3420" s="77">
        <v>0</v>
      </c>
      <c r="Z3420" s="77">
        <v>0</v>
      </c>
      <c r="AA3420" s="77">
        <v>0</v>
      </c>
      <c r="AB3420" s="84"/>
      <c r="AC3420" s="85"/>
      <c r="AD3420" s="85"/>
      <c r="AE3420" s="85"/>
      <c r="AF3420" s="85"/>
      <c r="AG3420" s="85"/>
      <c r="AH3420" s="85"/>
      <c r="AI3420" s="85"/>
      <c r="AJ3420" s="85"/>
      <c r="AK3420" s="85"/>
      <c r="AL3420" s="85"/>
      <c r="AM3420" s="85"/>
      <c r="AN3420" s="85"/>
      <c r="AO3420" s="72" t="s">
        <v>567</v>
      </c>
      <c r="AP3420" s="86">
        <v>1</v>
      </c>
    </row>
    <row r="3421" spans="1:42" x14ac:dyDescent="0.25">
      <c r="B3421" s="82">
        <v>0</v>
      </c>
      <c r="C3421" s="82">
        <v>0</v>
      </c>
      <c r="D3421" s="82">
        <v>0</v>
      </c>
      <c r="E3421" s="82">
        <v>0</v>
      </c>
      <c r="F3421" s="82">
        <v>0</v>
      </c>
      <c r="G3421" s="82">
        <v>0</v>
      </c>
      <c r="H3421" s="82">
        <v>0</v>
      </c>
      <c r="I3421" s="82">
        <v>0</v>
      </c>
      <c r="J3421" s="82">
        <v>0</v>
      </c>
      <c r="K3421" s="82">
        <v>0</v>
      </c>
      <c r="L3421" s="82">
        <v>0</v>
      </c>
      <c r="M3421" s="82">
        <v>0</v>
      </c>
      <c r="N3421" s="83">
        <v>0</v>
      </c>
      <c r="O3421" s="71" t="s">
        <v>81</v>
      </c>
      <c r="P3421" s="77">
        <v>0</v>
      </c>
      <c r="Q3421" s="77">
        <v>0</v>
      </c>
      <c r="R3421" s="77">
        <v>0</v>
      </c>
      <c r="S3421" s="77">
        <v>0</v>
      </c>
      <c r="T3421" s="77">
        <v>0</v>
      </c>
      <c r="U3421" s="77">
        <v>0</v>
      </c>
      <c r="V3421" s="77">
        <v>0</v>
      </c>
      <c r="W3421" s="77">
        <v>0</v>
      </c>
      <c r="X3421" s="77">
        <v>0</v>
      </c>
      <c r="Y3421" s="77">
        <v>0</v>
      </c>
      <c r="Z3421" s="77">
        <v>0</v>
      </c>
      <c r="AA3421" s="77">
        <v>0</v>
      </c>
      <c r="AB3421" s="84"/>
      <c r="AC3421" s="85"/>
      <c r="AD3421" s="85"/>
      <c r="AE3421" s="85"/>
      <c r="AF3421" s="85"/>
      <c r="AG3421" s="85"/>
      <c r="AH3421" s="85"/>
      <c r="AI3421" s="85"/>
      <c r="AJ3421" s="85"/>
      <c r="AK3421" s="85"/>
      <c r="AL3421" s="85"/>
      <c r="AM3421" s="85"/>
      <c r="AN3421" s="85"/>
      <c r="AO3421" s="72" t="s">
        <v>567</v>
      </c>
      <c r="AP3421" s="86">
        <v>1</v>
      </c>
    </row>
    <row r="3422" spans="1:42" x14ac:dyDescent="0.25">
      <c r="B3422" s="82">
        <v>0</v>
      </c>
      <c r="C3422" s="82">
        <v>0</v>
      </c>
      <c r="D3422" s="82">
        <v>0</v>
      </c>
      <c r="E3422" s="82">
        <v>0</v>
      </c>
      <c r="F3422" s="82">
        <v>0</v>
      </c>
      <c r="G3422" s="82">
        <v>0</v>
      </c>
      <c r="H3422" s="82">
        <v>0</v>
      </c>
      <c r="I3422" s="82">
        <v>0</v>
      </c>
      <c r="J3422" s="82">
        <v>0</v>
      </c>
      <c r="K3422" s="82">
        <v>0</v>
      </c>
      <c r="L3422" s="82">
        <v>0</v>
      </c>
      <c r="M3422" s="82">
        <v>0</v>
      </c>
      <c r="N3422" s="83">
        <v>0</v>
      </c>
      <c r="O3422" s="71" t="s">
        <v>81</v>
      </c>
      <c r="P3422" s="77">
        <v>0</v>
      </c>
      <c r="Q3422" s="77">
        <v>0</v>
      </c>
      <c r="R3422" s="77">
        <v>0</v>
      </c>
      <c r="S3422" s="77">
        <v>0</v>
      </c>
      <c r="T3422" s="77">
        <v>0</v>
      </c>
      <c r="U3422" s="77">
        <v>0</v>
      </c>
      <c r="V3422" s="77">
        <v>0</v>
      </c>
      <c r="W3422" s="77">
        <v>0</v>
      </c>
      <c r="X3422" s="77">
        <v>0</v>
      </c>
      <c r="Y3422" s="77">
        <v>0</v>
      </c>
      <c r="Z3422" s="77">
        <v>0</v>
      </c>
      <c r="AA3422" s="77">
        <v>0</v>
      </c>
      <c r="AB3422" s="84"/>
      <c r="AC3422" s="85"/>
      <c r="AD3422" s="85"/>
      <c r="AE3422" s="85"/>
      <c r="AF3422" s="85"/>
      <c r="AG3422" s="85"/>
      <c r="AH3422" s="85"/>
      <c r="AI3422" s="85"/>
      <c r="AJ3422" s="85"/>
      <c r="AK3422" s="85"/>
      <c r="AL3422" s="85"/>
      <c r="AM3422" s="85"/>
      <c r="AN3422" s="85"/>
      <c r="AO3422" s="72" t="s">
        <v>567</v>
      </c>
      <c r="AP3422" s="86">
        <v>1</v>
      </c>
    </row>
    <row r="3423" spans="1:42" x14ac:dyDescent="0.25">
      <c r="B3423" s="82">
        <v>0</v>
      </c>
      <c r="C3423" s="82">
        <v>0</v>
      </c>
      <c r="D3423" s="82">
        <v>0</v>
      </c>
      <c r="E3423" s="82">
        <v>0</v>
      </c>
      <c r="F3423" s="82">
        <v>0</v>
      </c>
      <c r="G3423" s="82">
        <v>0</v>
      </c>
      <c r="H3423" s="82">
        <v>0</v>
      </c>
      <c r="I3423" s="82">
        <v>0</v>
      </c>
      <c r="J3423" s="82">
        <v>0</v>
      </c>
      <c r="K3423" s="82">
        <v>0</v>
      </c>
      <c r="L3423" s="82">
        <v>0</v>
      </c>
      <c r="M3423" s="82">
        <v>0</v>
      </c>
      <c r="N3423" s="83">
        <v>0</v>
      </c>
      <c r="O3423" s="71" t="s">
        <v>81</v>
      </c>
      <c r="P3423" s="77">
        <v>0</v>
      </c>
      <c r="Q3423" s="77">
        <v>0</v>
      </c>
      <c r="R3423" s="77">
        <v>0</v>
      </c>
      <c r="S3423" s="77">
        <v>0</v>
      </c>
      <c r="T3423" s="77">
        <v>0</v>
      </c>
      <c r="U3423" s="77">
        <v>0</v>
      </c>
      <c r="V3423" s="77">
        <v>0</v>
      </c>
      <c r="W3423" s="77">
        <v>0</v>
      </c>
      <c r="X3423" s="77">
        <v>0</v>
      </c>
      <c r="Y3423" s="77">
        <v>0</v>
      </c>
      <c r="Z3423" s="77">
        <v>0</v>
      </c>
      <c r="AA3423" s="77">
        <v>0</v>
      </c>
      <c r="AB3423" s="84"/>
      <c r="AC3423" s="85"/>
      <c r="AD3423" s="85"/>
      <c r="AE3423" s="85"/>
      <c r="AF3423" s="85"/>
      <c r="AG3423" s="85"/>
      <c r="AH3423" s="85"/>
      <c r="AI3423" s="85"/>
      <c r="AJ3423" s="85"/>
      <c r="AK3423" s="85"/>
      <c r="AL3423" s="85"/>
      <c r="AM3423" s="85"/>
      <c r="AN3423" s="85"/>
      <c r="AO3423" s="72" t="s">
        <v>567</v>
      </c>
      <c r="AP3423" s="86">
        <v>1</v>
      </c>
    </row>
    <row r="3424" spans="1:42" x14ac:dyDescent="0.25">
      <c r="B3424" s="82">
        <v>0</v>
      </c>
      <c r="C3424" s="82">
        <v>0</v>
      </c>
      <c r="D3424" s="82">
        <v>0</v>
      </c>
      <c r="E3424" s="82">
        <v>0</v>
      </c>
      <c r="F3424" s="82">
        <v>0</v>
      </c>
      <c r="G3424" s="82">
        <v>0</v>
      </c>
      <c r="H3424" s="82">
        <v>0</v>
      </c>
      <c r="I3424" s="82">
        <v>0</v>
      </c>
      <c r="J3424" s="82">
        <v>0</v>
      </c>
      <c r="K3424" s="82">
        <v>0</v>
      </c>
      <c r="L3424" s="82">
        <v>0</v>
      </c>
      <c r="M3424" s="82">
        <v>0</v>
      </c>
      <c r="N3424" s="83">
        <v>0</v>
      </c>
      <c r="O3424" s="71" t="s">
        <v>81</v>
      </c>
      <c r="P3424" s="77">
        <v>0</v>
      </c>
      <c r="Q3424" s="77">
        <v>0</v>
      </c>
      <c r="R3424" s="77">
        <v>0</v>
      </c>
      <c r="S3424" s="77">
        <v>0</v>
      </c>
      <c r="T3424" s="77">
        <v>0</v>
      </c>
      <c r="U3424" s="77">
        <v>0</v>
      </c>
      <c r="V3424" s="77">
        <v>0</v>
      </c>
      <c r="W3424" s="77">
        <v>0</v>
      </c>
      <c r="X3424" s="77">
        <v>0</v>
      </c>
      <c r="Y3424" s="77">
        <v>0</v>
      </c>
      <c r="Z3424" s="77">
        <v>0</v>
      </c>
      <c r="AA3424" s="77">
        <v>0</v>
      </c>
      <c r="AB3424" s="84"/>
      <c r="AC3424" s="85"/>
      <c r="AD3424" s="85"/>
      <c r="AE3424" s="85"/>
      <c r="AF3424" s="85"/>
      <c r="AG3424" s="85"/>
      <c r="AH3424" s="85"/>
      <c r="AI3424" s="85"/>
      <c r="AJ3424" s="85"/>
      <c r="AK3424" s="85"/>
      <c r="AL3424" s="85"/>
      <c r="AM3424" s="85"/>
      <c r="AN3424" s="85"/>
      <c r="AO3424" s="72" t="s">
        <v>567</v>
      </c>
      <c r="AP3424" s="86">
        <v>1</v>
      </c>
    </row>
    <row r="3425" spans="1:42" x14ac:dyDescent="0.25">
      <c r="B3425" s="82">
        <v>0</v>
      </c>
      <c r="C3425" s="82">
        <v>0</v>
      </c>
      <c r="D3425" s="82">
        <v>0</v>
      </c>
      <c r="E3425" s="82">
        <v>0</v>
      </c>
      <c r="F3425" s="82">
        <v>0</v>
      </c>
      <c r="G3425" s="82">
        <v>0</v>
      </c>
      <c r="H3425" s="82">
        <v>0</v>
      </c>
      <c r="I3425" s="82">
        <v>0</v>
      </c>
      <c r="J3425" s="82">
        <v>0</v>
      </c>
      <c r="K3425" s="82">
        <v>0</v>
      </c>
      <c r="L3425" s="82">
        <v>0</v>
      </c>
      <c r="M3425" s="82">
        <v>0</v>
      </c>
      <c r="N3425" s="83">
        <v>0</v>
      </c>
      <c r="O3425" s="71" t="s">
        <v>81</v>
      </c>
      <c r="P3425" s="77">
        <v>0</v>
      </c>
      <c r="Q3425" s="77">
        <v>0</v>
      </c>
      <c r="R3425" s="77">
        <v>0</v>
      </c>
      <c r="S3425" s="77">
        <v>0</v>
      </c>
      <c r="T3425" s="77">
        <v>0</v>
      </c>
      <c r="U3425" s="77">
        <v>0</v>
      </c>
      <c r="V3425" s="77">
        <v>0</v>
      </c>
      <c r="W3425" s="77">
        <v>0</v>
      </c>
      <c r="X3425" s="77">
        <v>0</v>
      </c>
      <c r="Y3425" s="77">
        <v>0</v>
      </c>
      <c r="Z3425" s="77">
        <v>0</v>
      </c>
      <c r="AA3425" s="77">
        <v>0</v>
      </c>
      <c r="AB3425" s="84"/>
      <c r="AC3425" s="85"/>
      <c r="AD3425" s="85"/>
      <c r="AE3425" s="85"/>
      <c r="AF3425" s="85"/>
      <c r="AG3425" s="85"/>
      <c r="AH3425" s="85"/>
      <c r="AI3425" s="85"/>
      <c r="AJ3425" s="85"/>
      <c r="AK3425" s="85"/>
      <c r="AL3425" s="85"/>
      <c r="AM3425" s="85"/>
      <c r="AN3425" s="85"/>
      <c r="AO3425" s="72" t="s">
        <v>567</v>
      </c>
      <c r="AP3425" s="86">
        <v>1</v>
      </c>
    </row>
    <row r="3426" spans="1:42" x14ac:dyDescent="0.25">
      <c r="B3426" s="82">
        <v>0</v>
      </c>
      <c r="C3426" s="82">
        <v>0</v>
      </c>
      <c r="D3426" s="82">
        <v>0</v>
      </c>
      <c r="E3426" s="82">
        <v>0</v>
      </c>
      <c r="F3426" s="82">
        <v>0</v>
      </c>
      <c r="G3426" s="82">
        <v>0</v>
      </c>
      <c r="H3426" s="82">
        <v>0</v>
      </c>
      <c r="I3426" s="82">
        <v>0</v>
      </c>
      <c r="J3426" s="82">
        <v>0</v>
      </c>
      <c r="K3426" s="82">
        <v>0</v>
      </c>
      <c r="L3426" s="82">
        <v>0</v>
      </c>
      <c r="M3426" s="82">
        <v>0</v>
      </c>
      <c r="N3426" s="83">
        <v>0</v>
      </c>
      <c r="O3426" s="71" t="s">
        <v>81</v>
      </c>
      <c r="P3426" s="77">
        <v>0</v>
      </c>
      <c r="Q3426" s="77">
        <v>0</v>
      </c>
      <c r="R3426" s="77">
        <v>0</v>
      </c>
      <c r="S3426" s="77">
        <v>0</v>
      </c>
      <c r="T3426" s="77">
        <v>0</v>
      </c>
      <c r="U3426" s="77">
        <v>0</v>
      </c>
      <c r="V3426" s="77">
        <v>0</v>
      </c>
      <c r="W3426" s="77">
        <v>0</v>
      </c>
      <c r="X3426" s="77">
        <v>0</v>
      </c>
      <c r="Y3426" s="77">
        <v>0</v>
      </c>
      <c r="Z3426" s="77">
        <v>0</v>
      </c>
      <c r="AA3426" s="77">
        <v>0</v>
      </c>
      <c r="AB3426" s="84"/>
      <c r="AC3426" s="85"/>
      <c r="AD3426" s="85"/>
      <c r="AE3426" s="85"/>
      <c r="AF3426" s="85"/>
      <c r="AG3426" s="85"/>
      <c r="AH3426" s="85"/>
      <c r="AI3426" s="85"/>
      <c r="AJ3426" s="85"/>
      <c r="AK3426" s="85"/>
      <c r="AL3426" s="85"/>
      <c r="AM3426" s="85"/>
      <c r="AN3426" s="85"/>
      <c r="AO3426" s="72" t="s">
        <v>567</v>
      </c>
      <c r="AP3426" s="86">
        <v>1</v>
      </c>
    </row>
    <row r="3427" spans="1:42" x14ac:dyDescent="0.25">
      <c r="B3427" s="82">
        <v>0</v>
      </c>
      <c r="C3427" s="82">
        <v>0</v>
      </c>
      <c r="D3427" s="82">
        <v>0</v>
      </c>
      <c r="E3427" s="82">
        <v>0</v>
      </c>
      <c r="F3427" s="82">
        <v>0</v>
      </c>
      <c r="G3427" s="82">
        <v>0</v>
      </c>
      <c r="H3427" s="82">
        <v>0</v>
      </c>
      <c r="I3427" s="82">
        <v>0</v>
      </c>
      <c r="J3427" s="82">
        <v>0</v>
      </c>
      <c r="K3427" s="82">
        <v>0</v>
      </c>
      <c r="L3427" s="82">
        <v>0</v>
      </c>
      <c r="M3427" s="82">
        <v>0</v>
      </c>
      <c r="N3427" s="83">
        <v>0</v>
      </c>
      <c r="O3427" s="71" t="s">
        <v>81</v>
      </c>
      <c r="P3427" s="77">
        <v>0</v>
      </c>
      <c r="Q3427" s="77">
        <v>0</v>
      </c>
      <c r="R3427" s="77">
        <v>0</v>
      </c>
      <c r="S3427" s="77">
        <v>0</v>
      </c>
      <c r="T3427" s="77">
        <v>0</v>
      </c>
      <c r="U3427" s="77">
        <v>0</v>
      </c>
      <c r="V3427" s="77">
        <v>0</v>
      </c>
      <c r="W3427" s="77">
        <v>0</v>
      </c>
      <c r="X3427" s="77">
        <v>0</v>
      </c>
      <c r="Y3427" s="77">
        <v>0</v>
      </c>
      <c r="Z3427" s="77">
        <v>0</v>
      </c>
      <c r="AA3427" s="77">
        <v>0</v>
      </c>
      <c r="AB3427" s="84"/>
      <c r="AC3427" s="85"/>
      <c r="AD3427" s="85"/>
      <c r="AE3427" s="85"/>
      <c r="AF3427" s="85"/>
      <c r="AG3427" s="85"/>
      <c r="AH3427" s="85"/>
      <c r="AI3427" s="85"/>
      <c r="AJ3427" s="85"/>
      <c r="AK3427" s="85"/>
      <c r="AL3427" s="85"/>
      <c r="AM3427" s="85"/>
      <c r="AN3427" s="85"/>
      <c r="AO3427" s="72" t="s">
        <v>567</v>
      </c>
      <c r="AP3427" s="86">
        <v>1</v>
      </c>
    </row>
    <row r="3428" spans="1:42" x14ac:dyDescent="0.25">
      <c r="B3428" s="82">
        <v>0</v>
      </c>
      <c r="C3428" s="82">
        <v>0</v>
      </c>
      <c r="D3428" s="82">
        <v>0</v>
      </c>
      <c r="E3428" s="82">
        <v>0</v>
      </c>
      <c r="F3428" s="82">
        <v>0</v>
      </c>
      <c r="G3428" s="82">
        <v>0</v>
      </c>
      <c r="H3428" s="82">
        <v>0</v>
      </c>
      <c r="I3428" s="82">
        <v>0</v>
      </c>
      <c r="J3428" s="82">
        <v>0</v>
      </c>
      <c r="K3428" s="82">
        <v>0</v>
      </c>
      <c r="L3428" s="82">
        <v>0</v>
      </c>
      <c r="M3428" s="82">
        <v>0</v>
      </c>
      <c r="N3428" s="83">
        <v>0</v>
      </c>
      <c r="O3428" s="71" t="s">
        <v>81</v>
      </c>
      <c r="P3428" s="77">
        <v>0</v>
      </c>
      <c r="Q3428" s="77">
        <v>0</v>
      </c>
      <c r="R3428" s="77">
        <v>0</v>
      </c>
      <c r="S3428" s="77">
        <v>0</v>
      </c>
      <c r="T3428" s="77">
        <v>0</v>
      </c>
      <c r="U3428" s="77">
        <v>0</v>
      </c>
      <c r="V3428" s="77">
        <v>0</v>
      </c>
      <c r="W3428" s="77">
        <v>0</v>
      </c>
      <c r="X3428" s="77">
        <v>0</v>
      </c>
      <c r="Y3428" s="77">
        <v>0</v>
      </c>
      <c r="Z3428" s="77">
        <v>0</v>
      </c>
      <c r="AA3428" s="77">
        <v>0</v>
      </c>
      <c r="AB3428" s="84"/>
      <c r="AC3428" s="85"/>
      <c r="AD3428" s="85"/>
      <c r="AE3428" s="85"/>
      <c r="AF3428" s="85"/>
      <c r="AG3428" s="85"/>
      <c r="AH3428" s="85"/>
      <c r="AI3428" s="85"/>
      <c r="AJ3428" s="85"/>
      <c r="AK3428" s="85"/>
      <c r="AL3428" s="85"/>
      <c r="AM3428" s="85"/>
      <c r="AN3428" s="85"/>
      <c r="AO3428" s="72" t="s">
        <v>567</v>
      </c>
      <c r="AP3428" s="86">
        <v>1</v>
      </c>
    </row>
    <row r="3429" spans="1:42" x14ac:dyDescent="0.25">
      <c r="B3429" s="82">
        <v>0</v>
      </c>
      <c r="C3429" s="82">
        <v>0</v>
      </c>
      <c r="D3429" s="82">
        <v>0</v>
      </c>
      <c r="E3429" s="82">
        <v>0</v>
      </c>
      <c r="F3429" s="82">
        <v>0</v>
      </c>
      <c r="G3429" s="82">
        <v>0</v>
      </c>
      <c r="H3429" s="82">
        <v>0</v>
      </c>
      <c r="I3429" s="82">
        <v>0</v>
      </c>
      <c r="J3429" s="82">
        <v>0</v>
      </c>
      <c r="K3429" s="82">
        <v>0</v>
      </c>
      <c r="L3429" s="82">
        <v>0</v>
      </c>
      <c r="M3429" s="82">
        <v>0</v>
      </c>
      <c r="N3429" s="83">
        <v>0</v>
      </c>
      <c r="O3429" s="71" t="s">
        <v>81</v>
      </c>
      <c r="P3429" s="77">
        <v>0</v>
      </c>
      <c r="Q3429" s="77">
        <v>0</v>
      </c>
      <c r="R3429" s="77">
        <v>0</v>
      </c>
      <c r="S3429" s="77">
        <v>0</v>
      </c>
      <c r="T3429" s="77">
        <v>0</v>
      </c>
      <c r="U3429" s="77">
        <v>0</v>
      </c>
      <c r="V3429" s="77">
        <v>0</v>
      </c>
      <c r="W3429" s="77">
        <v>0</v>
      </c>
      <c r="X3429" s="77">
        <v>0</v>
      </c>
      <c r="Y3429" s="77">
        <v>0</v>
      </c>
      <c r="Z3429" s="77">
        <v>0</v>
      </c>
      <c r="AA3429" s="77">
        <v>0</v>
      </c>
      <c r="AB3429" s="84"/>
      <c r="AC3429" s="85"/>
      <c r="AD3429" s="85"/>
      <c r="AE3429" s="85"/>
      <c r="AF3429" s="85"/>
      <c r="AG3429" s="85"/>
      <c r="AH3429" s="85"/>
      <c r="AI3429" s="85"/>
      <c r="AJ3429" s="85"/>
      <c r="AK3429" s="85"/>
      <c r="AL3429" s="85"/>
      <c r="AM3429" s="85"/>
      <c r="AN3429" s="85"/>
      <c r="AO3429" s="72" t="s">
        <v>567</v>
      </c>
      <c r="AP3429" s="86">
        <v>1</v>
      </c>
    </row>
    <row r="3430" spans="1:42" x14ac:dyDescent="0.25">
      <c r="B3430" s="82">
        <v>0</v>
      </c>
      <c r="C3430" s="82">
        <v>0</v>
      </c>
      <c r="D3430" s="82">
        <v>0</v>
      </c>
      <c r="E3430" s="82">
        <v>0</v>
      </c>
      <c r="F3430" s="82">
        <v>0</v>
      </c>
      <c r="G3430" s="82">
        <v>0</v>
      </c>
      <c r="H3430" s="82">
        <v>0</v>
      </c>
      <c r="I3430" s="82">
        <v>0</v>
      </c>
      <c r="J3430" s="82">
        <v>0</v>
      </c>
      <c r="K3430" s="82">
        <v>0</v>
      </c>
      <c r="L3430" s="82">
        <v>0</v>
      </c>
      <c r="M3430" s="82">
        <v>0</v>
      </c>
      <c r="N3430" s="83">
        <v>0</v>
      </c>
      <c r="O3430" s="71" t="s">
        <v>81</v>
      </c>
      <c r="P3430" s="77">
        <v>0</v>
      </c>
      <c r="Q3430" s="77">
        <v>0</v>
      </c>
      <c r="R3430" s="77">
        <v>0</v>
      </c>
      <c r="S3430" s="77">
        <v>0</v>
      </c>
      <c r="T3430" s="77">
        <v>0</v>
      </c>
      <c r="U3430" s="77">
        <v>0</v>
      </c>
      <c r="V3430" s="77">
        <v>0</v>
      </c>
      <c r="W3430" s="77">
        <v>0</v>
      </c>
      <c r="X3430" s="77">
        <v>0</v>
      </c>
      <c r="Y3430" s="77">
        <v>0</v>
      </c>
      <c r="Z3430" s="77">
        <v>0</v>
      </c>
      <c r="AA3430" s="77">
        <v>0</v>
      </c>
      <c r="AB3430" s="84"/>
      <c r="AC3430" s="85"/>
      <c r="AD3430" s="85"/>
      <c r="AE3430" s="85"/>
      <c r="AF3430" s="85"/>
      <c r="AG3430" s="85"/>
      <c r="AH3430" s="85"/>
      <c r="AI3430" s="85"/>
      <c r="AJ3430" s="85"/>
      <c r="AK3430" s="85"/>
      <c r="AL3430" s="85"/>
      <c r="AM3430" s="85"/>
      <c r="AN3430" s="85"/>
      <c r="AO3430" s="72" t="s">
        <v>567</v>
      </c>
      <c r="AP3430" s="86">
        <v>1</v>
      </c>
    </row>
    <row r="3431" spans="1:42" x14ac:dyDescent="0.25">
      <c r="B3431" s="82">
        <v>0</v>
      </c>
      <c r="C3431" s="82">
        <v>0</v>
      </c>
      <c r="D3431" s="82">
        <v>0</v>
      </c>
      <c r="E3431" s="82">
        <v>0</v>
      </c>
      <c r="F3431" s="82">
        <v>0</v>
      </c>
      <c r="G3431" s="82">
        <v>0</v>
      </c>
      <c r="H3431" s="82">
        <v>0</v>
      </c>
      <c r="I3431" s="82">
        <v>0</v>
      </c>
      <c r="J3431" s="82">
        <v>0</v>
      </c>
      <c r="K3431" s="82">
        <v>0</v>
      </c>
      <c r="L3431" s="82">
        <v>0</v>
      </c>
      <c r="M3431" s="82">
        <v>0</v>
      </c>
      <c r="N3431" s="83">
        <v>0</v>
      </c>
      <c r="O3431" s="71" t="s">
        <v>81</v>
      </c>
      <c r="P3431" s="77">
        <v>0</v>
      </c>
      <c r="Q3431" s="77">
        <v>0</v>
      </c>
      <c r="R3431" s="77">
        <v>0</v>
      </c>
      <c r="S3431" s="77">
        <v>0</v>
      </c>
      <c r="T3431" s="77">
        <v>0</v>
      </c>
      <c r="U3431" s="77">
        <v>0</v>
      </c>
      <c r="V3431" s="77">
        <v>0</v>
      </c>
      <c r="W3431" s="77">
        <v>0</v>
      </c>
      <c r="X3431" s="77">
        <v>0</v>
      </c>
      <c r="Y3431" s="77">
        <v>0</v>
      </c>
      <c r="Z3431" s="77">
        <v>0</v>
      </c>
      <c r="AA3431" s="77">
        <v>0</v>
      </c>
      <c r="AB3431" s="84"/>
      <c r="AC3431" s="85"/>
      <c r="AD3431" s="85"/>
      <c r="AE3431" s="85"/>
      <c r="AF3431" s="85"/>
      <c r="AG3431" s="85"/>
      <c r="AH3431" s="85"/>
      <c r="AI3431" s="85"/>
      <c r="AJ3431" s="85"/>
      <c r="AK3431" s="85"/>
      <c r="AL3431" s="85"/>
      <c r="AM3431" s="85"/>
      <c r="AN3431" s="85"/>
      <c r="AO3431" s="72" t="s">
        <v>567</v>
      </c>
      <c r="AP3431" s="86">
        <v>1</v>
      </c>
    </row>
    <row r="3435" spans="1:42" ht="18.75" x14ac:dyDescent="0.3">
      <c r="A3435" s="60" t="s">
        <v>47</v>
      </c>
      <c r="B3435" s="70">
        <v>6170</v>
      </c>
    </row>
    <row r="3436" spans="1:42" ht="18.75" x14ac:dyDescent="0.3">
      <c r="A3436" s="60" t="s">
        <v>48</v>
      </c>
      <c r="B3436" s="73" t="s">
        <v>575</v>
      </c>
    </row>
    <row r="3437" spans="1:42" x14ac:dyDescent="0.25">
      <c r="A3437" s="60" t="s">
        <v>50</v>
      </c>
      <c r="B3437" s="71" t="s">
        <v>576</v>
      </c>
    </row>
    <row r="3439" spans="1:42" s="75" customFormat="1" ht="11.25" x14ac:dyDescent="0.2">
      <c r="A3439" s="74"/>
      <c r="B3439" s="75" t="s">
        <v>52</v>
      </c>
      <c r="C3439" s="75" t="s">
        <v>52</v>
      </c>
      <c r="D3439" s="75" t="s">
        <v>52</v>
      </c>
      <c r="E3439" s="75" t="s">
        <v>52</v>
      </c>
      <c r="F3439" s="75" t="s">
        <v>52</v>
      </c>
      <c r="G3439" s="75" t="s">
        <v>52</v>
      </c>
      <c r="H3439" s="75" t="s">
        <v>52</v>
      </c>
      <c r="I3439" s="75" t="s">
        <v>52</v>
      </c>
      <c r="J3439" s="75" t="s">
        <v>52</v>
      </c>
      <c r="K3439" s="75" t="s">
        <v>52</v>
      </c>
      <c r="L3439" s="75" t="s">
        <v>52</v>
      </c>
      <c r="M3439" s="75" t="s">
        <v>52</v>
      </c>
      <c r="AO3439" s="76"/>
      <c r="AP3439" s="76"/>
    </row>
    <row r="3440" spans="1:42" x14ac:dyDescent="0.25">
      <c r="A3440" s="60" t="s">
        <v>53</v>
      </c>
      <c r="B3440" s="77">
        <v>760</v>
      </c>
      <c r="C3440" s="77">
        <v>760</v>
      </c>
      <c r="D3440" s="77">
        <v>760</v>
      </c>
      <c r="E3440" s="77">
        <v>1019</v>
      </c>
      <c r="F3440" s="77">
        <v>760</v>
      </c>
      <c r="G3440" s="77">
        <v>1019</v>
      </c>
      <c r="H3440" s="77">
        <v>760</v>
      </c>
      <c r="I3440" s="77">
        <v>760</v>
      </c>
      <c r="J3440" s="77">
        <v>760</v>
      </c>
      <c r="K3440" s="77">
        <v>1019</v>
      </c>
      <c r="L3440" s="77">
        <v>760</v>
      </c>
      <c r="M3440" s="77">
        <v>760</v>
      </c>
      <c r="N3440" s="78">
        <v>9897</v>
      </c>
    </row>
    <row r="3441" spans="1:43" s="75" customFormat="1" ht="11.25" x14ac:dyDescent="0.2">
      <c r="A3441" s="79" t="s">
        <v>54</v>
      </c>
      <c r="B3441" s="80">
        <v>3.2727834935627143</v>
      </c>
      <c r="C3441" s="80">
        <v>-0.4208244107269416</v>
      </c>
      <c r="D3441" s="80">
        <v>0.39705882352941174</v>
      </c>
      <c r="E3441" s="80">
        <v>3.4482276933822242</v>
      </c>
      <c r="F3441" s="80">
        <v>-7.1608316434975935E-2</v>
      </c>
      <c r="G3441" s="80">
        <v>-0.24930013260645356</v>
      </c>
      <c r="H3441" s="80">
        <v>0.77557647828423248</v>
      </c>
      <c r="I3441" s="80">
        <v>0.24813190783531233</v>
      </c>
      <c r="J3441" s="80">
        <v>0.63532297628781687</v>
      </c>
      <c r="K3441" s="80">
        <v>1.0864473064559061</v>
      </c>
      <c r="L3441" s="80">
        <v>1.5113174503519149</v>
      </c>
      <c r="M3441" s="80">
        <v>0.3240418118466899</v>
      </c>
      <c r="N3441" s="80">
        <v>0.35466227203293782</v>
      </c>
      <c r="AO3441" s="76"/>
      <c r="AP3441" s="76"/>
    </row>
    <row r="3443" spans="1:43" s="75" customFormat="1" ht="11.25" x14ac:dyDescent="0.2">
      <c r="A3443" s="74"/>
      <c r="B3443" s="75" t="s">
        <v>55</v>
      </c>
      <c r="C3443" s="75" t="s">
        <v>55</v>
      </c>
      <c r="D3443" s="75" t="s">
        <v>55</v>
      </c>
      <c r="E3443" s="75" t="s">
        <v>55</v>
      </c>
      <c r="F3443" s="75" t="s">
        <v>55</v>
      </c>
      <c r="G3443" s="75" t="s">
        <v>55</v>
      </c>
      <c r="H3443" s="75" t="s">
        <v>55</v>
      </c>
      <c r="I3443" s="75" t="s">
        <v>55</v>
      </c>
      <c r="J3443" s="75" t="s">
        <v>56</v>
      </c>
      <c r="K3443" s="75" t="s">
        <v>56</v>
      </c>
      <c r="L3443" s="75" t="s">
        <v>56</v>
      </c>
      <c r="M3443" s="75" t="s">
        <v>56</v>
      </c>
      <c r="AO3443" s="76"/>
      <c r="AP3443" s="76"/>
    </row>
    <row r="3444" spans="1:43" x14ac:dyDescent="0.25">
      <c r="A3444" s="60" t="s">
        <v>57</v>
      </c>
      <c r="B3444" s="77">
        <v>177.87</v>
      </c>
      <c r="C3444" s="77">
        <v>1312.21</v>
      </c>
      <c r="D3444" s="77">
        <v>544</v>
      </c>
      <c r="E3444" s="77">
        <v>229.08</v>
      </c>
      <c r="F3444" s="77">
        <v>818.62</v>
      </c>
      <c r="G3444" s="77">
        <v>1357.4</v>
      </c>
      <c r="H3444" s="77">
        <v>428.03</v>
      </c>
      <c r="I3444" s="77">
        <v>608.91</v>
      </c>
      <c r="J3444" s="77">
        <v>464.74</v>
      </c>
      <c r="K3444" s="77">
        <v>488.39</v>
      </c>
      <c r="L3444" s="77">
        <v>302.63</v>
      </c>
      <c r="M3444" s="77">
        <v>574</v>
      </c>
      <c r="N3444" s="77">
        <v>7305.88</v>
      </c>
    </row>
    <row r="3446" spans="1:43" x14ac:dyDescent="0.25">
      <c r="A3446" s="60" t="s">
        <v>58</v>
      </c>
    </row>
    <row r="3447" spans="1:43" s="75" customFormat="1" ht="11.25" x14ac:dyDescent="0.2">
      <c r="A3447" s="74" t="s">
        <v>59</v>
      </c>
      <c r="AO3447" s="76"/>
      <c r="AP3447" s="76"/>
    </row>
    <row r="3449" spans="1:43" x14ac:dyDescent="0.25">
      <c r="A3449" s="81" t="s">
        <v>577</v>
      </c>
      <c r="B3449" s="82">
        <v>129</v>
      </c>
      <c r="C3449" s="82">
        <v>129</v>
      </c>
      <c r="D3449" s="82">
        <v>129</v>
      </c>
      <c r="E3449" s="82">
        <v>129</v>
      </c>
      <c r="F3449" s="82">
        <v>129</v>
      </c>
      <c r="G3449" s="82">
        <v>129</v>
      </c>
      <c r="H3449" s="82">
        <v>129</v>
      </c>
      <c r="I3449" s="82">
        <v>129</v>
      </c>
      <c r="J3449" s="82">
        <v>129</v>
      </c>
      <c r="K3449" s="82">
        <v>129</v>
      </c>
      <c r="L3449" s="82">
        <v>129</v>
      </c>
      <c r="M3449" s="82">
        <v>129</v>
      </c>
      <c r="N3449" s="83">
        <v>1548</v>
      </c>
      <c r="O3449" s="71" t="s">
        <v>61</v>
      </c>
      <c r="P3449" s="77">
        <v>125</v>
      </c>
      <c r="Q3449" s="77">
        <v>125</v>
      </c>
      <c r="R3449" s="77">
        <v>125</v>
      </c>
      <c r="S3449" s="77">
        <v>125</v>
      </c>
      <c r="T3449" s="77">
        <v>125</v>
      </c>
      <c r="U3449" s="77">
        <v>125</v>
      </c>
      <c r="V3449" s="77">
        <v>125</v>
      </c>
      <c r="W3449" s="77">
        <v>125</v>
      </c>
      <c r="X3449" s="77">
        <v>125</v>
      </c>
      <c r="Y3449" s="77">
        <v>125</v>
      </c>
      <c r="Z3449" s="77">
        <v>125</v>
      </c>
      <c r="AA3449" s="77">
        <v>125</v>
      </c>
      <c r="AB3449" s="84">
        <v>1500</v>
      </c>
      <c r="AC3449" s="85"/>
      <c r="AD3449" s="85"/>
      <c r="AE3449" s="85"/>
      <c r="AF3449" s="85"/>
      <c r="AG3449" s="85"/>
      <c r="AH3449" s="85"/>
      <c r="AI3449" s="85"/>
      <c r="AJ3449" s="85"/>
      <c r="AK3449" s="85"/>
      <c r="AL3449" s="85"/>
      <c r="AM3449" s="85"/>
      <c r="AN3449" s="85"/>
      <c r="AO3449" s="72" t="s">
        <v>578</v>
      </c>
      <c r="AP3449" s="86">
        <v>1</v>
      </c>
      <c r="AQ3449" s="71" t="s">
        <v>7</v>
      </c>
    </row>
    <row r="3450" spans="1:43" x14ac:dyDescent="0.25">
      <c r="A3450" s="81" t="s">
        <v>579</v>
      </c>
      <c r="B3450" s="82">
        <v>0</v>
      </c>
      <c r="C3450" s="82">
        <v>0</v>
      </c>
      <c r="D3450" s="82">
        <v>0</v>
      </c>
      <c r="E3450" s="82">
        <v>259</v>
      </c>
      <c r="F3450" s="82">
        <v>0</v>
      </c>
      <c r="G3450" s="82">
        <v>259</v>
      </c>
      <c r="H3450" s="82">
        <v>0</v>
      </c>
      <c r="I3450" s="82">
        <v>0</v>
      </c>
      <c r="J3450" s="82">
        <v>0</v>
      </c>
      <c r="K3450" s="82">
        <v>259</v>
      </c>
      <c r="L3450" s="82">
        <v>0</v>
      </c>
      <c r="M3450" s="82">
        <v>0</v>
      </c>
      <c r="N3450" s="83">
        <v>777</v>
      </c>
      <c r="O3450" s="71" t="s">
        <v>81</v>
      </c>
      <c r="P3450" s="77">
        <v>0</v>
      </c>
      <c r="Q3450" s="77">
        <v>0</v>
      </c>
      <c r="R3450" s="77">
        <v>0</v>
      </c>
      <c r="S3450" s="77">
        <v>250</v>
      </c>
      <c r="T3450" s="77">
        <v>0</v>
      </c>
      <c r="U3450" s="77">
        <v>250</v>
      </c>
      <c r="V3450" s="77">
        <v>0</v>
      </c>
      <c r="W3450" s="77">
        <v>0</v>
      </c>
      <c r="X3450" s="77">
        <v>0</v>
      </c>
      <c r="Y3450" s="77">
        <v>250</v>
      </c>
      <c r="Z3450" s="77">
        <v>0</v>
      </c>
      <c r="AA3450" s="77">
        <v>0</v>
      </c>
      <c r="AB3450" s="84"/>
      <c r="AC3450" s="85"/>
      <c r="AD3450" s="85"/>
      <c r="AE3450" s="85"/>
      <c r="AF3450" s="85">
        <v>250</v>
      </c>
      <c r="AG3450" s="85"/>
      <c r="AH3450" s="85">
        <v>250</v>
      </c>
      <c r="AI3450" s="85"/>
      <c r="AJ3450" s="85"/>
      <c r="AK3450" s="85"/>
      <c r="AL3450" s="85">
        <v>250</v>
      </c>
      <c r="AM3450" s="85"/>
      <c r="AN3450" s="85"/>
      <c r="AO3450" s="72" t="s">
        <v>578</v>
      </c>
      <c r="AP3450" s="86">
        <v>1</v>
      </c>
      <c r="AQ3450" s="71" t="s">
        <v>7</v>
      </c>
    </row>
    <row r="3451" spans="1:43" x14ac:dyDescent="0.25">
      <c r="B3451" s="82">
        <v>0</v>
      </c>
      <c r="C3451" s="82">
        <v>0</v>
      </c>
      <c r="D3451" s="82">
        <v>0</v>
      </c>
      <c r="E3451" s="82">
        <v>0</v>
      </c>
      <c r="F3451" s="82">
        <v>0</v>
      </c>
      <c r="G3451" s="82">
        <v>0</v>
      </c>
      <c r="H3451" s="82">
        <v>0</v>
      </c>
      <c r="I3451" s="82">
        <v>0</v>
      </c>
      <c r="J3451" s="82">
        <v>0</v>
      </c>
      <c r="K3451" s="82">
        <v>0</v>
      </c>
      <c r="L3451" s="82">
        <v>0</v>
      </c>
      <c r="M3451" s="82">
        <v>0</v>
      </c>
      <c r="N3451" s="83">
        <v>0</v>
      </c>
      <c r="O3451" s="71" t="s">
        <v>81</v>
      </c>
      <c r="P3451" s="77">
        <v>0</v>
      </c>
      <c r="Q3451" s="77">
        <v>0</v>
      </c>
      <c r="R3451" s="77">
        <v>0</v>
      </c>
      <c r="S3451" s="77">
        <v>0</v>
      </c>
      <c r="T3451" s="77">
        <v>0</v>
      </c>
      <c r="U3451" s="77">
        <v>0</v>
      </c>
      <c r="V3451" s="77">
        <v>0</v>
      </c>
      <c r="W3451" s="77">
        <v>0</v>
      </c>
      <c r="X3451" s="77">
        <v>0</v>
      </c>
      <c r="Y3451" s="77">
        <v>0</v>
      </c>
      <c r="Z3451" s="77">
        <v>0</v>
      </c>
      <c r="AA3451" s="77">
        <v>0</v>
      </c>
      <c r="AB3451" s="84"/>
      <c r="AC3451" s="85"/>
      <c r="AD3451" s="85"/>
      <c r="AE3451" s="85"/>
      <c r="AF3451" s="85"/>
      <c r="AG3451" s="85"/>
      <c r="AH3451" s="85"/>
      <c r="AI3451" s="85"/>
      <c r="AJ3451" s="85"/>
      <c r="AK3451" s="85"/>
      <c r="AL3451" s="85"/>
      <c r="AM3451" s="85"/>
      <c r="AN3451" s="85"/>
      <c r="AO3451" s="72" t="s">
        <v>578</v>
      </c>
      <c r="AP3451" s="86">
        <v>1</v>
      </c>
      <c r="AQ3451" s="71" t="s">
        <v>7</v>
      </c>
    </row>
    <row r="3452" spans="1:43" x14ac:dyDescent="0.25">
      <c r="A3452" s="81" t="s">
        <v>197</v>
      </c>
      <c r="B3452" s="82">
        <v>0</v>
      </c>
      <c r="C3452" s="82">
        <v>0</v>
      </c>
      <c r="D3452" s="82">
        <v>0</v>
      </c>
      <c r="E3452" s="82">
        <v>0</v>
      </c>
      <c r="F3452" s="82">
        <v>0</v>
      </c>
      <c r="G3452" s="82">
        <v>0</v>
      </c>
      <c r="H3452" s="82">
        <v>0</v>
      </c>
      <c r="I3452" s="82">
        <v>0</v>
      </c>
      <c r="J3452" s="82">
        <v>0</v>
      </c>
      <c r="K3452" s="82">
        <v>0</v>
      </c>
      <c r="L3452" s="82">
        <v>0</v>
      </c>
      <c r="M3452" s="82">
        <v>0</v>
      </c>
      <c r="N3452" s="83">
        <v>0</v>
      </c>
      <c r="O3452" s="71" t="s">
        <v>81</v>
      </c>
      <c r="P3452" s="77">
        <v>0</v>
      </c>
      <c r="Q3452" s="77">
        <v>0</v>
      </c>
      <c r="R3452" s="77">
        <v>0</v>
      </c>
      <c r="S3452" s="77">
        <v>0</v>
      </c>
      <c r="T3452" s="77">
        <v>0</v>
      </c>
      <c r="U3452" s="77">
        <v>0</v>
      </c>
      <c r="V3452" s="77">
        <v>0</v>
      </c>
      <c r="W3452" s="77">
        <v>0</v>
      </c>
      <c r="X3452" s="77">
        <v>0</v>
      </c>
      <c r="Y3452" s="77">
        <v>0</v>
      </c>
      <c r="Z3452" s="77">
        <v>0</v>
      </c>
      <c r="AA3452" s="77">
        <v>0</v>
      </c>
      <c r="AB3452" s="84"/>
      <c r="AC3452" s="85"/>
      <c r="AD3452" s="85"/>
      <c r="AE3452" s="85"/>
      <c r="AF3452" s="85"/>
      <c r="AG3452" s="85"/>
      <c r="AH3452" s="85"/>
      <c r="AI3452" s="85"/>
      <c r="AJ3452" s="85"/>
      <c r="AK3452" s="85"/>
      <c r="AL3452" s="85"/>
      <c r="AM3452" s="85"/>
      <c r="AN3452" s="85"/>
      <c r="AO3452" s="72" t="s">
        <v>578</v>
      </c>
      <c r="AP3452" s="86">
        <v>1</v>
      </c>
      <c r="AQ3452" s="71" t="s">
        <v>7</v>
      </c>
    </row>
    <row r="3453" spans="1:43" x14ac:dyDescent="0.25">
      <c r="A3453" s="81" t="s">
        <v>580</v>
      </c>
      <c r="B3453" s="82">
        <v>0</v>
      </c>
      <c r="C3453" s="82">
        <v>0</v>
      </c>
      <c r="D3453" s="82">
        <v>0</v>
      </c>
      <c r="E3453" s="82">
        <v>0</v>
      </c>
      <c r="F3453" s="82">
        <v>0</v>
      </c>
      <c r="G3453" s="82">
        <v>0</v>
      </c>
      <c r="H3453" s="82">
        <v>0</v>
      </c>
      <c r="I3453" s="82">
        <v>0</v>
      </c>
      <c r="J3453" s="82">
        <v>0</v>
      </c>
      <c r="K3453" s="82">
        <v>0</v>
      </c>
      <c r="L3453" s="82">
        <v>0</v>
      </c>
      <c r="M3453" s="82">
        <v>0</v>
      </c>
      <c r="N3453" s="83">
        <v>0</v>
      </c>
      <c r="O3453" s="71" t="s">
        <v>81</v>
      </c>
      <c r="P3453" s="77">
        <v>0</v>
      </c>
      <c r="Q3453" s="77">
        <v>0</v>
      </c>
      <c r="R3453" s="77">
        <v>0</v>
      </c>
      <c r="S3453" s="77">
        <v>0</v>
      </c>
      <c r="T3453" s="77">
        <v>0</v>
      </c>
      <c r="U3453" s="77">
        <v>0</v>
      </c>
      <c r="V3453" s="77">
        <v>0</v>
      </c>
      <c r="W3453" s="77">
        <v>0</v>
      </c>
      <c r="X3453" s="77">
        <v>0</v>
      </c>
      <c r="Y3453" s="77">
        <v>0</v>
      </c>
      <c r="Z3453" s="77">
        <v>0</v>
      </c>
      <c r="AA3453" s="77">
        <v>0</v>
      </c>
      <c r="AB3453" s="84"/>
      <c r="AC3453" s="85"/>
      <c r="AD3453" s="85"/>
      <c r="AE3453" s="85"/>
      <c r="AF3453" s="85"/>
      <c r="AG3453" s="85"/>
      <c r="AH3453" s="85"/>
      <c r="AI3453" s="85"/>
      <c r="AJ3453" s="85"/>
      <c r="AK3453" s="85"/>
      <c r="AL3453" s="85"/>
      <c r="AM3453" s="85"/>
      <c r="AN3453" s="85"/>
      <c r="AO3453" s="72" t="s">
        <v>578</v>
      </c>
      <c r="AP3453" s="86">
        <v>1</v>
      </c>
      <c r="AQ3453" s="71" t="s">
        <v>7</v>
      </c>
    </row>
    <row r="3454" spans="1:43" x14ac:dyDescent="0.25">
      <c r="B3454" s="82">
        <v>0</v>
      </c>
      <c r="C3454" s="82">
        <v>0</v>
      </c>
      <c r="D3454" s="82">
        <v>0</v>
      </c>
      <c r="E3454" s="82">
        <v>0</v>
      </c>
      <c r="F3454" s="82">
        <v>0</v>
      </c>
      <c r="G3454" s="82">
        <v>0</v>
      </c>
      <c r="H3454" s="82">
        <v>0</v>
      </c>
      <c r="I3454" s="82">
        <v>0</v>
      </c>
      <c r="J3454" s="82">
        <v>0</v>
      </c>
      <c r="K3454" s="82">
        <v>0</v>
      </c>
      <c r="L3454" s="82">
        <v>0</v>
      </c>
      <c r="M3454" s="82">
        <v>0</v>
      </c>
      <c r="N3454" s="83">
        <v>0</v>
      </c>
      <c r="O3454" s="71" t="s">
        <v>81</v>
      </c>
      <c r="P3454" s="77">
        <v>0</v>
      </c>
      <c r="Q3454" s="77">
        <v>0</v>
      </c>
      <c r="R3454" s="77">
        <v>0</v>
      </c>
      <c r="S3454" s="77">
        <v>0</v>
      </c>
      <c r="T3454" s="77">
        <v>0</v>
      </c>
      <c r="U3454" s="77">
        <v>0</v>
      </c>
      <c r="V3454" s="77">
        <v>0</v>
      </c>
      <c r="W3454" s="77">
        <v>0</v>
      </c>
      <c r="X3454" s="77">
        <v>0</v>
      </c>
      <c r="Y3454" s="77">
        <v>0</v>
      </c>
      <c r="Z3454" s="77">
        <v>0</v>
      </c>
      <c r="AA3454" s="77">
        <v>0</v>
      </c>
      <c r="AB3454" s="84"/>
      <c r="AC3454" s="85"/>
      <c r="AD3454" s="85"/>
      <c r="AE3454" s="85"/>
      <c r="AF3454" s="85"/>
      <c r="AG3454" s="85"/>
      <c r="AH3454" s="85"/>
      <c r="AI3454" s="85"/>
      <c r="AJ3454" s="85"/>
      <c r="AK3454" s="85"/>
      <c r="AL3454" s="85"/>
      <c r="AM3454" s="85"/>
      <c r="AN3454" s="85"/>
      <c r="AO3454" s="72" t="s">
        <v>578</v>
      </c>
      <c r="AP3454" s="86">
        <v>1</v>
      </c>
      <c r="AQ3454" s="71" t="s">
        <v>7</v>
      </c>
    </row>
    <row r="3455" spans="1:43" x14ac:dyDescent="0.25">
      <c r="A3455" s="81" t="s">
        <v>581</v>
      </c>
      <c r="B3455" s="82">
        <v>310</v>
      </c>
      <c r="C3455" s="82">
        <v>310</v>
      </c>
      <c r="D3455" s="82">
        <v>310</v>
      </c>
      <c r="E3455" s="82">
        <v>310</v>
      </c>
      <c r="F3455" s="82">
        <v>310</v>
      </c>
      <c r="G3455" s="82">
        <v>310</v>
      </c>
      <c r="H3455" s="82">
        <v>310</v>
      </c>
      <c r="I3455" s="82">
        <v>310</v>
      </c>
      <c r="J3455" s="82">
        <v>310</v>
      </c>
      <c r="K3455" s="82">
        <v>310</v>
      </c>
      <c r="L3455" s="82">
        <v>310</v>
      </c>
      <c r="M3455" s="82">
        <v>310</v>
      </c>
      <c r="N3455" s="83">
        <v>3720</v>
      </c>
      <c r="O3455" s="71" t="s">
        <v>61</v>
      </c>
      <c r="P3455" s="77">
        <v>300</v>
      </c>
      <c r="Q3455" s="77">
        <v>300</v>
      </c>
      <c r="R3455" s="77">
        <v>300</v>
      </c>
      <c r="S3455" s="77">
        <v>300</v>
      </c>
      <c r="T3455" s="77">
        <v>300</v>
      </c>
      <c r="U3455" s="77">
        <v>300</v>
      </c>
      <c r="V3455" s="77">
        <v>300</v>
      </c>
      <c r="W3455" s="77">
        <v>300</v>
      </c>
      <c r="X3455" s="77">
        <v>300</v>
      </c>
      <c r="Y3455" s="77">
        <v>300</v>
      </c>
      <c r="Z3455" s="77">
        <v>300</v>
      </c>
      <c r="AA3455" s="77">
        <v>300</v>
      </c>
      <c r="AB3455" s="84">
        <v>3600</v>
      </c>
      <c r="AC3455" s="85"/>
      <c r="AD3455" s="85"/>
      <c r="AE3455" s="85"/>
      <c r="AF3455" s="85"/>
      <c r="AG3455" s="85"/>
      <c r="AH3455" s="85"/>
      <c r="AI3455" s="85"/>
      <c r="AJ3455" s="85"/>
      <c r="AK3455" s="85"/>
      <c r="AL3455" s="85"/>
      <c r="AM3455" s="85"/>
      <c r="AN3455" s="85"/>
      <c r="AO3455" s="72" t="s">
        <v>578</v>
      </c>
      <c r="AP3455" s="86">
        <v>1</v>
      </c>
      <c r="AQ3455" s="71" t="s">
        <v>7</v>
      </c>
    </row>
    <row r="3456" spans="1:43" x14ac:dyDescent="0.25">
      <c r="A3456" s="81" t="s">
        <v>582</v>
      </c>
      <c r="B3456" s="82">
        <v>129</v>
      </c>
      <c r="C3456" s="82">
        <v>129</v>
      </c>
      <c r="D3456" s="82">
        <v>129</v>
      </c>
      <c r="E3456" s="82">
        <v>129</v>
      </c>
      <c r="F3456" s="82">
        <v>129</v>
      </c>
      <c r="G3456" s="82">
        <v>129</v>
      </c>
      <c r="H3456" s="82">
        <v>129</v>
      </c>
      <c r="I3456" s="82">
        <v>129</v>
      </c>
      <c r="J3456" s="82">
        <v>129</v>
      </c>
      <c r="K3456" s="82">
        <v>129</v>
      </c>
      <c r="L3456" s="82">
        <v>129</v>
      </c>
      <c r="M3456" s="82">
        <v>129</v>
      </c>
      <c r="N3456" s="83">
        <v>1548</v>
      </c>
      <c r="O3456" s="71" t="s">
        <v>61</v>
      </c>
      <c r="P3456" s="77">
        <v>125</v>
      </c>
      <c r="Q3456" s="77">
        <v>125</v>
      </c>
      <c r="R3456" s="77">
        <v>125</v>
      </c>
      <c r="S3456" s="77">
        <v>125</v>
      </c>
      <c r="T3456" s="77">
        <v>125</v>
      </c>
      <c r="U3456" s="77">
        <v>125</v>
      </c>
      <c r="V3456" s="77">
        <v>125</v>
      </c>
      <c r="W3456" s="77">
        <v>125</v>
      </c>
      <c r="X3456" s="77">
        <v>125</v>
      </c>
      <c r="Y3456" s="77">
        <v>125</v>
      </c>
      <c r="Z3456" s="77">
        <v>125</v>
      </c>
      <c r="AA3456" s="77">
        <v>125</v>
      </c>
      <c r="AB3456" s="84">
        <v>1500</v>
      </c>
      <c r="AC3456" s="85"/>
      <c r="AD3456" s="85"/>
      <c r="AE3456" s="85"/>
      <c r="AF3456" s="85"/>
      <c r="AG3456" s="85"/>
      <c r="AH3456" s="85"/>
      <c r="AI3456" s="85"/>
      <c r="AJ3456" s="85"/>
      <c r="AK3456" s="85"/>
      <c r="AL3456" s="85"/>
      <c r="AM3456" s="85"/>
      <c r="AN3456" s="85"/>
      <c r="AO3456" s="72" t="s">
        <v>578</v>
      </c>
      <c r="AP3456" s="86">
        <v>1</v>
      </c>
      <c r="AQ3456" s="71" t="s">
        <v>7</v>
      </c>
    </row>
    <row r="3457" spans="1:43" x14ac:dyDescent="0.25">
      <c r="B3457" s="82">
        <v>0</v>
      </c>
      <c r="C3457" s="82">
        <v>0</v>
      </c>
      <c r="D3457" s="82">
        <v>0</v>
      </c>
      <c r="E3457" s="82">
        <v>0</v>
      </c>
      <c r="F3457" s="82">
        <v>0</v>
      </c>
      <c r="G3457" s="82">
        <v>0</v>
      </c>
      <c r="H3457" s="82">
        <v>0</v>
      </c>
      <c r="I3457" s="82">
        <v>0</v>
      </c>
      <c r="J3457" s="82">
        <v>0</v>
      </c>
      <c r="K3457" s="82">
        <v>0</v>
      </c>
      <c r="L3457" s="82">
        <v>0</v>
      </c>
      <c r="M3457" s="82">
        <v>0</v>
      </c>
      <c r="N3457" s="83">
        <v>0</v>
      </c>
      <c r="O3457" s="71" t="s">
        <v>61</v>
      </c>
      <c r="P3457" s="77">
        <v>0</v>
      </c>
      <c r="Q3457" s="77">
        <v>0</v>
      </c>
      <c r="R3457" s="77">
        <v>0</v>
      </c>
      <c r="S3457" s="77">
        <v>0</v>
      </c>
      <c r="T3457" s="77">
        <v>0</v>
      </c>
      <c r="U3457" s="77">
        <v>0</v>
      </c>
      <c r="V3457" s="77">
        <v>0</v>
      </c>
      <c r="W3457" s="77">
        <v>0</v>
      </c>
      <c r="X3457" s="77">
        <v>0</v>
      </c>
      <c r="Y3457" s="77">
        <v>0</v>
      </c>
      <c r="Z3457" s="77">
        <v>0</v>
      </c>
      <c r="AA3457" s="77">
        <v>0</v>
      </c>
      <c r="AB3457" s="84"/>
      <c r="AC3457" s="85"/>
      <c r="AD3457" s="85"/>
      <c r="AE3457" s="85"/>
      <c r="AF3457" s="85"/>
      <c r="AG3457" s="85"/>
      <c r="AH3457" s="85"/>
      <c r="AI3457" s="85"/>
      <c r="AJ3457" s="85"/>
      <c r="AK3457" s="85"/>
      <c r="AL3457" s="85"/>
      <c r="AM3457" s="85"/>
      <c r="AN3457" s="85"/>
      <c r="AO3457" s="72" t="s">
        <v>578</v>
      </c>
      <c r="AP3457" s="86">
        <v>1</v>
      </c>
      <c r="AQ3457" s="71" t="s">
        <v>7</v>
      </c>
    </row>
    <row r="3458" spans="1:43" x14ac:dyDescent="0.25">
      <c r="A3458" s="81" t="s">
        <v>583</v>
      </c>
      <c r="B3458" s="82">
        <v>129</v>
      </c>
      <c r="C3458" s="82">
        <v>129</v>
      </c>
      <c r="D3458" s="82">
        <v>129</v>
      </c>
      <c r="E3458" s="82">
        <v>129</v>
      </c>
      <c r="F3458" s="82">
        <v>129</v>
      </c>
      <c r="G3458" s="82">
        <v>129</v>
      </c>
      <c r="H3458" s="82">
        <v>129</v>
      </c>
      <c r="I3458" s="82">
        <v>129</v>
      </c>
      <c r="J3458" s="82">
        <v>129</v>
      </c>
      <c r="K3458" s="82">
        <v>129</v>
      </c>
      <c r="L3458" s="82">
        <v>129</v>
      </c>
      <c r="M3458" s="82">
        <v>129</v>
      </c>
      <c r="N3458" s="83">
        <v>1548</v>
      </c>
      <c r="O3458" s="71" t="s">
        <v>61</v>
      </c>
      <c r="P3458" s="77">
        <v>125</v>
      </c>
      <c r="Q3458" s="77">
        <v>125</v>
      </c>
      <c r="R3458" s="77">
        <v>125</v>
      </c>
      <c r="S3458" s="77">
        <v>125</v>
      </c>
      <c r="T3458" s="77">
        <v>125</v>
      </c>
      <c r="U3458" s="77">
        <v>125</v>
      </c>
      <c r="V3458" s="77">
        <v>125</v>
      </c>
      <c r="W3458" s="77">
        <v>125</v>
      </c>
      <c r="X3458" s="77">
        <v>125</v>
      </c>
      <c r="Y3458" s="77">
        <v>125</v>
      </c>
      <c r="Z3458" s="77">
        <v>125</v>
      </c>
      <c r="AA3458" s="77">
        <v>125</v>
      </c>
      <c r="AB3458" s="84">
        <v>1500</v>
      </c>
      <c r="AC3458" s="85"/>
      <c r="AD3458" s="85"/>
      <c r="AE3458" s="85"/>
      <c r="AF3458" s="85"/>
      <c r="AG3458" s="85"/>
      <c r="AH3458" s="85"/>
      <c r="AI3458" s="85"/>
      <c r="AJ3458" s="85"/>
      <c r="AK3458" s="85"/>
      <c r="AL3458" s="85"/>
      <c r="AM3458" s="85"/>
      <c r="AN3458" s="85"/>
      <c r="AO3458" s="72" t="s">
        <v>578</v>
      </c>
      <c r="AP3458" s="86">
        <v>1</v>
      </c>
      <c r="AQ3458" s="71" t="s">
        <v>7</v>
      </c>
    </row>
    <row r="3459" spans="1:43" x14ac:dyDescent="0.25">
      <c r="B3459" s="82">
        <v>0</v>
      </c>
      <c r="C3459" s="82">
        <v>0</v>
      </c>
      <c r="D3459" s="82">
        <v>0</v>
      </c>
      <c r="E3459" s="82">
        <v>0</v>
      </c>
      <c r="F3459" s="82">
        <v>0</v>
      </c>
      <c r="G3459" s="82">
        <v>0</v>
      </c>
      <c r="H3459" s="82">
        <v>0</v>
      </c>
      <c r="I3459" s="82">
        <v>0</v>
      </c>
      <c r="J3459" s="82">
        <v>0</v>
      </c>
      <c r="K3459" s="82">
        <v>0</v>
      </c>
      <c r="L3459" s="82">
        <v>0</v>
      </c>
      <c r="M3459" s="82">
        <v>0</v>
      </c>
      <c r="N3459" s="83">
        <v>0</v>
      </c>
      <c r="O3459" s="71" t="s">
        <v>81</v>
      </c>
      <c r="P3459" s="77">
        <v>0</v>
      </c>
      <c r="Q3459" s="77">
        <v>0</v>
      </c>
      <c r="R3459" s="77">
        <v>0</v>
      </c>
      <c r="S3459" s="77">
        <v>0</v>
      </c>
      <c r="T3459" s="77">
        <v>0</v>
      </c>
      <c r="U3459" s="77">
        <v>0</v>
      </c>
      <c r="V3459" s="77">
        <v>0</v>
      </c>
      <c r="W3459" s="77">
        <v>0</v>
      </c>
      <c r="X3459" s="77">
        <v>0</v>
      </c>
      <c r="Y3459" s="77">
        <v>0</v>
      </c>
      <c r="Z3459" s="77">
        <v>0</v>
      </c>
      <c r="AA3459" s="77">
        <v>0</v>
      </c>
      <c r="AB3459" s="84"/>
      <c r="AC3459" s="85"/>
      <c r="AD3459" s="85"/>
      <c r="AE3459" s="85"/>
      <c r="AF3459" s="85"/>
      <c r="AG3459" s="85"/>
      <c r="AH3459" s="85"/>
      <c r="AI3459" s="85"/>
      <c r="AJ3459" s="85"/>
      <c r="AK3459" s="85"/>
      <c r="AL3459" s="85"/>
      <c r="AM3459" s="85"/>
      <c r="AN3459" s="85"/>
      <c r="AO3459" s="72" t="s">
        <v>578</v>
      </c>
      <c r="AP3459" s="86">
        <v>1</v>
      </c>
      <c r="AQ3459" s="71" t="s">
        <v>7</v>
      </c>
    </row>
    <row r="3460" spans="1:43" x14ac:dyDescent="0.25">
      <c r="A3460" s="81" t="s">
        <v>584</v>
      </c>
      <c r="B3460" s="82">
        <v>63</v>
      </c>
      <c r="C3460" s="82">
        <v>63</v>
      </c>
      <c r="D3460" s="82">
        <v>63</v>
      </c>
      <c r="E3460" s="82">
        <v>63</v>
      </c>
      <c r="F3460" s="82">
        <v>63</v>
      </c>
      <c r="G3460" s="82">
        <v>63</v>
      </c>
      <c r="H3460" s="82">
        <v>63</v>
      </c>
      <c r="I3460" s="82">
        <v>63</v>
      </c>
      <c r="J3460" s="82">
        <v>63</v>
      </c>
      <c r="K3460" s="82">
        <v>63</v>
      </c>
      <c r="L3460" s="82">
        <v>63</v>
      </c>
      <c r="M3460" s="82">
        <v>63</v>
      </c>
      <c r="N3460" s="83">
        <v>756</v>
      </c>
      <c r="O3460" s="71" t="s">
        <v>61</v>
      </c>
      <c r="P3460" s="77">
        <v>61</v>
      </c>
      <c r="Q3460" s="77">
        <v>61</v>
      </c>
      <c r="R3460" s="77">
        <v>61</v>
      </c>
      <c r="S3460" s="77">
        <v>61</v>
      </c>
      <c r="T3460" s="77">
        <v>61</v>
      </c>
      <c r="U3460" s="77">
        <v>61</v>
      </c>
      <c r="V3460" s="77">
        <v>61</v>
      </c>
      <c r="W3460" s="77">
        <v>61</v>
      </c>
      <c r="X3460" s="77">
        <v>61</v>
      </c>
      <c r="Y3460" s="77">
        <v>61</v>
      </c>
      <c r="Z3460" s="77">
        <v>61</v>
      </c>
      <c r="AA3460" s="77">
        <v>61</v>
      </c>
      <c r="AB3460" s="84">
        <v>728</v>
      </c>
      <c r="AC3460" s="85"/>
      <c r="AD3460" s="85"/>
      <c r="AE3460" s="85"/>
      <c r="AF3460" s="85"/>
      <c r="AG3460" s="85"/>
      <c r="AH3460" s="85"/>
      <c r="AI3460" s="85"/>
      <c r="AJ3460" s="85"/>
      <c r="AK3460" s="85"/>
      <c r="AL3460" s="85"/>
      <c r="AM3460" s="85"/>
      <c r="AN3460" s="85"/>
      <c r="AO3460" s="72" t="s">
        <v>578</v>
      </c>
      <c r="AP3460" s="86">
        <v>1</v>
      </c>
      <c r="AQ3460" s="71" t="s">
        <v>7</v>
      </c>
    </row>
    <row r="3461" spans="1:43" x14ac:dyDescent="0.25">
      <c r="B3461" s="82">
        <v>0</v>
      </c>
      <c r="C3461" s="82">
        <v>0</v>
      </c>
      <c r="D3461" s="82">
        <v>0</v>
      </c>
      <c r="E3461" s="82">
        <v>0</v>
      </c>
      <c r="F3461" s="82">
        <v>0</v>
      </c>
      <c r="G3461" s="82">
        <v>0</v>
      </c>
      <c r="H3461" s="82">
        <v>0</v>
      </c>
      <c r="I3461" s="82">
        <v>0</v>
      </c>
      <c r="J3461" s="82">
        <v>0</v>
      </c>
      <c r="K3461" s="82">
        <v>0</v>
      </c>
      <c r="L3461" s="82">
        <v>0</v>
      </c>
      <c r="M3461" s="82">
        <v>0</v>
      </c>
      <c r="N3461" s="83">
        <v>0</v>
      </c>
      <c r="O3461" s="71" t="s">
        <v>81</v>
      </c>
      <c r="P3461" s="77">
        <v>0</v>
      </c>
      <c r="Q3461" s="77">
        <v>0</v>
      </c>
      <c r="R3461" s="77">
        <v>0</v>
      </c>
      <c r="S3461" s="77">
        <v>0</v>
      </c>
      <c r="T3461" s="77">
        <v>0</v>
      </c>
      <c r="U3461" s="77">
        <v>0</v>
      </c>
      <c r="V3461" s="77">
        <v>0</v>
      </c>
      <c r="W3461" s="77">
        <v>0</v>
      </c>
      <c r="X3461" s="77">
        <v>0</v>
      </c>
      <c r="Y3461" s="77">
        <v>0</v>
      </c>
      <c r="Z3461" s="77">
        <v>0</v>
      </c>
      <c r="AA3461" s="77">
        <v>0</v>
      </c>
      <c r="AB3461" s="84"/>
      <c r="AC3461" s="85"/>
      <c r="AD3461" s="85"/>
      <c r="AE3461" s="85"/>
      <c r="AF3461" s="85"/>
      <c r="AG3461" s="85"/>
      <c r="AH3461" s="85"/>
      <c r="AI3461" s="85"/>
      <c r="AJ3461" s="85"/>
      <c r="AK3461" s="85"/>
      <c r="AL3461" s="85"/>
      <c r="AM3461" s="85"/>
      <c r="AN3461" s="85"/>
      <c r="AO3461" s="72" t="s">
        <v>578</v>
      </c>
      <c r="AP3461" s="86">
        <v>1</v>
      </c>
      <c r="AQ3461" s="71" t="s">
        <v>7</v>
      </c>
    </row>
    <row r="3462" spans="1:43" x14ac:dyDescent="0.25">
      <c r="B3462" s="82">
        <v>0</v>
      </c>
      <c r="C3462" s="82">
        <v>0</v>
      </c>
      <c r="D3462" s="82">
        <v>0</v>
      </c>
      <c r="E3462" s="82">
        <v>0</v>
      </c>
      <c r="F3462" s="82">
        <v>0</v>
      </c>
      <c r="G3462" s="82">
        <v>0</v>
      </c>
      <c r="H3462" s="82">
        <v>0</v>
      </c>
      <c r="I3462" s="82">
        <v>0</v>
      </c>
      <c r="J3462" s="82">
        <v>0</v>
      </c>
      <c r="K3462" s="82">
        <v>0</v>
      </c>
      <c r="L3462" s="82">
        <v>0</v>
      </c>
      <c r="M3462" s="82">
        <v>0</v>
      </c>
      <c r="N3462" s="83">
        <v>0</v>
      </c>
      <c r="O3462" s="71" t="s">
        <v>81</v>
      </c>
      <c r="P3462" s="77">
        <v>0</v>
      </c>
      <c r="Q3462" s="77">
        <v>0</v>
      </c>
      <c r="R3462" s="77">
        <v>0</v>
      </c>
      <c r="S3462" s="77">
        <v>0</v>
      </c>
      <c r="T3462" s="77">
        <v>0</v>
      </c>
      <c r="U3462" s="77">
        <v>0</v>
      </c>
      <c r="V3462" s="77">
        <v>0</v>
      </c>
      <c r="W3462" s="77">
        <v>0</v>
      </c>
      <c r="X3462" s="77">
        <v>0</v>
      </c>
      <c r="Y3462" s="77">
        <v>0</v>
      </c>
      <c r="Z3462" s="77">
        <v>0</v>
      </c>
      <c r="AA3462" s="77">
        <v>0</v>
      </c>
      <c r="AB3462" s="84"/>
      <c r="AC3462" s="85"/>
      <c r="AD3462" s="85"/>
      <c r="AE3462" s="85"/>
      <c r="AF3462" s="85"/>
      <c r="AG3462" s="85"/>
      <c r="AH3462" s="85"/>
      <c r="AI3462" s="85"/>
      <c r="AJ3462" s="85"/>
      <c r="AK3462" s="85"/>
      <c r="AL3462" s="85"/>
      <c r="AM3462" s="85"/>
      <c r="AN3462" s="85"/>
      <c r="AO3462" s="72" t="s">
        <v>578</v>
      </c>
      <c r="AP3462" s="86">
        <v>1</v>
      </c>
      <c r="AQ3462" s="71" t="s">
        <v>7</v>
      </c>
    </row>
    <row r="3463" spans="1:43" x14ac:dyDescent="0.25">
      <c r="B3463" s="82">
        <v>0</v>
      </c>
      <c r="C3463" s="82">
        <v>0</v>
      </c>
      <c r="D3463" s="82">
        <v>0</v>
      </c>
      <c r="E3463" s="82">
        <v>0</v>
      </c>
      <c r="F3463" s="82">
        <v>0</v>
      </c>
      <c r="G3463" s="82">
        <v>0</v>
      </c>
      <c r="H3463" s="82">
        <v>0</v>
      </c>
      <c r="I3463" s="82">
        <v>0</v>
      </c>
      <c r="J3463" s="82">
        <v>0</v>
      </c>
      <c r="K3463" s="82">
        <v>0</v>
      </c>
      <c r="L3463" s="82">
        <v>0</v>
      </c>
      <c r="M3463" s="82">
        <v>0</v>
      </c>
      <c r="N3463" s="83">
        <v>0</v>
      </c>
      <c r="O3463" s="71" t="s">
        <v>81</v>
      </c>
      <c r="P3463" s="77">
        <v>0</v>
      </c>
      <c r="Q3463" s="77">
        <v>0</v>
      </c>
      <c r="R3463" s="77">
        <v>0</v>
      </c>
      <c r="S3463" s="77">
        <v>0</v>
      </c>
      <c r="T3463" s="77">
        <v>0</v>
      </c>
      <c r="U3463" s="77">
        <v>0</v>
      </c>
      <c r="V3463" s="77">
        <v>0</v>
      </c>
      <c r="W3463" s="77">
        <v>0</v>
      </c>
      <c r="X3463" s="77">
        <v>0</v>
      </c>
      <c r="Y3463" s="77">
        <v>0</v>
      </c>
      <c r="Z3463" s="77">
        <v>0</v>
      </c>
      <c r="AA3463" s="77">
        <v>0</v>
      </c>
      <c r="AB3463" s="84"/>
      <c r="AC3463" s="85"/>
      <c r="AD3463" s="85"/>
      <c r="AE3463" s="85"/>
      <c r="AF3463" s="85"/>
      <c r="AG3463" s="85"/>
      <c r="AH3463" s="85"/>
      <c r="AI3463" s="85"/>
      <c r="AJ3463" s="85"/>
      <c r="AK3463" s="85"/>
      <c r="AL3463" s="85"/>
      <c r="AM3463" s="85"/>
      <c r="AN3463" s="85"/>
      <c r="AO3463" s="72" t="s">
        <v>578</v>
      </c>
      <c r="AP3463" s="86">
        <v>1</v>
      </c>
      <c r="AQ3463" s="71" t="s">
        <v>7</v>
      </c>
    </row>
    <row r="3464" spans="1:43" x14ac:dyDescent="0.25">
      <c r="B3464" s="82">
        <v>0</v>
      </c>
      <c r="C3464" s="82">
        <v>0</v>
      </c>
      <c r="D3464" s="82">
        <v>0</v>
      </c>
      <c r="E3464" s="82">
        <v>0</v>
      </c>
      <c r="F3464" s="82">
        <v>0</v>
      </c>
      <c r="G3464" s="82">
        <v>0</v>
      </c>
      <c r="H3464" s="82">
        <v>0</v>
      </c>
      <c r="I3464" s="82">
        <v>0</v>
      </c>
      <c r="J3464" s="82">
        <v>0</v>
      </c>
      <c r="K3464" s="82">
        <v>0</v>
      </c>
      <c r="L3464" s="82">
        <v>0</v>
      </c>
      <c r="M3464" s="82">
        <v>0</v>
      </c>
      <c r="N3464" s="83">
        <v>0</v>
      </c>
      <c r="O3464" s="71" t="s">
        <v>81</v>
      </c>
      <c r="P3464" s="77">
        <v>0</v>
      </c>
      <c r="Q3464" s="77">
        <v>0</v>
      </c>
      <c r="R3464" s="77">
        <v>0</v>
      </c>
      <c r="S3464" s="77">
        <v>0</v>
      </c>
      <c r="T3464" s="77">
        <v>0</v>
      </c>
      <c r="U3464" s="77">
        <v>0</v>
      </c>
      <c r="V3464" s="77">
        <v>0</v>
      </c>
      <c r="W3464" s="77">
        <v>0</v>
      </c>
      <c r="X3464" s="77">
        <v>0</v>
      </c>
      <c r="Y3464" s="77">
        <v>0</v>
      </c>
      <c r="Z3464" s="77">
        <v>0</v>
      </c>
      <c r="AA3464" s="77">
        <v>0</v>
      </c>
      <c r="AB3464" s="84"/>
      <c r="AC3464" s="85"/>
      <c r="AD3464" s="85"/>
      <c r="AE3464" s="85"/>
      <c r="AF3464" s="85"/>
      <c r="AG3464" s="85"/>
      <c r="AH3464" s="85"/>
      <c r="AI3464" s="85"/>
      <c r="AJ3464" s="85"/>
      <c r="AK3464" s="85"/>
      <c r="AL3464" s="85"/>
      <c r="AM3464" s="85"/>
      <c r="AN3464" s="85"/>
      <c r="AO3464" s="72" t="s">
        <v>578</v>
      </c>
      <c r="AP3464" s="86">
        <v>1</v>
      </c>
      <c r="AQ3464" s="71" t="s">
        <v>7</v>
      </c>
    </row>
    <row r="3465" spans="1:43" x14ac:dyDescent="0.25">
      <c r="B3465" s="82">
        <v>0</v>
      </c>
      <c r="C3465" s="82">
        <v>0</v>
      </c>
      <c r="D3465" s="82">
        <v>0</v>
      </c>
      <c r="E3465" s="82">
        <v>0</v>
      </c>
      <c r="F3465" s="82">
        <v>0</v>
      </c>
      <c r="G3465" s="82">
        <v>0</v>
      </c>
      <c r="H3465" s="82">
        <v>0</v>
      </c>
      <c r="I3465" s="82">
        <v>0</v>
      </c>
      <c r="J3465" s="82">
        <v>0</v>
      </c>
      <c r="K3465" s="82">
        <v>0</v>
      </c>
      <c r="L3465" s="82">
        <v>0</v>
      </c>
      <c r="M3465" s="82">
        <v>0</v>
      </c>
      <c r="N3465" s="83">
        <v>0</v>
      </c>
      <c r="O3465" s="71" t="s">
        <v>81</v>
      </c>
      <c r="P3465" s="77">
        <v>0</v>
      </c>
      <c r="Q3465" s="77">
        <v>0</v>
      </c>
      <c r="R3465" s="77">
        <v>0</v>
      </c>
      <c r="S3465" s="77">
        <v>0</v>
      </c>
      <c r="T3465" s="77">
        <v>0</v>
      </c>
      <c r="U3465" s="77">
        <v>0</v>
      </c>
      <c r="V3465" s="77">
        <v>0</v>
      </c>
      <c r="W3465" s="77">
        <v>0</v>
      </c>
      <c r="X3465" s="77">
        <v>0</v>
      </c>
      <c r="Y3465" s="77">
        <v>0</v>
      </c>
      <c r="Z3465" s="77">
        <v>0</v>
      </c>
      <c r="AA3465" s="77">
        <v>0</v>
      </c>
      <c r="AB3465" s="84"/>
      <c r="AC3465" s="85"/>
      <c r="AD3465" s="85"/>
      <c r="AE3465" s="85"/>
      <c r="AF3465" s="85"/>
      <c r="AG3465" s="85"/>
      <c r="AH3465" s="85"/>
      <c r="AI3465" s="85"/>
      <c r="AJ3465" s="85"/>
      <c r="AK3465" s="85"/>
      <c r="AL3465" s="85"/>
      <c r="AM3465" s="85"/>
      <c r="AN3465" s="85"/>
      <c r="AO3465" s="72" t="s">
        <v>578</v>
      </c>
      <c r="AP3465" s="86">
        <v>1</v>
      </c>
      <c r="AQ3465" s="71" t="s">
        <v>7</v>
      </c>
    </row>
    <row r="3466" spans="1:43" x14ac:dyDescent="0.25">
      <c r="B3466" s="82">
        <v>0</v>
      </c>
      <c r="C3466" s="82">
        <v>0</v>
      </c>
      <c r="D3466" s="82">
        <v>0</v>
      </c>
      <c r="E3466" s="82">
        <v>0</v>
      </c>
      <c r="F3466" s="82">
        <v>0</v>
      </c>
      <c r="G3466" s="82">
        <v>0</v>
      </c>
      <c r="H3466" s="82">
        <v>0</v>
      </c>
      <c r="I3466" s="82">
        <v>0</v>
      </c>
      <c r="J3466" s="82">
        <v>0</v>
      </c>
      <c r="K3466" s="82">
        <v>0</v>
      </c>
      <c r="L3466" s="82">
        <v>0</v>
      </c>
      <c r="M3466" s="82">
        <v>0</v>
      </c>
      <c r="N3466" s="83">
        <v>0</v>
      </c>
      <c r="O3466" s="71" t="s">
        <v>81</v>
      </c>
      <c r="P3466" s="77">
        <v>0</v>
      </c>
      <c r="Q3466" s="77">
        <v>0</v>
      </c>
      <c r="R3466" s="77">
        <v>0</v>
      </c>
      <c r="S3466" s="77">
        <v>0</v>
      </c>
      <c r="T3466" s="77">
        <v>0</v>
      </c>
      <c r="U3466" s="77">
        <v>0</v>
      </c>
      <c r="V3466" s="77">
        <v>0</v>
      </c>
      <c r="W3466" s="77">
        <v>0</v>
      </c>
      <c r="X3466" s="77">
        <v>0</v>
      </c>
      <c r="Y3466" s="77">
        <v>0</v>
      </c>
      <c r="Z3466" s="77">
        <v>0</v>
      </c>
      <c r="AA3466" s="77">
        <v>0</v>
      </c>
      <c r="AB3466" s="84"/>
      <c r="AC3466" s="85"/>
      <c r="AD3466" s="85"/>
      <c r="AE3466" s="85"/>
      <c r="AF3466" s="85"/>
      <c r="AG3466" s="85"/>
      <c r="AH3466" s="85"/>
      <c r="AI3466" s="85"/>
      <c r="AJ3466" s="85"/>
      <c r="AK3466" s="85"/>
      <c r="AL3466" s="85"/>
      <c r="AM3466" s="85"/>
      <c r="AN3466" s="85"/>
      <c r="AO3466" s="72" t="s">
        <v>578</v>
      </c>
      <c r="AP3466" s="86">
        <v>1</v>
      </c>
      <c r="AQ3466" s="71" t="s">
        <v>7</v>
      </c>
    </row>
    <row r="3467" spans="1:43" x14ac:dyDescent="0.25">
      <c r="B3467" s="82">
        <v>0</v>
      </c>
      <c r="C3467" s="82">
        <v>0</v>
      </c>
      <c r="D3467" s="82">
        <v>0</v>
      </c>
      <c r="E3467" s="82">
        <v>0</v>
      </c>
      <c r="F3467" s="82">
        <v>0</v>
      </c>
      <c r="G3467" s="82">
        <v>0</v>
      </c>
      <c r="H3467" s="82">
        <v>0</v>
      </c>
      <c r="I3467" s="82">
        <v>0</v>
      </c>
      <c r="J3467" s="82">
        <v>0</v>
      </c>
      <c r="K3467" s="82">
        <v>0</v>
      </c>
      <c r="L3467" s="82">
        <v>0</v>
      </c>
      <c r="M3467" s="82">
        <v>0</v>
      </c>
      <c r="N3467" s="83">
        <v>0</v>
      </c>
      <c r="O3467" s="71" t="s">
        <v>81</v>
      </c>
      <c r="P3467" s="77">
        <v>0</v>
      </c>
      <c r="Q3467" s="77">
        <v>0</v>
      </c>
      <c r="R3467" s="77">
        <v>0</v>
      </c>
      <c r="S3467" s="77">
        <v>0</v>
      </c>
      <c r="T3467" s="77">
        <v>0</v>
      </c>
      <c r="U3467" s="77">
        <v>0</v>
      </c>
      <c r="V3467" s="77">
        <v>0</v>
      </c>
      <c r="W3467" s="77">
        <v>0</v>
      </c>
      <c r="X3467" s="77">
        <v>0</v>
      </c>
      <c r="Y3467" s="77">
        <v>0</v>
      </c>
      <c r="Z3467" s="77">
        <v>0</v>
      </c>
      <c r="AA3467" s="77">
        <v>0</v>
      </c>
      <c r="AB3467" s="84"/>
      <c r="AC3467" s="85"/>
      <c r="AD3467" s="85"/>
      <c r="AE3467" s="85"/>
      <c r="AF3467" s="85"/>
      <c r="AG3467" s="85"/>
      <c r="AH3467" s="85"/>
      <c r="AI3467" s="85"/>
      <c r="AJ3467" s="85"/>
      <c r="AK3467" s="85"/>
      <c r="AL3467" s="85"/>
      <c r="AM3467" s="85"/>
      <c r="AN3467" s="85"/>
      <c r="AO3467" s="72" t="s">
        <v>578</v>
      </c>
      <c r="AP3467" s="86">
        <v>1</v>
      </c>
      <c r="AQ3467" s="71" t="s">
        <v>7</v>
      </c>
    </row>
    <row r="3468" spans="1:43" x14ac:dyDescent="0.25">
      <c r="B3468" s="82">
        <v>0</v>
      </c>
      <c r="C3468" s="82">
        <v>0</v>
      </c>
      <c r="D3468" s="82">
        <v>0</v>
      </c>
      <c r="E3468" s="82">
        <v>0</v>
      </c>
      <c r="F3468" s="82">
        <v>0</v>
      </c>
      <c r="G3468" s="82">
        <v>0</v>
      </c>
      <c r="H3468" s="82">
        <v>0</v>
      </c>
      <c r="I3468" s="82">
        <v>0</v>
      </c>
      <c r="J3468" s="82">
        <v>0</v>
      </c>
      <c r="K3468" s="82">
        <v>0</v>
      </c>
      <c r="L3468" s="82">
        <v>0</v>
      </c>
      <c r="M3468" s="82">
        <v>0</v>
      </c>
      <c r="N3468" s="83">
        <v>0</v>
      </c>
      <c r="O3468" s="71" t="s">
        <v>81</v>
      </c>
      <c r="P3468" s="77">
        <v>0</v>
      </c>
      <c r="Q3468" s="77">
        <v>0</v>
      </c>
      <c r="R3468" s="77">
        <v>0</v>
      </c>
      <c r="S3468" s="77">
        <v>0</v>
      </c>
      <c r="T3468" s="77">
        <v>0</v>
      </c>
      <c r="U3468" s="77">
        <v>0</v>
      </c>
      <c r="V3468" s="77">
        <v>0</v>
      </c>
      <c r="W3468" s="77">
        <v>0</v>
      </c>
      <c r="X3468" s="77">
        <v>0</v>
      </c>
      <c r="Y3468" s="77">
        <v>0</v>
      </c>
      <c r="Z3468" s="77">
        <v>0</v>
      </c>
      <c r="AA3468" s="77">
        <v>0</v>
      </c>
      <c r="AB3468" s="84"/>
      <c r="AC3468" s="85"/>
      <c r="AD3468" s="85"/>
      <c r="AE3468" s="85"/>
      <c r="AF3468" s="85"/>
      <c r="AG3468" s="85"/>
      <c r="AH3468" s="85"/>
      <c r="AI3468" s="85"/>
      <c r="AJ3468" s="85"/>
      <c r="AK3468" s="85"/>
      <c r="AL3468" s="85"/>
      <c r="AM3468" s="85"/>
      <c r="AN3468" s="85"/>
      <c r="AO3468" s="72" t="s">
        <v>578</v>
      </c>
      <c r="AP3468" s="86">
        <v>1</v>
      </c>
      <c r="AQ3468" s="71" t="s">
        <v>7</v>
      </c>
    </row>
    <row r="3469" spans="1:43" x14ac:dyDescent="0.25">
      <c r="B3469" s="82">
        <v>0</v>
      </c>
      <c r="C3469" s="82">
        <v>0</v>
      </c>
      <c r="D3469" s="82">
        <v>0</v>
      </c>
      <c r="E3469" s="82">
        <v>0</v>
      </c>
      <c r="F3469" s="82">
        <v>0</v>
      </c>
      <c r="G3469" s="82">
        <v>0</v>
      </c>
      <c r="H3469" s="82">
        <v>0</v>
      </c>
      <c r="I3469" s="82">
        <v>0</v>
      </c>
      <c r="J3469" s="82">
        <v>0</v>
      </c>
      <c r="K3469" s="82">
        <v>0</v>
      </c>
      <c r="L3469" s="82">
        <v>0</v>
      </c>
      <c r="M3469" s="82">
        <v>0</v>
      </c>
      <c r="N3469" s="83">
        <v>0</v>
      </c>
      <c r="O3469" s="71" t="s">
        <v>81</v>
      </c>
      <c r="P3469" s="77">
        <v>0</v>
      </c>
      <c r="Q3469" s="77">
        <v>0</v>
      </c>
      <c r="R3469" s="77">
        <v>0</v>
      </c>
      <c r="S3469" s="77">
        <v>0</v>
      </c>
      <c r="T3469" s="77">
        <v>0</v>
      </c>
      <c r="U3469" s="77">
        <v>0</v>
      </c>
      <c r="V3469" s="77">
        <v>0</v>
      </c>
      <c r="W3469" s="77">
        <v>0</v>
      </c>
      <c r="X3469" s="77">
        <v>0</v>
      </c>
      <c r="Y3469" s="77">
        <v>0</v>
      </c>
      <c r="Z3469" s="77">
        <v>0</v>
      </c>
      <c r="AA3469" s="77">
        <v>0</v>
      </c>
      <c r="AB3469" s="84"/>
      <c r="AC3469" s="85"/>
      <c r="AD3469" s="85"/>
      <c r="AE3469" s="85"/>
      <c r="AF3469" s="85"/>
      <c r="AG3469" s="85"/>
      <c r="AH3469" s="85"/>
      <c r="AI3469" s="85"/>
      <c r="AJ3469" s="85"/>
      <c r="AK3469" s="85"/>
      <c r="AL3469" s="85"/>
      <c r="AM3469" s="85"/>
      <c r="AN3469" s="85"/>
      <c r="AO3469" s="72" t="s">
        <v>578</v>
      </c>
      <c r="AP3469" s="86">
        <v>1</v>
      </c>
      <c r="AQ3469" s="71" t="s">
        <v>7</v>
      </c>
    </row>
    <row r="3470" spans="1:43" x14ac:dyDescent="0.25">
      <c r="B3470" s="82">
        <v>0</v>
      </c>
      <c r="C3470" s="82">
        <v>0</v>
      </c>
      <c r="D3470" s="82">
        <v>0</v>
      </c>
      <c r="E3470" s="82">
        <v>0</v>
      </c>
      <c r="F3470" s="82">
        <v>0</v>
      </c>
      <c r="G3470" s="82">
        <v>0</v>
      </c>
      <c r="H3470" s="82">
        <v>0</v>
      </c>
      <c r="I3470" s="82">
        <v>0</v>
      </c>
      <c r="J3470" s="82">
        <v>0</v>
      </c>
      <c r="K3470" s="82">
        <v>0</v>
      </c>
      <c r="L3470" s="82">
        <v>0</v>
      </c>
      <c r="M3470" s="82">
        <v>0</v>
      </c>
      <c r="N3470" s="83">
        <v>0</v>
      </c>
      <c r="O3470" s="71" t="s">
        <v>81</v>
      </c>
      <c r="P3470" s="77">
        <v>0</v>
      </c>
      <c r="Q3470" s="77">
        <v>0</v>
      </c>
      <c r="R3470" s="77">
        <v>0</v>
      </c>
      <c r="S3470" s="77">
        <v>0</v>
      </c>
      <c r="T3470" s="77">
        <v>0</v>
      </c>
      <c r="U3470" s="77">
        <v>0</v>
      </c>
      <c r="V3470" s="77">
        <v>0</v>
      </c>
      <c r="W3470" s="77">
        <v>0</v>
      </c>
      <c r="X3470" s="77">
        <v>0</v>
      </c>
      <c r="Y3470" s="77">
        <v>0</v>
      </c>
      <c r="Z3470" s="77">
        <v>0</v>
      </c>
      <c r="AA3470" s="77">
        <v>0</v>
      </c>
      <c r="AB3470" s="84"/>
      <c r="AC3470" s="85"/>
      <c r="AD3470" s="85"/>
      <c r="AE3470" s="85"/>
      <c r="AF3470" s="85"/>
      <c r="AG3470" s="85"/>
      <c r="AH3470" s="85"/>
      <c r="AI3470" s="85"/>
      <c r="AJ3470" s="85"/>
      <c r="AK3470" s="85"/>
      <c r="AL3470" s="85"/>
      <c r="AM3470" s="85"/>
      <c r="AN3470" s="85"/>
      <c r="AO3470" s="72" t="s">
        <v>578</v>
      </c>
      <c r="AP3470" s="86">
        <v>1</v>
      </c>
      <c r="AQ3470" s="71" t="s">
        <v>7</v>
      </c>
    </row>
    <row r="3471" spans="1:43" x14ac:dyDescent="0.25">
      <c r="B3471" s="82">
        <v>0</v>
      </c>
      <c r="C3471" s="82">
        <v>0</v>
      </c>
      <c r="D3471" s="82">
        <v>0</v>
      </c>
      <c r="E3471" s="82">
        <v>0</v>
      </c>
      <c r="F3471" s="82">
        <v>0</v>
      </c>
      <c r="G3471" s="82">
        <v>0</v>
      </c>
      <c r="H3471" s="82">
        <v>0</v>
      </c>
      <c r="I3471" s="82">
        <v>0</v>
      </c>
      <c r="J3471" s="82">
        <v>0</v>
      </c>
      <c r="K3471" s="82">
        <v>0</v>
      </c>
      <c r="L3471" s="82">
        <v>0</v>
      </c>
      <c r="M3471" s="82">
        <v>0</v>
      </c>
      <c r="N3471" s="83">
        <v>0</v>
      </c>
      <c r="O3471" s="71" t="s">
        <v>81</v>
      </c>
      <c r="P3471" s="77">
        <v>0</v>
      </c>
      <c r="Q3471" s="77">
        <v>0</v>
      </c>
      <c r="R3471" s="77">
        <v>0</v>
      </c>
      <c r="S3471" s="77">
        <v>0</v>
      </c>
      <c r="T3471" s="77">
        <v>0</v>
      </c>
      <c r="U3471" s="77">
        <v>0</v>
      </c>
      <c r="V3471" s="77">
        <v>0</v>
      </c>
      <c r="W3471" s="77">
        <v>0</v>
      </c>
      <c r="X3471" s="77">
        <v>0</v>
      </c>
      <c r="Y3471" s="77">
        <v>0</v>
      </c>
      <c r="Z3471" s="77">
        <v>0</v>
      </c>
      <c r="AA3471" s="77">
        <v>0</v>
      </c>
      <c r="AB3471" s="84"/>
      <c r="AC3471" s="85"/>
      <c r="AD3471" s="85"/>
      <c r="AE3471" s="85"/>
      <c r="AF3471" s="85"/>
      <c r="AG3471" s="85"/>
      <c r="AH3471" s="85"/>
      <c r="AI3471" s="85"/>
      <c r="AJ3471" s="85"/>
      <c r="AK3471" s="85"/>
      <c r="AL3471" s="85"/>
      <c r="AM3471" s="85"/>
      <c r="AN3471" s="85"/>
      <c r="AO3471" s="72" t="s">
        <v>578</v>
      </c>
      <c r="AP3471" s="86">
        <v>1</v>
      </c>
      <c r="AQ3471" s="71" t="s">
        <v>7</v>
      </c>
    </row>
    <row r="3472" spans="1:43" x14ac:dyDescent="0.25">
      <c r="B3472" s="82">
        <v>0</v>
      </c>
      <c r="C3472" s="82">
        <v>0</v>
      </c>
      <c r="D3472" s="82">
        <v>0</v>
      </c>
      <c r="E3472" s="82">
        <v>0</v>
      </c>
      <c r="F3472" s="82">
        <v>0</v>
      </c>
      <c r="G3472" s="82">
        <v>0</v>
      </c>
      <c r="H3472" s="82">
        <v>0</v>
      </c>
      <c r="I3472" s="82">
        <v>0</v>
      </c>
      <c r="J3472" s="82">
        <v>0</v>
      </c>
      <c r="K3472" s="82">
        <v>0</v>
      </c>
      <c r="L3472" s="82">
        <v>0</v>
      </c>
      <c r="M3472" s="82">
        <v>0</v>
      </c>
      <c r="N3472" s="83">
        <v>0</v>
      </c>
      <c r="O3472" s="71" t="s">
        <v>81</v>
      </c>
      <c r="P3472" s="77">
        <v>0</v>
      </c>
      <c r="Q3472" s="77">
        <v>0</v>
      </c>
      <c r="R3472" s="77">
        <v>0</v>
      </c>
      <c r="S3472" s="77">
        <v>0</v>
      </c>
      <c r="T3472" s="77">
        <v>0</v>
      </c>
      <c r="U3472" s="77">
        <v>0</v>
      </c>
      <c r="V3472" s="77">
        <v>0</v>
      </c>
      <c r="W3472" s="77">
        <v>0</v>
      </c>
      <c r="X3472" s="77">
        <v>0</v>
      </c>
      <c r="Y3472" s="77">
        <v>0</v>
      </c>
      <c r="Z3472" s="77">
        <v>0</v>
      </c>
      <c r="AA3472" s="77">
        <v>0</v>
      </c>
      <c r="AB3472" s="84"/>
      <c r="AC3472" s="85"/>
      <c r="AD3472" s="85"/>
      <c r="AE3472" s="85"/>
      <c r="AF3472" s="85"/>
      <c r="AG3472" s="85"/>
      <c r="AH3472" s="85"/>
      <c r="AI3472" s="85"/>
      <c r="AJ3472" s="85"/>
      <c r="AK3472" s="85"/>
      <c r="AL3472" s="85"/>
      <c r="AM3472" s="85"/>
      <c r="AN3472" s="85"/>
      <c r="AO3472" s="72" t="s">
        <v>578</v>
      </c>
      <c r="AP3472" s="86">
        <v>1</v>
      </c>
      <c r="AQ3472" s="71" t="s">
        <v>7</v>
      </c>
    </row>
    <row r="3473" spans="1:43" x14ac:dyDescent="0.25">
      <c r="B3473" s="82">
        <v>0</v>
      </c>
      <c r="C3473" s="82">
        <v>0</v>
      </c>
      <c r="D3473" s="82">
        <v>0</v>
      </c>
      <c r="E3473" s="82">
        <v>0</v>
      </c>
      <c r="F3473" s="82">
        <v>0</v>
      </c>
      <c r="G3473" s="82">
        <v>0</v>
      </c>
      <c r="H3473" s="82">
        <v>0</v>
      </c>
      <c r="I3473" s="82">
        <v>0</v>
      </c>
      <c r="J3473" s="82">
        <v>0</v>
      </c>
      <c r="K3473" s="82">
        <v>0</v>
      </c>
      <c r="L3473" s="82">
        <v>0</v>
      </c>
      <c r="M3473" s="82">
        <v>0</v>
      </c>
      <c r="N3473" s="83">
        <v>0</v>
      </c>
      <c r="O3473" s="71" t="s">
        <v>81</v>
      </c>
      <c r="P3473" s="77">
        <v>0</v>
      </c>
      <c r="Q3473" s="77">
        <v>0</v>
      </c>
      <c r="R3473" s="77">
        <v>0</v>
      </c>
      <c r="S3473" s="77">
        <v>0</v>
      </c>
      <c r="T3473" s="77">
        <v>0</v>
      </c>
      <c r="U3473" s="77">
        <v>0</v>
      </c>
      <c r="V3473" s="77">
        <v>0</v>
      </c>
      <c r="W3473" s="77">
        <v>0</v>
      </c>
      <c r="X3473" s="77">
        <v>0</v>
      </c>
      <c r="Y3473" s="77">
        <v>0</v>
      </c>
      <c r="Z3473" s="77">
        <v>0</v>
      </c>
      <c r="AA3473" s="77">
        <v>0</v>
      </c>
      <c r="AB3473" s="84"/>
      <c r="AC3473" s="85"/>
      <c r="AD3473" s="85"/>
      <c r="AE3473" s="85"/>
      <c r="AF3473" s="85"/>
      <c r="AG3473" s="85"/>
      <c r="AH3473" s="85"/>
      <c r="AI3473" s="85"/>
      <c r="AJ3473" s="85"/>
      <c r="AK3473" s="85"/>
      <c r="AL3473" s="85"/>
      <c r="AM3473" s="85"/>
      <c r="AN3473" s="85"/>
      <c r="AO3473" s="72" t="s">
        <v>578</v>
      </c>
      <c r="AP3473" s="86">
        <v>1</v>
      </c>
      <c r="AQ3473" s="71" t="s">
        <v>7</v>
      </c>
    </row>
    <row r="3474" spans="1:43" x14ac:dyDescent="0.25">
      <c r="B3474" s="82">
        <v>0</v>
      </c>
      <c r="C3474" s="82">
        <v>0</v>
      </c>
      <c r="D3474" s="82">
        <v>0</v>
      </c>
      <c r="E3474" s="82">
        <v>0</v>
      </c>
      <c r="F3474" s="82">
        <v>0</v>
      </c>
      <c r="G3474" s="82">
        <v>0</v>
      </c>
      <c r="H3474" s="82">
        <v>0</v>
      </c>
      <c r="I3474" s="82">
        <v>0</v>
      </c>
      <c r="J3474" s="82">
        <v>0</v>
      </c>
      <c r="K3474" s="82">
        <v>0</v>
      </c>
      <c r="L3474" s="82">
        <v>0</v>
      </c>
      <c r="M3474" s="82">
        <v>0</v>
      </c>
      <c r="N3474" s="83">
        <v>0</v>
      </c>
      <c r="O3474" s="71" t="s">
        <v>81</v>
      </c>
      <c r="P3474" s="77">
        <v>0</v>
      </c>
      <c r="Q3474" s="77">
        <v>0</v>
      </c>
      <c r="R3474" s="77">
        <v>0</v>
      </c>
      <c r="S3474" s="77">
        <v>0</v>
      </c>
      <c r="T3474" s="77">
        <v>0</v>
      </c>
      <c r="U3474" s="77">
        <v>0</v>
      </c>
      <c r="V3474" s="77">
        <v>0</v>
      </c>
      <c r="W3474" s="77">
        <v>0</v>
      </c>
      <c r="X3474" s="77">
        <v>0</v>
      </c>
      <c r="Y3474" s="77">
        <v>0</v>
      </c>
      <c r="Z3474" s="77">
        <v>0</v>
      </c>
      <c r="AA3474" s="77">
        <v>0</v>
      </c>
      <c r="AB3474" s="84"/>
      <c r="AC3474" s="85"/>
      <c r="AD3474" s="85"/>
      <c r="AE3474" s="85"/>
      <c r="AF3474" s="85"/>
      <c r="AG3474" s="85"/>
      <c r="AH3474" s="85"/>
      <c r="AI3474" s="85"/>
      <c r="AJ3474" s="85"/>
      <c r="AK3474" s="85"/>
      <c r="AL3474" s="85"/>
      <c r="AM3474" s="85"/>
      <c r="AN3474" s="85"/>
      <c r="AO3474" s="72" t="s">
        <v>578</v>
      </c>
      <c r="AP3474" s="86">
        <v>1</v>
      </c>
      <c r="AQ3474" s="71" t="s">
        <v>7</v>
      </c>
    </row>
    <row r="3475" spans="1:43" x14ac:dyDescent="0.25">
      <c r="B3475" s="82">
        <v>0</v>
      </c>
      <c r="C3475" s="82">
        <v>0</v>
      </c>
      <c r="D3475" s="82">
        <v>0</v>
      </c>
      <c r="E3475" s="82">
        <v>0</v>
      </c>
      <c r="F3475" s="82">
        <v>0</v>
      </c>
      <c r="G3475" s="82">
        <v>0</v>
      </c>
      <c r="H3475" s="82">
        <v>0</v>
      </c>
      <c r="I3475" s="82">
        <v>0</v>
      </c>
      <c r="J3475" s="82">
        <v>0</v>
      </c>
      <c r="K3475" s="82">
        <v>0</v>
      </c>
      <c r="L3475" s="82">
        <v>0</v>
      </c>
      <c r="M3475" s="82">
        <v>0</v>
      </c>
      <c r="N3475" s="83">
        <v>0</v>
      </c>
      <c r="O3475" s="71" t="s">
        <v>81</v>
      </c>
      <c r="P3475" s="77">
        <v>0</v>
      </c>
      <c r="Q3475" s="77">
        <v>0</v>
      </c>
      <c r="R3475" s="77">
        <v>0</v>
      </c>
      <c r="S3475" s="77">
        <v>0</v>
      </c>
      <c r="T3475" s="77">
        <v>0</v>
      </c>
      <c r="U3475" s="77">
        <v>0</v>
      </c>
      <c r="V3475" s="77">
        <v>0</v>
      </c>
      <c r="W3475" s="77">
        <v>0</v>
      </c>
      <c r="X3475" s="77">
        <v>0</v>
      </c>
      <c r="Y3475" s="77">
        <v>0</v>
      </c>
      <c r="Z3475" s="77">
        <v>0</v>
      </c>
      <c r="AA3475" s="77">
        <v>0</v>
      </c>
      <c r="AB3475" s="84"/>
      <c r="AC3475" s="85"/>
      <c r="AD3475" s="85"/>
      <c r="AE3475" s="85"/>
      <c r="AF3475" s="85"/>
      <c r="AG3475" s="85"/>
      <c r="AH3475" s="85"/>
      <c r="AI3475" s="85"/>
      <c r="AJ3475" s="85"/>
      <c r="AK3475" s="85"/>
      <c r="AL3475" s="85"/>
      <c r="AM3475" s="85"/>
      <c r="AN3475" s="85"/>
      <c r="AO3475" s="72" t="s">
        <v>578</v>
      </c>
      <c r="AP3475" s="86">
        <v>1</v>
      </c>
      <c r="AQ3475" s="71" t="s">
        <v>7</v>
      </c>
    </row>
    <row r="3476" spans="1:43" x14ac:dyDescent="0.25">
      <c r="B3476" s="82">
        <v>0</v>
      </c>
      <c r="C3476" s="82">
        <v>0</v>
      </c>
      <c r="D3476" s="82">
        <v>0</v>
      </c>
      <c r="E3476" s="82">
        <v>0</v>
      </c>
      <c r="F3476" s="82">
        <v>0</v>
      </c>
      <c r="G3476" s="82">
        <v>0</v>
      </c>
      <c r="H3476" s="82">
        <v>0</v>
      </c>
      <c r="I3476" s="82">
        <v>0</v>
      </c>
      <c r="J3476" s="82">
        <v>0</v>
      </c>
      <c r="K3476" s="82">
        <v>0</v>
      </c>
      <c r="L3476" s="82">
        <v>0</v>
      </c>
      <c r="M3476" s="82">
        <v>0</v>
      </c>
      <c r="N3476" s="83">
        <v>0</v>
      </c>
      <c r="O3476" s="71" t="s">
        <v>81</v>
      </c>
      <c r="P3476" s="77">
        <v>0</v>
      </c>
      <c r="Q3476" s="77">
        <v>0</v>
      </c>
      <c r="R3476" s="77">
        <v>0</v>
      </c>
      <c r="S3476" s="77">
        <v>0</v>
      </c>
      <c r="T3476" s="77">
        <v>0</v>
      </c>
      <c r="U3476" s="77">
        <v>0</v>
      </c>
      <c r="V3476" s="77">
        <v>0</v>
      </c>
      <c r="W3476" s="77">
        <v>0</v>
      </c>
      <c r="X3476" s="77">
        <v>0</v>
      </c>
      <c r="Y3476" s="77">
        <v>0</v>
      </c>
      <c r="Z3476" s="77">
        <v>0</v>
      </c>
      <c r="AA3476" s="77">
        <v>0</v>
      </c>
      <c r="AB3476" s="84"/>
      <c r="AC3476" s="85"/>
      <c r="AD3476" s="85"/>
      <c r="AE3476" s="85"/>
      <c r="AF3476" s="85"/>
      <c r="AG3476" s="85"/>
      <c r="AH3476" s="85"/>
      <c r="AI3476" s="85"/>
      <c r="AJ3476" s="85"/>
      <c r="AK3476" s="85"/>
      <c r="AL3476" s="85"/>
      <c r="AM3476" s="85"/>
      <c r="AN3476" s="85"/>
      <c r="AO3476" s="72" t="s">
        <v>578</v>
      </c>
      <c r="AP3476" s="86">
        <v>1</v>
      </c>
      <c r="AQ3476" s="71" t="s">
        <v>7</v>
      </c>
    </row>
    <row r="3477" spans="1:43" x14ac:dyDescent="0.25">
      <c r="B3477" s="82">
        <v>0</v>
      </c>
      <c r="C3477" s="82">
        <v>0</v>
      </c>
      <c r="D3477" s="82">
        <v>0</v>
      </c>
      <c r="E3477" s="82">
        <v>0</v>
      </c>
      <c r="F3477" s="82">
        <v>0</v>
      </c>
      <c r="G3477" s="82">
        <v>0</v>
      </c>
      <c r="H3477" s="82">
        <v>0</v>
      </c>
      <c r="I3477" s="82">
        <v>0</v>
      </c>
      <c r="J3477" s="82">
        <v>0</v>
      </c>
      <c r="K3477" s="82">
        <v>0</v>
      </c>
      <c r="L3477" s="82">
        <v>0</v>
      </c>
      <c r="M3477" s="82">
        <v>0</v>
      </c>
      <c r="N3477" s="83">
        <v>0</v>
      </c>
      <c r="O3477" s="71" t="s">
        <v>81</v>
      </c>
      <c r="P3477" s="77">
        <v>0</v>
      </c>
      <c r="Q3477" s="77">
        <v>0</v>
      </c>
      <c r="R3477" s="77">
        <v>0</v>
      </c>
      <c r="S3477" s="77">
        <v>0</v>
      </c>
      <c r="T3477" s="77">
        <v>0</v>
      </c>
      <c r="U3477" s="77">
        <v>0</v>
      </c>
      <c r="V3477" s="77">
        <v>0</v>
      </c>
      <c r="W3477" s="77">
        <v>0</v>
      </c>
      <c r="X3477" s="77">
        <v>0</v>
      </c>
      <c r="Y3477" s="77">
        <v>0</v>
      </c>
      <c r="Z3477" s="77">
        <v>0</v>
      </c>
      <c r="AA3477" s="77">
        <v>0</v>
      </c>
      <c r="AB3477" s="84"/>
      <c r="AC3477" s="85"/>
      <c r="AD3477" s="85"/>
      <c r="AE3477" s="85"/>
      <c r="AF3477" s="85"/>
      <c r="AG3477" s="85"/>
      <c r="AH3477" s="85"/>
      <c r="AI3477" s="85"/>
      <c r="AJ3477" s="85"/>
      <c r="AK3477" s="85"/>
      <c r="AL3477" s="85"/>
      <c r="AM3477" s="85"/>
      <c r="AN3477" s="85"/>
      <c r="AO3477" s="72" t="s">
        <v>578</v>
      </c>
      <c r="AP3477" s="86">
        <v>1</v>
      </c>
      <c r="AQ3477" s="71" t="s">
        <v>7</v>
      </c>
    </row>
    <row r="3478" spans="1:43" x14ac:dyDescent="0.25">
      <c r="B3478" s="82">
        <v>0</v>
      </c>
      <c r="C3478" s="82">
        <v>0</v>
      </c>
      <c r="D3478" s="82">
        <v>0</v>
      </c>
      <c r="E3478" s="82">
        <v>0</v>
      </c>
      <c r="F3478" s="82">
        <v>0</v>
      </c>
      <c r="G3478" s="82">
        <v>0</v>
      </c>
      <c r="H3478" s="82">
        <v>0</v>
      </c>
      <c r="I3478" s="82">
        <v>0</v>
      </c>
      <c r="J3478" s="82">
        <v>0</v>
      </c>
      <c r="K3478" s="82">
        <v>0</v>
      </c>
      <c r="L3478" s="82">
        <v>0</v>
      </c>
      <c r="M3478" s="82">
        <v>0</v>
      </c>
      <c r="N3478" s="83">
        <v>0</v>
      </c>
      <c r="O3478" s="71" t="s">
        <v>81</v>
      </c>
      <c r="P3478" s="77">
        <v>0</v>
      </c>
      <c r="Q3478" s="77">
        <v>0</v>
      </c>
      <c r="R3478" s="77">
        <v>0</v>
      </c>
      <c r="S3478" s="77">
        <v>0</v>
      </c>
      <c r="T3478" s="77">
        <v>0</v>
      </c>
      <c r="U3478" s="77">
        <v>0</v>
      </c>
      <c r="V3478" s="77">
        <v>0</v>
      </c>
      <c r="W3478" s="77">
        <v>0</v>
      </c>
      <c r="X3478" s="77">
        <v>0</v>
      </c>
      <c r="Y3478" s="77">
        <v>0</v>
      </c>
      <c r="Z3478" s="77">
        <v>0</v>
      </c>
      <c r="AA3478" s="77">
        <v>0</v>
      </c>
      <c r="AB3478" s="84"/>
      <c r="AC3478" s="85"/>
      <c r="AD3478" s="85"/>
      <c r="AE3478" s="85"/>
      <c r="AF3478" s="85"/>
      <c r="AG3478" s="85"/>
      <c r="AH3478" s="85"/>
      <c r="AI3478" s="85"/>
      <c r="AJ3478" s="85"/>
      <c r="AK3478" s="85"/>
      <c r="AL3478" s="85"/>
      <c r="AM3478" s="85"/>
      <c r="AN3478" s="85"/>
      <c r="AO3478" s="72" t="s">
        <v>578</v>
      </c>
      <c r="AP3478" s="86">
        <v>1</v>
      </c>
      <c r="AQ3478" s="71" t="s">
        <v>7</v>
      </c>
    </row>
    <row r="3482" spans="1:43" ht="18.75" x14ac:dyDescent="0.3">
      <c r="A3482" s="60" t="s">
        <v>47</v>
      </c>
      <c r="B3482" s="70">
        <v>6210</v>
      </c>
    </row>
    <row r="3483" spans="1:43" ht="18.75" x14ac:dyDescent="0.3">
      <c r="A3483" s="60" t="s">
        <v>48</v>
      </c>
      <c r="B3483" s="73" t="s">
        <v>585</v>
      </c>
    </row>
    <row r="3484" spans="1:43" x14ac:dyDescent="0.25">
      <c r="A3484" s="60" t="s">
        <v>50</v>
      </c>
      <c r="B3484" s="71" t="s">
        <v>586</v>
      </c>
    </row>
    <row r="3486" spans="1:43" s="75" customFormat="1" ht="11.25" x14ac:dyDescent="0.2">
      <c r="A3486" s="74"/>
      <c r="B3486" s="75" t="s">
        <v>52</v>
      </c>
      <c r="C3486" s="75" t="s">
        <v>52</v>
      </c>
      <c r="D3486" s="75" t="s">
        <v>52</v>
      </c>
      <c r="E3486" s="75" t="s">
        <v>52</v>
      </c>
      <c r="F3486" s="75" t="s">
        <v>52</v>
      </c>
      <c r="G3486" s="75" t="s">
        <v>52</v>
      </c>
      <c r="H3486" s="75" t="s">
        <v>52</v>
      </c>
      <c r="I3486" s="75" t="s">
        <v>52</v>
      </c>
      <c r="J3486" s="75" t="s">
        <v>52</v>
      </c>
      <c r="K3486" s="75" t="s">
        <v>52</v>
      </c>
      <c r="L3486" s="75" t="s">
        <v>52</v>
      </c>
      <c r="M3486" s="75" t="s">
        <v>52</v>
      </c>
      <c r="AO3486" s="76"/>
      <c r="AP3486" s="76"/>
    </row>
    <row r="3487" spans="1:43" x14ac:dyDescent="0.25">
      <c r="A3487" s="60" t="s">
        <v>53</v>
      </c>
      <c r="B3487" s="77">
        <v>4654</v>
      </c>
      <c r="C3487" s="77">
        <v>4654</v>
      </c>
      <c r="D3487" s="77">
        <v>4654</v>
      </c>
      <c r="E3487" s="77">
        <v>4654</v>
      </c>
      <c r="F3487" s="77">
        <v>4654</v>
      </c>
      <c r="G3487" s="77">
        <v>4654</v>
      </c>
      <c r="H3487" s="77">
        <v>4654</v>
      </c>
      <c r="I3487" s="77">
        <v>4654</v>
      </c>
      <c r="J3487" s="77">
        <v>4654</v>
      </c>
      <c r="K3487" s="77">
        <v>4654</v>
      </c>
      <c r="L3487" s="77">
        <v>4654</v>
      </c>
      <c r="M3487" s="77">
        <v>4654</v>
      </c>
      <c r="N3487" s="78">
        <v>55848</v>
      </c>
    </row>
    <row r="3488" spans="1:43" s="75" customFormat="1" ht="11.25" x14ac:dyDescent="0.2">
      <c r="A3488" s="79" t="s">
        <v>54</v>
      </c>
      <c r="B3488" s="80">
        <v>18.268827888875087</v>
      </c>
      <c r="C3488" s="80" t="s">
        <v>84</v>
      </c>
      <c r="D3488" s="80">
        <v>0.32592592592592595</v>
      </c>
      <c r="E3488" s="80">
        <v>-232701.00000000003</v>
      </c>
      <c r="F3488" s="80">
        <v>0.26310875654080818</v>
      </c>
      <c r="G3488" s="80" t="s">
        <v>84</v>
      </c>
      <c r="H3488" s="80">
        <v>-0.81120119688867365</v>
      </c>
      <c r="I3488" s="80">
        <v>13296.142857142857</v>
      </c>
      <c r="J3488" s="80">
        <v>5287.6363636363631</v>
      </c>
      <c r="K3488" s="80">
        <v>4.0704348110298847</v>
      </c>
      <c r="L3488" s="80">
        <v>5.6615425132190422E-2</v>
      </c>
      <c r="M3488" s="80">
        <v>-0.46652911508482348</v>
      </c>
      <c r="N3488" s="80">
        <v>0.21055056987868923</v>
      </c>
      <c r="AO3488" s="76"/>
      <c r="AP3488" s="76"/>
    </row>
    <row r="3490" spans="1:43" s="75" customFormat="1" ht="11.25" x14ac:dyDescent="0.2">
      <c r="A3490" s="74"/>
      <c r="B3490" s="75" t="s">
        <v>55</v>
      </c>
      <c r="C3490" s="75" t="s">
        <v>55</v>
      </c>
      <c r="D3490" s="75" t="s">
        <v>55</v>
      </c>
      <c r="E3490" s="75" t="s">
        <v>55</v>
      </c>
      <c r="F3490" s="75" t="s">
        <v>55</v>
      </c>
      <c r="G3490" s="75" t="s">
        <v>55</v>
      </c>
      <c r="H3490" s="75" t="s">
        <v>55</v>
      </c>
      <c r="I3490" s="75" t="s">
        <v>55</v>
      </c>
      <c r="J3490" s="75" t="s">
        <v>56</v>
      </c>
      <c r="K3490" s="75" t="s">
        <v>56</v>
      </c>
      <c r="L3490" s="75" t="s">
        <v>56</v>
      </c>
      <c r="M3490" s="75" t="s">
        <v>56</v>
      </c>
      <c r="AO3490" s="76"/>
      <c r="AP3490" s="76"/>
    </row>
    <row r="3491" spans="1:43" x14ac:dyDescent="0.25">
      <c r="A3491" s="60" t="s">
        <v>57</v>
      </c>
      <c r="B3491" s="77">
        <v>241.53</v>
      </c>
      <c r="C3491" s="77">
        <v>0</v>
      </c>
      <c r="D3491" s="77">
        <v>3510</v>
      </c>
      <c r="E3491" s="77">
        <v>-0.02</v>
      </c>
      <c r="F3491" s="77">
        <v>3684.56</v>
      </c>
      <c r="G3491" s="77">
        <v>0</v>
      </c>
      <c r="H3491" s="77">
        <v>24650.58</v>
      </c>
      <c r="I3491" s="77">
        <v>0.35</v>
      </c>
      <c r="J3491" s="77">
        <v>0.88</v>
      </c>
      <c r="K3491" s="77">
        <v>917.87</v>
      </c>
      <c r="L3491" s="77">
        <v>4404.63</v>
      </c>
      <c r="M3491" s="77">
        <v>8724</v>
      </c>
      <c r="N3491" s="77">
        <v>46134.38</v>
      </c>
    </row>
    <row r="3493" spans="1:43" x14ac:dyDescent="0.25">
      <c r="A3493" s="60" t="s">
        <v>58</v>
      </c>
    </row>
    <row r="3494" spans="1:43" s="75" customFormat="1" ht="11.25" x14ac:dyDescent="0.2">
      <c r="A3494" s="74" t="s">
        <v>59</v>
      </c>
      <c r="AO3494" s="76"/>
      <c r="AP3494" s="76"/>
    </row>
    <row r="3496" spans="1:43" x14ac:dyDescent="0.25">
      <c r="A3496" s="81" t="s">
        <v>587</v>
      </c>
      <c r="B3496" s="82">
        <v>3447</v>
      </c>
      <c r="C3496" s="82">
        <v>3447</v>
      </c>
      <c r="D3496" s="82">
        <v>3447</v>
      </c>
      <c r="E3496" s="82">
        <v>3447</v>
      </c>
      <c r="F3496" s="82">
        <v>3447</v>
      </c>
      <c r="G3496" s="82">
        <v>3447</v>
      </c>
      <c r="H3496" s="82">
        <v>3447</v>
      </c>
      <c r="I3496" s="82">
        <v>3447</v>
      </c>
      <c r="J3496" s="82">
        <v>3447</v>
      </c>
      <c r="K3496" s="82">
        <v>3447</v>
      </c>
      <c r="L3496" s="82">
        <v>3447</v>
      </c>
      <c r="M3496" s="82">
        <v>3447</v>
      </c>
      <c r="N3496" s="83">
        <v>41364</v>
      </c>
      <c r="O3496" s="71" t="s">
        <v>61</v>
      </c>
      <c r="P3496" s="77">
        <v>3333</v>
      </c>
      <c r="Q3496" s="77">
        <v>3333</v>
      </c>
      <c r="R3496" s="77">
        <v>3333</v>
      </c>
      <c r="S3496" s="77">
        <v>3333</v>
      </c>
      <c r="T3496" s="77">
        <v>3333</v>
      </c>
      <c r="U3496" s="77">
        <v>3333</v>
      </c>
      <c r="V3496" s="77">
        <v>3333</v>
      </c>
      <c r="W3496" s="77">
        <v>3333</v>
      </c>
      <c r="X3496" s="77">
        <v>3333</v>
      </c>
      <c r="Y3496" s="77">
        <v>3333</v>
      </c>
      <c r="Z3496" s="77">
        <v>3333</v>
      </c>
      <c r="AA3496" s="77">
        <v>3333</v>
      </c>
      <c r="AB3496" s="84">
        <v>40000</v>
      </c>
      <c r="AC3496" s="85"/>
      <c r="AD3496" s="85"/>
      <c r="AE3496" s="85"/>
      <c r="AF3496" s="85"/>
      <c r="AG3496" s="85"/>
      <c r="AH3496" s="85"/>
      <c r="AI3496" s="85"/>
      <c r="AJ3496" s="85"/>
      <c r="AK3496" s="85"/>
      <c r="AL3496" s="85"/>
      <c r="AM3496" s="85"/>
      <c r="AN3496" s="85"/>
      <c r="AO3496" s="72" t="s">
        <v>588</v>
      </c>
      <c r="AP3496" s="86">
        <v>1</v>
      </c>
      <c r="AQ3496" s="71" t="s">
        <v>7</v>
      </c>
    </row>
    <row r="3497" spans="1:43" x14ac:dyDescent="0.25">
      <c r="A3497" s="81" t="s">
        <v>589</v>
      </c>
      <c r="B3497" s="82">
        <v>517</v>
      </c>
      <c r="C3497" s="82">
        <v>517</v>
      </c>
      <c r="D3497" s="82">
        <v>517</v>
      </c>
      <c r="E3497" s="82">
        <v>517</v>
      </c>
      <c r="F3497" s="82">
        <v>517</v>
      </c>
      <c r="G3497" s="82">
        <v>517</v>
      </c>
      <c r="H3497" s="82">
        <v>517</v>
      </c>
      <c r="I3497" s="82">
        <v>517</v>
      </c>
      <c r="J3497" s="82">
        <v>517</v>
      </c>
      <c r="K3497" s="82">
        <v>517</v>
      </c>
      <c r="L3497" s="82">
        <v>517</v>
      </c>
      <c r="M3497" s="82">
        <v>517</v>
      </c>
      <c r="N3497" s="83">
        <v>6204</v>
      </c>
      <c r="O3497" s="71" t="s">
        <v>61</v>
      </c>
      <c r="P3497" s="77">
        <v>500</v>
      </c>
      <c r="Q3497" s="77">
        <v>500</v>
      </c>
      <c r="R3497" s="77">
        <v>500</v>
      </c>
      <c r="S3497" s="77">
        <v>500</v>
      </c>
      <c r="T3497" s="77">
        <v>500</v>
      </c>
      <c r="U3497" s="77">
        <v>500</v>
      </c>
      <c r="V3497" s="77">
        <v>500</v>
      </c>
      <c r="W3497" s="77">
        <v>500</v>
      </c>
      <c r="X3497" s="77">
        <v>500</v>
      </c>
      <c r="Y3497" s="77">
        <v>500</v>
      </c>
      <c r="Z3497" s="77">
        <v>500</v>
      </c>
      <c r="AA3497" s="77">
        <v>500</v>
      </c>
      <c r="AB3497" s="84">
        <v>6000</v>
      </c>
      <c r="AC3497" s="85"/>
      <c r="AD3497" s="85"/>
      <c r="AE3497" s="85"/>
      <c r="AF3497" s="85"/>
      <c r="AG3497" s="85"/>
      <c r="AH3497" s="85"/>
      <c r="AI3497" s="85"/>
      <c r="AJ3497" s="85"/>
      <c r="AK3497" s="85"/>
      <c r="AL3497" s="85"/>
      <c r="AM3497" s="85"/>
      <c r="AN3497" s="85"/>
      <c r="AO3497" s="72" t="s">
        <v>588</v>
      </c>
      <c r="AP3497" s="86">
        <v>1</v>
      </c>
      <c r="AQ3497" s="71" t="s">
        <v>7</v>
      </c>
    </row>
    <row r="3498" spans="1:43" x14ac:dyDescent="0.25">
      <c r="A3498" s="81" t="s">
        <v>590</v>
      </c>
      <c r="B3498" s="82">
        <v>259</v>
      </c>
      <c r="C3498" s="82">
        <v>259</v>
      </c>
      <c r="D3498" s="82">
        <v>259</v>
      </c>
      <c r="E3498" s="82">
        <v>259</v>
      </c>
      <c r="F3498" s="82">
        <v>259</v>
      </c>
      <c r="G3498" s="82">
        <v>259</v>
      </c>
      <c r="H3498" s="82">
        <v>259</v>
      </c>
      <c r="I3498" s="82">
        <v>259</v>
      </c>
      <c r="J3498" s="82">
        <v>259</v>
      </c>
      <c r="K3498" s="82">
        <v>259</v>
      </c>
      <c r="L3498" s="82">
        <v>259</v>
      </c>
      <c r="M3498" s="82">
        <v>259</v>
      </c>
      <c r="N3498" s="83">
        <v>3108</v>
      </c>
      <c r="O3498" s="71" t="s">
        <v>61</v>
      </c>
      <c r="P3498" s="77">
        <v>250</v>
      </c>
      <c r="Q3498" s="77">
        <v>250</v>
      </c>
      <c r="R3498" s="77">
        <v>250</v>
      </c>
      <c r="S3498" s="77">
        <v>250</v>
      </c>
      <c r="T3498" s="77">
        <v>250</v>
      </c>
      <c r="U3498" s="77">
        <v>250</v>
      </c>
      <c r="V3498" s="77">
        <v>250</v>
      </c>
      <c r="W3498" s="77">
        <v>250</v>
      </c>
      <c r="X3498" s="77">
        <v>250</v>
      </c>
      <c r="Y3498" s="77">
        <v>250</v>
      </c>
      <c r="Z3498" s="77">
        <v>250</v>
      </c>
      <c r="AA3498" s="77">
        <v>250</v>
      </c>
      <c r="AB3498" s="84">
        <v>3000</v>
      </c>
      <c r="AC3498" s="85"/>
      <c r="AD3498" s="85"/>
      <c r="AE3498" s="85"/>
      <c r="AF3498" s="85"/>
      <c r="AG3498" s="85"/>
      <c r="AH3498" s="85"/>
      <c r="AI3498" s="85"/>
      <c r="AJ3498" s="85"/>
      <c r="AK3498" s="85"/>
      <c r="AL3498" s="85"/>
      <c r="AM3498" s="85"/>
      <c r="AN3498" s="85"/>
      <c r="AO3498" s="72" t="s">
        <v>588</v>
      </c>
      <c r="AP3498" s="86">
        <v>1</v>
      </c>
      <c r="AQ3498" s="71" t="s">
        <v>7</v>
      </c>
    </row>
    <row r="3499" spans="1:43" x14ac:dyDescent="0.25">
      <c r="A3499" s="81" t="s">
        <v>591</v>
      </c>
      <c r="B3499" s="82">
        <v>431</v>
      </c>
      <c r="C3499" s="82">
        <v>431</v>
      </c>
      <c r="D3499" s="82">
        <v>431</v>
      </c>
      <c r="E3499" s="82">
        <v>431</v>
      </c>
      <c r="F3499" s="82">
        <v>431</v>
      </c>
      <c r="G3499" s="82">
        <v>431</v>
      </c>
      <c r="H3499" s="82">
        <v>431</v>
      </c>
      <c r="I3499" s="82">
        <v>431</v>
      </c>
      <c r="J3499" s="82">
        <v>431</v>
      </c>
      <c r="K3499" s="82">
        <v>431</v>
      </c>
      <c r="L3499" s="82">
        <v>431</v>
      </c>
      <c r="M3499" s="82">
        <v>431</v>
      </c>
      <c r="N3499" s="83">
        <v>5172</v>
      </c>
      <c r="O3499" s="71" t="s">
        <v>61</v>
      </c>
      <c r="P3499" s="77">
        <v>417</v>
      </c>
      <c r="Q3499" s="77">
        <v>417</v>
      </c>
      <c r="R3499" s="77">
        <v>417</v>
      </c>
      <c r="S3499" s="77">
        <v>417</v>
      </c>
      <c r="T3499" s="77">
        <v>417</v>
      </c>
      <c r="U3499" s="77">
        <v>417</v>
      </c>
      <c r="V3499" s="77">
        <v>417</v>
      </c>
      <c r="W3499" s="77">
        <v>417</v>
      </c>
      <c r="X3499" s="77">
        <v>417</v>
      </c>
      <c r="Y3499" s="77">
        <v>417</v>
      </c>
      <c r="Z3499" s="77">
        <v>417</v>
      </c>
      <c r="AA3499" s="77">
        <v>417</v>
      </c>
      <c r="AB3499" s="84">
        <v>5000</v>
      </c>
      <c r="AC3499" s="85"/>
      <c r="AD3499" s="85"/>
      <c r="AE3499" s="85"/>
      <c r="AF3499" s="85"/>
      <c r="AG3499" s="85"/>
      <c r="AH3499" s="85"/>
      <c r="AI3499" s="85"/>
      <c r="AJ3499" s="85"/>
      <c r="AK3499" s="85"/>
      <c r="AL3499" s="85"/>
      <c r="AM3499" s="85"/>
      <c r="AN3499" s="85"/>
      <c r="AO3499" s="72" t="s">
        <v>588</v>
      </c>
      <c r="AP3499" s="86">
        <v>1</v>
      </c>
      <c r="AQ3499" s="71" t="s">
        <v>7</v>
      </c>
    </row>
    <row r="3500" spans="1:43" x14ac:dyDescent="0.25">
      <c r="A3500" s="81" t="s">
        <v>592</v>
      </c>
      <c r="B3500" s="82">
        <v>0</v>
      </c>
      <c r="C3500" s="82">
        <v>0</v>
      </c>
      <c r="D3500" s="82">
        <v>0</v>
      </c>
      <c r="E3500" s="82">
        <v>0</v>
      </c>
      <c r="F3500" s="82">
        <v>0</v>
      </c>
      <c r="G3500" s="82">
        <v>0</v>
      </c>
      <c r="H3500" s="82">
        <v>0</v>
      </c>
      <c r="I3500" s="82">
        <v>0</v>
      </c>
      <c r="J3500" s="82">
        <v>0</v>
      </c>
      <c r="K3500" s="82">
        <v>0</v>
      </c>
      <c r="L3500" s="82">
        <v>0</v>
      </c>
      <c r="M3500" s="82">
        <v>0</v>
      </c>
      <c r="N3500" s="83">
        <v>0</v>
      </c>
      <c r="O3500" s="71" t="s">
        <v>61</v>
      </c>
      <c r="P3500" s="77">
        <v>0</v>
      </c>
      <c r="Q3500" s="77">
        <v>0</v>
      </c>
      <c r="R3500" s="77">
        <v>0</v>
      </c>
      <c r="S3500" s="77">
        <v>0</v>
      </c>
      <c r="T3500" s="77">
        <v>0</v>
      </c>
      <c r="U3500" s="77">
        <v>0</v>
      </c>
      <c r="V3500" s="77">
        <v>0</v>
      </c>
      <c r="W3500" s="77">
        <v>0</v>
      </c>
      <c r="X3500" s="77">
        <v>0</v>
      </c>
      <c r="Y3500" s="77">
        <v>0</v>
      </c>
      <c r="Z3500" s="77">
        <v>0</v>
      </c>
      <c r="AA3500" s="77">
        <v>0</v>
      </c>
      <c r="AB3500" s="84"/>
      <c r="AC3500" s="85"/>
      <c r="AD3500" s="85"/>
      <c r="AE3500" s="85"/>
      <c r="AF3500" s="85"/>
      <c r="AG3500" s="85"/>
      <c r="AH3500" s="85"/>
      <c r="AI3500" s="85"/>
      <c r="AJ3500" s="85"/>
      <c r="AK3500" s="85"/>
      <c r="AL3500" s="85"/>
      <c r="AM3500" s="85"/>
      <c r="AN3500" s="85"/>
      <c r="AO3500" s="72" t="s">
        <v>588</v>
      </c>
      <c r="AP3500" s="86">
        <v>1</v>
      </c>
      <c r="AQ3500" s="71" t="s">
        <v>7</v>
      </c>
    </row>
    <row r="3501" spans="1:43" x14ac:dyDescent="0.25">
      <c r="B3501" s="82">
        <v>0</v>
      </c>
      <c r="C3501" s="82">
        <v>0</v>
      </c>
      <c r="D3501" s="82">
        <v>0</v>
      </c>
      <c r="E3501" s="82">
        <v>0</v>
      </c>
      <c r="F3501" s="82">
        <v>0</v>
      </c>
      <c r="G3501" s="82">
        <v>0</v>
      </c>
      <c r="H3501" s="82">
        <v>0</v>
      </c>
      <c r="I3501" s="82">
        <v>0</v>
      </c>
      <c r="J3501" s="82">
        <v>0</v>
      </c>
      <c r="K3501" s="82">
        <v>0</v>
      </c>
      <c r="L3501" s="82">
        <v>0</v>
      </c>
      <c r="M3501" s="82">
        <v>0</v>
      </c>
      <c r="N3501" s="83">
        <v>0</v>
      </c>
      <c r="O3501" s="71" t="s">
        <v>61</v>
      </c>
      <c r="P3501" s="77">
        <v>0</v>
      </c>
      <c r="Q3501" s="77">
        <v>0</v>
      </c>
      <c r="R3501" s="77">
        <v>0</v>
      </c>
      <c r="S3501" s="77">
        <v>0</v>
      </c>
      <c r="T3501" s="77">
        <v>0</v>
      </c>
      <c r="U3501" s="77">
        <v>0</v>
      </c>
      <c r="V3501" s="77">
        <v>0</v>
      </c>
      <c r="W3501" s="77">
        <v>0</v>
      </c>
      <c r="X3501" s="77">
        <v>0</v>
      </c>
      <c r="Y3501" s="77">
        <v>0</v>
      </c>
      <c r="Z3501" s="77">
        <v>0</v>
      </c>
      <c r="AA3501" s="77">
        <v>0</v>
      </c>
      <c r="AB3501" s="84"/>
      <c r="AC3501" s="85"/>
      <c r="AD3501" s="85"/>
      <c r="AE3501" s="85"/>
      <c r="AF3501" s="85"/>
      <c r="AG3501" s="85"/>
      <c r="AH3501" s="85"/>
      <c r="AI3501" s="85"/>
      <c r="AJ3501" s="85"/>
      <c r="AK3501" s="85"/>
      <c r="AL3501" s="85"/>
      <c r="AM3501" s="85"/>
      <c r="AN3501" s="85"/>
      <c r="AO3501" s="72" t="s">
        <v>588</v>
      </c>
      <c r="AP3501" s="86">
        <v>1</v>
      </c>
      <c r="AQ3501" s="71" t="s">
        <v>7</v>
      </c>
    </row>
    <row r="3502" spans="1:43" x14ac:dyDescent="0.25">
      <c r="B3502" s="82">
        <v>0</v>
      </c>
      <c r="C3502" s="82">
        <v>0</v>
      </c>
      <c r="D3502" s="82">
        <v>0</v>
      </c>
      <c r="E3502" s="82">
        <v>0</v>
      </c>
      <c r="F3502" s="82">
        <v>0</v>
      </c>
      <c r="G3502" s="82">
        <v>0</v>
      </c>
      <c r="H3502" s="82">
        <v>0</v>
      </c>
      <c r="I3502" s="82">
        <v>0</v>
      </c>
      <c r="J3502" s="82">
        <v>0</v>
      </c>
      <c r="K3502" s="82">
        <v>0</v>
      </c>
      <c r="L3502" s="82">
        <v>0</v>
      </c>
      <c r="M3502" s="82">
        <v>0</v>
      </c>
      <c r="N3502" s="83">
        <v>0</v>
      </c>
      <c r="O3502" s="71" t="s">
        <v>61</v>
      </c>
      <c r="P3502" s="77">
        <v>0</v>
      </c>
      <c r="Q3502" s="77">
        <v>0</v>
      </c>
      <c r="R3502" s="77">
        <v>0</v>
      </c>
      <c r="S3502" s="77">
        <v>0</v>
      </c>
      <c r="T3502" s="77">
        <v>0</v>
      </c>
      <c r="U3502" s="77">
        <v>0</v>
      </c>
      <c r="V3502" s="77">
        <v>0</v>
      </c>
      <c r="W3502" s="77">
        <v>0</v>
      </c>
      <c r="X3502" s="77">
        <v>0</v>
      </c>
      <c r="Y3502" s="77">
        <v>0</v>
      </c>
      <c r="Z3502" s="77">
        <v>0</v>
      </c>
      <c r="AA3502" s="77">
        <v>0</v>
      </c>
      <c r="AB3502" s="84"/>
      <c r="AC3502" s="85"/>
      <c r="AD3502" s="85"/>
      <c r="AE3502" s="85"/>
      <c r="AF3502" s="85"/>
      <c r="AG3502" s="85"/>
      <c r="AH3502" s="85"/>
      <c r="AI3502" s="85"/>
      <c r="AJ3502" s="85"/>
      <c r="AK3502" s="85"/>
      <c r="AL3502" s="85"/>
      <c r="AM3502" s="85"/>
      <c r="AN3502" s="85"/>
      <c r="AO3502" s="72" t="s">
        <v>588</v>
      </c>
      <c r="AP3502" s="86">
        <v>1</v>
      </c>
      <c r="AQ3502" s="71" t="s">
        <v>7</v>
      </c>
    </row>
    <row r="3503" spans="1:43" x14ac:dyDescent="0.25">
      <c r="B3503" s="82">
        <v>0</v>
      </c>
      <c r="C3503" s="82">
        <v>0</v>
      </c>
      <c r="D3503" s="82">
        <v>0</v>
      </c>
      <c r="E3503" s="82">
        <v>0</v>
      </c>
      <c r="F3503" s="82">
        <v>0</v>
      </c>
      <c r="G3503" s="82">
        <v>0</v>
      </c>
      <c r="H3503" s="82">
        <v>0</v>
      </c>
      <c r="I3503" s="82">
        <v>0</v>
      </c>
      <c r="J3503" s="82">
        <v>0</v>
      </c>
      <c r="K3503" s="82">
        <v>0</v>
      </c>
      <c r="L3503" s="82">
        <v>0</v>
      </c>
      <c r="M3503" s="82">
        <v>0</v>
      </c>
      <c r="N3503" s="83">
        <v>0</v>
      </c>
      <c r="O3503" s="71" t="s">
        <v>61</v>
      </c>
      <c r="P3503" s="77">
        <v>0</v>
      </c>
      <c r="Q3503" s="77">
        <v>0</v>
      </c>
      <c r="R3503" s="77">
        <v>0</v>
      </c>
      <c r="S3503" s="77">
        <v>0</v>
      </c>
      <c r="T3503" s="77">
        <v>0</v>
      </c>
      <c r="U3503" s="77">
        <v>0</v>
      </c>
      <c r="V3503" s="77">
        <v>0</v>
      </c>
      <c r="W3503" s="77">
        <v>0</v>
      </c>
      <c r="X3503" s="77">
        <v>0</v>
      </c>
      <c r="Y3503" s="77">
        <v>0</v>
      </c>
      <c r="Z3503" s="77">
        <v>0</v>
      </c>
      <c r="AA3503" s="77">
        <v>0</v>
      </c>
      <c r="AB3503" s="84"/>
      <c r="AC3503" s="85"/>
      <c r="AD3503" s="85"/>
      <c r="AE3503" s="85"/>
      <c r="AF3503" s="85"/>
      <c r="AG3503" s="85"/>
      <c r="AH3503" s="85"/>
      <c r="AI3503" s="85"/>
      <c r="AJ3503" s="85"/>
      <c r="AK3503" s="85"/>
      <c r="AL3503" s="85"/>
      <c r="AM3503" s="85"/>
      <c r="AN3503" s="85"/>
      <c r="AO3503" s="72" t="s">
        <v>588</v>
      </c>
      <c r="AP3503" s="86">
        <v>1</v>
      </c>
      <c r="AQ3503" s="71" t="s">
        <v>7</v>
      </c>
    </row>
    <row r="3504" spans="1:43" x14ac:dyDescent="0.25">
      <c r="B3504" s="82">
        <v>0</v>
      </c>
      <c r="C3504" s="82">
        <v>0</v>
      </c>
      <c r="D3504" s="82">
        <v>0</v>
      </c>
      <c r="E3504" s="82">
        <v>0</v>
      </c>
      <c r="F3504" s="82">
        <v>0</v>
      </c>
      <c r="G3504" s="82">
        <v>0</v>
      </c>
      <c r="H3504" s="82">
        <v>0</v>
      </c>
      <c r="I3504" s="82">
        <v>0</v>
      </c>
      <c r="J3504" s="82">
        <v>0</v>
      </c>
      <c r="K3504" s="82">
        <v>0</v>
      </c>
      <c r="L3504" s="82">
        <v>0</v>
      </c>
      <c r="M3504" s="82">
        <v>0</v>
      </c>
      <c r="N3504" s="83">
        <v>0</v>
      </c>
      <c r="O3504" s="71" t="s">
        <v>61</v>
      </c>
      <c r="P3504" s="77">
        <v>0</v>
      </c>
      <c r="Q3504" s="77">
        <v>0</v>
      </c>
      <c r="R3504" s="77">
        <v>0</v>
      </c>
      <c r="S3504" s="77">
        <v>0</v>
      </c>
      <c r="T3504" s="77">
        <v>0</v>
      </c>
      <c r="U3504" s="77">
        <v>0</v>
      </c>
      <c r="V3504" s="77">
        <v>0</v>
      </c>
      <c r="W3504" s="77">
        <v>0</v>
      </c>
      <c r="X3504" s="77">
        <v>0</v>
      </c>
      <c r="Y3504" s="77">
        <v>0</v>
      </c>
      <c r="Z3504" s="77">
        <v>0</v>
      </c>
      <c r="AA3504" s="77">
        <v>0</v>
      </c>
      <c r="AB3504" s="84"/>
      <c r="AC3504" s="85"/>
      <c r="AD3504" s="85"/>
      <c r="AE3504" s="85"/>
      <c r="AF3504" s="85"/>
      <c r="AG3504" s="85"/>
      <c r="AH3504" s="85"/>
      <c r="AI3504" s="85"/>
      <c r="AJ3504" s="85"/>
      <c r="AK3504" s="85"/>
      <c r="AL3504" s="85"/>
      <c r="AM3504" s="85"/>
      <c r="AN3504" s="85"/>
      <c r="AO3504" s="72" t="s">
        <v>588</v>
      </c>
      <c r="AP3504" s="86">
        <v>1</v>
      </c>
      <c r="AQ3504" s="71" t="s">
        <v>7</v>
      </c>
    </row>
    <row r="3505" spans="2:43" x14ac:dyDescent="0.25">
      <c r="B3505" s="82">
        <v>0</v>
      </c>
      <c r="C3505" s="82">
        <v>0</v>
      </c>
      <c r="D3505" s="82">
        <v>0</v>
      </c>
      <c r="E3505" s="82">
        <v>0</v>
      </c>
      <c r="F3505" s="82">
        <v>0</v>
      </c>
      <c r="G3505" s="82">
        <v>0</v>
      </c>
      <c r="H3505" s="82">
        <v>0</v>
      </c>
      <c r="I3505" s="82">
        <v>0</v>
      </c>
      <c r="J3505" s="82">
        <v>0</v>
      </c>
      <c r="K3505" s="82">
        <v>0</v>
      </c>
      <c r="L3505" s="82">
        <v>0</v>
      </c>
      <c r="M3505" s="82">
        <v>0</v>
      </c>
      <c r="N3505" s="83">
        <v>0</v>
      </c>
      <c r="O3505" s="71" t="s">
        <v>61</v>
      </c>
      <c r="P3505" s="77">
        <v>0</v>
      </c>
      <c r="Q3505" s="77">
        <v>0</v>
      </c>
      <c r="R3505" s="77">
        <v>0</v>
      </c>
      <c r="S3505" s="77">
        <v>0</v>
      </c>
      <c r="T3505" s="77">
        <v>0</v>
      </c>
      <c r="U3505" s="77">
        <v>0</v>
      </c>
      <c r="V3505" s="77">
        <v>0</v>
      </c>
      <c r="W3505" s="77">
        <v>0</v>
      </c>
      <c r="X3505" s="77">
        <v>0</v>
      </c>
      <c r="Y3505" s="77">
        <v>0</v>
      </c>
      <c r="Z3505" s="77">
        <v>0</v>
      </c>
      <c r="AA3505" s="77">
        <v>0</v>
      </c>
      <c r="AB3505" s="84"/>
      <c r="AC3505" s="85"/>
      <c r="AD3505" s="85"/>
      <c r="AE3505" s="85"/>
      <c r="AF3505" s="85"/>
      <c r="AG3505" s="85"/>
      <c r="AH3505" s="85"/>
      <c r="AI3505" s="85"/>
      <c r="AJ3505" s="85"/>
      <c r="AK3505" s="85"/>
      <c r="AL3505" s="85"/>
      <c r="AM3505" s="85"/>
      <c r="AN3505" s="85"/>
      <c r="AO3505" s="72" t="s">
        <v>588</v>
      </c>
      <c r="AP3505" s="86">
        <v>1</v>
      </c>
      <c r="AQ3505" s="71" t="s">
        <v>7</v>
      </c>
    </row>
    <row r="3506" spans="2:43" x14ac:dyDescent="0.25">
      <c r="B3506" s="82">
        <v>0</v>
      </c>
      <c r="C3506" s="82">
        <v>0</v>
      </c>
      <c r="D3506" s="82">
        <v>0</v>
      </c>
      <c r="E3506" s="82">
        <v>0</v>
      </c>
      <c r="F3506" s="82">
        <v>0</v>
      </c>
      <c r="G3506" s="82">
        <v>0</v>
      </c>
      <c r="H3506" s="82">
        <v>0</v>
      </c>
      <c r="I3506" s="82">
        <v>0</v>
      </c>
      <c r="J3506" s="82">
        <v>0</v>
      </c>
      <c r="K3506" s="82">
        <v>0</v>
      </c>
      <c r="L3506" s="82">
        <v>0</v>
      </c>
      <c r="M3506" s="82">
        <v>0</v>
      </c>
      <c r="N3506" s="83">
        <v>0</v>
      </c>
      <c r="O3506" s="71" t="s">
        <v>61</v>
      </c>
      <c r="P3506" s="77">
        <v>0</v>
      </c>
      <c r="Q3506" s="77">
        <v>0</v>
      </c>
      <c r="R3506" s="77">
        <v>0</v>
      </c>
      <c r="S3506" s="77">
        <v>0</v>
      </c>
      <c r="T3506" s="77">
        <v>0</v>
      </c>
      <c r="U3506" s="77">
        <v>0</v>
      </c>
      <c r="V3506" s="77">
        <v>0</v>
      </c>
      <c r="W3506" s="77">
        <v>0</v>
      </c>
      <c r="X3506" s="77">
        <v>0</v>
      </c>
      <c r="Y3506" s="77">
        <v>0</v>
      </c>
      <c r="Z3506" s="77">
        <v>0</v>
      </c>
      <c r="AA3506" s="77">
        <v>0</v>
      </c>
      <c r="AB3506" s="84"/>
      <c r="AC3506" s="85"/>
      <c r="AD3506" s="85"/>
      <c r="AE3506" s="85"/>
      <c r="AF3506" s="85"/>
      <c r="AG3506" s="85"/>
      <c r="AH3506" s="85"/>
      <c r="AI3506" s="85"/>
      <c r="AJ3506" s="85"/>
      <c r="AK3506" s="85"/>
      <c r="AL3506" s="85"/>
      <c r="AM3506" s="85"/>
      <c r="AN3506" s="85"/>
      <c r="AO3506" s="72" t="s">
        <v>588</v>
      </c>
      <c r="AP3506" s="86">
        <v>1</v>
      </c>
      <c r="AQ3506" s="71" t="s">
        <v>7</v>
      </c>
    </row>
    <row r="3507" spans="2:43" x14ac:dyDescent="0.25">
      <c r="B3507" s="82">
        <v>0</v>
      </c>
      <c r="C3507" s="82">
        <v>0</v>
      </c>
      <c r="D3507" s="82">
        <v>0</v>
      </c>
      <c r="E3507" s="82">
        <v>0</v>
      </c>
      <c r="F3507" s="82">
        <v>0</v>
      </c>
      <c r="G3507" s="82">
        <v>0</v>
      </c>
      <c r="H3507" s="82">
        <v>0</v>
      </c>
      <c r="I3507" s="82">
        <v>0</v>
      </c>
      <c r="J3507" s="82">
        <v>0</v>
      </c>
      <c r="K3507" s="82">
        <v>0</v>
      </c>
      <c r="L3507" s="82">
        <v>0</v>
      </c>
      <c r="M3507" s="82">
        <v>0</v>
      </c>
      <c r="N3507" s="83">
        <v>0</v>
      </c>
      <c r="O3507" s="71" t="s">
        <v>61</v>
      </c>
      <c r="P3507" s="77">
        <v>0</v>
      </c>
      <c r="Q3507" s="77">
        <v>0</v>
      </c>
      <c r="R3507" s="77">
        <v>0</v>
      </c>
      <c r="S3507" s="77">
        <v>0</v>
      </c>
      <c r="T3507" s="77">
        <v>0</v>
      </c>
      <c r="U3507" s="77">
        <v>0</v>
      </c>
      <c r="V3507" s="77">
        <v>0</v>
      </c>
      <c r="W3507" s="77">
        <v>0</v>
      </c>
      <c r="X3507" s="77">
        <v>0</v>
      </c>
      <c r="Y3507" s="77">
        <v>0</v>
      </c>
      <c r="Z3507" s="77">
        <v>0</v>
      </c>
      <c r="AA3507" s="77">
        <v>0</v>
      </c>
      <c r="AB3507" s="84"/>
      <c r="AC3507" s="85"/>
      <c r="AD3507" s="85"/>
      <c r="AE3507" s="85"/>
      <c r="AF3507" s="85"/>
      <c r="AG3507" s="85"/>
      <c r="AH3507" s="85"/>
      <c r="AI3507" s="85"/>
      <c r="AJ3507" s="85"/>
      <c r="AK3507" s="85"/>
      <c r="AL3507" s="85"/>
      <c r="AM3507" s="85"/>
      <c r="AN3507" s="85"/>
      <c r="AO3507" s="72" t="s">
        <v>588</v>
      </c>
      <c r="AP3507" s="86">
        <v>1</v>
      </c>
      <c r="AQ3507" s="71" t="s">
        <v>7</v>
      </c>
    </row>
    <row r="3508" spans="2:43" x14ac:dyDescent="0.25">
      <c r="B3508" s="82">
        <v>0</v>
      </c>
      <c r="C3508" s="82">
        <v>0</v>
      </c>
      <c r="D3508" s="82">
        <v>0</v>
      </c>
      <c r="E3508" s="82">
        <v>0</v>
      </c>
      <c r="F3508" s="82">
        <v>0</v>
      </c>
      <c r="G3508" s="82">
        <v>0</v>
      </c>
      <c r="H3508" s="82">
        <v>0</v>
      </c>
      <c r="I3508" s="82">
        <v>0</v>
      </c>
      <c r="J3508" s="82">
        <v>0</v>
      </c>
      <c r="K3508" s="82">
        <v>0</v>
      </c>
      <c r="L3508" s="82">
        <v>0</v>
      </c>
      <c r="M3508" s="82">
        <v>0</v>
      </c>
      <c r="N3508" s="83">
        <v>0</v>
      </c>
      <c r="O3508" s="71" t="s">
        <v>61</v>
      </c>
      <c r="P3508" s="77">
        <v>0</v>
      </c>
      <c r="Q3508" s="77">
        <v>0</v>
      </c>
      <c r="R3508" s="77">
        <v>0</v>
      </c>
      <c r="S3508" s="77">
        <v>0</v>
      </c>
      <c r="T3508" s="77">
        <v>0</v>
      </c>
      <c r="U3508" s="77">
        <v>0</v>
      </c>
      <c r="V3508" s="77">
        <v>0</v>
      </c>
      <c r="W3508" s="77">
        <v>0</v>
      </c>
      <c r="X3508" s="77">
        <v>0</v>
      </c>
      <c r="Y3508" s="77">
        <v>0</v>
      </c>
      <c r="Z3508" s="77">
        <v>0</v>
      </c>
      <c r="AA3508" s="77">
        <v>0</v>
      </c>
      <c r="AB3508" s="84"/>
      <c r="AC3508" s="85"/>
      <c r="AD3508" s="85"/>
      <c r="AE3508" s="85"/>
      <c r="AF3508" s="85"/>
      <c r="AG3508" s="85"/>
      <c r="AH3508" s="85"/>
      <c r="AI3508" s="85"/>
      <c r="AJ3508" s="85"/>
      <c r="AK3508" s="85"/>
      <c r="AL3508" s="85"/>
      <c r="AM3508" s="85"/>
      <c r="AN3508" s="85"/>
      <c r="AO3508" s="72" t="s">
        <v>588</v>
      </c>
      <c r="AP3508" s="86">
        <v>1</v>
      </c>
      <c r="AQ3508" s="71" t="s">
        <v>7</v>
      </c>
    </row>
    <row r="3509" spans="2:43" x14ac:dyDescent="0.25">
      <c r="B3509" s="82">
        <v>0</v>
      </c>
      <c r="C3509" s="82">
        <v>0</v>
      </c>
      <c r="D3509" s="82">
        <v>0</v>
      </c>
      <c r="E3509" s="82">
        <v>0</v>
      </c>
      <c r="F3509" s="82">
        <v>0</v>
      </c>
      <c r="G3509" s="82">
        <v>0</v>
      </c>
      <c r="H3509" s="82">
        <v>0</v>
      </c>
      <c r="I3509" s="82">
        <v>0</v>
      </c>
      <c r="J3509" s="82">
        <v>0</v>
      </c>
      <c r="K3509" s="82">
        <v>0</v>
      </c>
      <c r="L3509" s="82">
        <v>0</v>
      </c>
      <c r="M3509" s="82">
        <v>0</v>
      </c>
      <c r="N3509" s="83">
        <v>0</v>
      </c>
      <c r="O3509" s="71" t="s">
        <v>61</v>
      </c>
      <c r="P3509" s="77">
        <v>0</v>
      </c>
      <c r="Q3509" s="77">
        <v>0</v>
      </c>
      <c r="R3509" s="77">
        <v>0</v>
      </c>
      <c r="S3509" s="77">
        <v>0</v>
      </c>
      <c r="T3509" s="77">
        <v>0</v>
      </c>
      <c r="U3509" s="77">
        <v>0</v>
      </c>
      <c r="V3509" s="77">
        <v>0</v>
      </c>
      <c r="W3509" s="77">
        <v>0</v>
      </c>
      <c r="X3509" s="77">
        <v>0</v>
      </c>
      <c r="Y3509" s="77">
        <v>0</v>
      </c>
      <c r="Z3509" s="77">
        <v>0</v>
      </c>
      <c r="AA3509" s="77">
        <v>0</v>
      </c>
      <c r="AB3509" s="84"/>
      <c r="AC3509" s="85"/>
      <c r="AD3509" s="85"/>
      <c r="AE3509" s="85"/>
      <c r="AF3509" s="85"/>
      <c r="AG3509" s="85"/>
      <c r="AH3509" s="85"/>
      <c r="AI3509" s="85"/>
      <c r="AJ3509" s="85"/>
      <c r="AK3509" s="85"/>
      <c r="AL3509" s="85"/>
      <c r="AM3509" s="85"/>
      <c r="AN3509" s="85"/>
      <c r="AO3509" s="72" t="s">
        <v>588</v>
      </c>
      <c r="AP3509" s="86">
        <v>1</v>
      </c>
      <c r="AQ3509" s="71" t="s">
        <v>7</v>
      </c>
    </row>
    <row r="3510" spans="2:43" x14ac:dyDescent="0.25">
      <c r="B3510" s="82">
        <v>0</v>
      </c>
      <c r="C3510" s="82">
        <v>0</v>
      </c>
      <c r="D3510" s="82">
        <v>0</v>
      </c>
      <c r="E3510" s="82">
        <v>0</v>
      </c>
      <c r="F3510" s="82">
        <v>0</v>
      </c>
      <c r="G3510" s="82">
        <v>0</v>
      </c>
      <c r="H3510" s="82">
        <v>0</v>
      </c>
      <c r="I3510" s="82">
        <v>0</v>
      </c>
      <c r="J3510" s="82">
        <v>0</v>
      </c>
      <c r="K3510" s="82">
        <v>0</v>
      </c>
      <c r="L3510" s="82">
        <v>0</v>
      </c>
      <c r="M3510" s="82">
        <v>0</v>
      </c>
      <c r="N3510" s="83">
        <v>0</v>
      </c>
      <c r="O3510" s="71" t="s">
        <v>61</v>
      </c>
      <c r="P3510" s="77">
        <v>0</v>
      </c>
      <c r="Q3510" s="77">
        <v>0</v>
      </c>
      <c r="R3510" s="77">
        <v>0</v>
      </c>
      <c r="S3510" s="77">
        <v>0</v>
      </c>
      <c r="T3510" s="77">
        <v>0</v>
      </c>
      <c r="U3510" s="77">
        <v>0</v>
      </c>
      <c r="V3510" s="77">
        <v>0</v>
      </c>
      <c r="W3510" s="77">
        <v>0</v>
      </c>
      <c r="X3510" s="77">
        <v>0</v>
      </c>
      <c r="Y3510" s="77">
        <v>0</v>
      </c>
      <c r="Z3510" s="77">
        <v>0</v>
      </c>
      <c r="AA3510" s="77">
        <v>0</v>
      </c>
      <c r="AB3510" s="84"/>
      <c r="AC3510" s="85"/>
      <c r="AD3510" s="85"/>
      <c r="AE3510" s="85"/>
      <c r="AF3510" s="85"/>
      <c r="AG3510" s="85"/>
      <c r="AH3510" s="85"/>
      <c r="AI3510" s="85"/>
      <c r="AJ3510" s="85"/>
      <c r="AK3510" s="85"/>
      <c r="AL3510" s="85"/>
      <c r="AM3510" s="85"/>
      <c r="AN3510" s="85"/>
      <c r="AO3510" s="72" t="s">
        <v>588</v>
      </c>
      <c r="AP3510" s="86">
        <v>1</v>
      </c>
      <c r="AQ3510" s="71" t="s">
        <v>7</v>
      </c>
    </row>
    <row r="3511" spans="2:43" x14ac:dyDescent="0.25">
      <c r="B3511" s="82">
        <v>0</v>
      </c>
      <c r="C3511" s="82">
        <v>0</v>
      </c>
      <c r="D3511" s="82">
        <v>0</v>
      </c>
      <c r="E3511" s="82">
        <v>0</v>
      </c>
      <c r="F3511" s="82">
        <v>0</v>
      </c>
      <c r="G3511" s="82">
        <v>0</v>
      </c>
      <c r="H3511" s="82">
        <v>0</v>
      </c>
      <c r="I3511" s="82">
        <v>0</v>
      </c>
      <c r="J3511" s="82">
        <v>0</v>
      </c>
      <c r="K3511" s="82">
        <v>0</v>
      </c>
      <c r="L3511" s="82">
        <v>0</v>
      </c>
      <c r="M3511" s="82">
        <v>0</v>
      </c>
      <c r="N3511" s="83">
        <v>0</v>
      </c>
      <c r="O3511" s="71" t="s">
        <v>61</v>
      </c>
      <c r="P3511" s="77">
        <v>0</v>
      </c>
      <c r="Q3511" s="77">
        <v>0</v>
      </c>
      <c r="R3511" s="77">
        <v>0</v>
      </c>
      <c r="S3511" s="77">
        <v>0</v>
      </c>
      <c r="T3511" s="77">
        <v>0</v>
      </c>
      <c r="U3511" s="77">
        <v>0</v>
      </c>
      <c r="V3511" s="77">
        <v>0</v>
      </c>
      <c r="W3511" s="77">
        <v>0</v>
      </c>
      <c r="X3511" s="77">
        <v>0</v>
      </c>
      <c r="Y3511" s="77">
        <v>0</v>
      </c>
      <c r="Z3511" s="77">
        <v>0</v>
      </c>
      <c r="AA3511" s="77">
        <v>0</v>
      </c>
      <c r="AB3511" s="84"/>
      <c r="AC3511" s="85"/>
      <c r="AD3511" s="85"/>
      <c r="AE3511" s="85"/>
      <c r="AF3511" s="85"/>
      <c r="AG3511" s="85"/>
      <c r="AH3511" s="85"/>
      <c r="AI3511" s="85"/>
      <c r="AJ3511" s="85"/>
      <c r="AK3511" s="85"/>
      <c r="AL3511" s="85"/>
      <c r="AM3511" s="85"/>
      <c r="AN3511" s="85"/>
      <c r="AO3511" s="72" t="s">
        <v>588</v>
      </c>
      <c r="AP3511" s="86">
        <v>1</v>
      </c>
      <c r="AQ3511" s="71" t="s">
        <v>7</v>
      </c>
    </row>
    <row r="3512" spans="2:43" x14ac:dyDescent="0.25">
      <c r="B3512" s="82">
        <v>0</v>
      </c>
      <c r="C3512" s="82">
        <v>0</v>
      </c>
      <c r="D3512" s="82">
        <v>0</v>
      </c>
      <c r="E3512" s="82">
        <v>0</v>
      </c>
      <c r="F3512" s="82">
        <v>0</v>
      </c>
      <c r="G3512" s="82">
        <v>0</v>
      </c>
      <c r="H3512" s="82">
        <v>0</v>
      </c>
      <c r="I3512" s="82">
        <v>0</v>
      </c>
      <c r="J3512" s="82">
        <v>0</v>
      </c>
      <c r="K3512" s="82">
        <v>0</v>
      </c>
      <c r="L3512" s="82">
        <v>0</v>
      </c>
      <c r="M3512" s="82">
        <v>0</v>
      </c>
      <c r="N3512" s="83">
        <v>0</v>
      </c>
      <c r="O3512" s="71" t="s">
        <v>61</v>
      </c>
      <c r="P3512" s="77">
        <v>0</v>
      </c>
      <c r="Q3512" s="77">
        <v>0</v>
      </c>
      <c r="R3512" s="77">
        <v>0</v>
      </c>
      <c r="S3512" s="77">
        <v>0</v>
      </c>
      <c r="T3512" s="77">
        <v>0</v>
      </c>
      <c r="U3512" s="77">
        <v>0</v>
      </c>
      <c r="V3512" s="77">
        <v>0</v>
      </c>
      <c r="W3512" s="77">
        <v>0</v>
      </c>
      <c r="X3512" s="77">
        <v>0</v>
      </c>
      <c r="Y3512" s="77">
        <v>0</v>
      </c>
      <c r="Z3512" s="77">
        <v>0</v>
      </c>
      <c r="AA3512" s="77">
        <v>0</v>
      </c>
      <c r="AB3512" s="84"/>
      <c r="AC3512" s="85"/>
      <c r="AD3512" s="85"/>
      <c r="AE3512" s="85"/>
      <c r="AF3512" s="85"/>
      <c r="AG3512" s="85"/>
      <c r="AH3512" s="85"/>
      <c r="AI3512" s="85"/>
      <c r="AJ3512" s="85"/>
      <c r="AK3512" s="85"/>
      <c r="AL3512" s="85"/>
      <c r="AM3512" s="85"/>
      <c r="AN3512" s="85"/>
      <c r="AO3512" s="72" t="s">
        <v>588</v>
      </c>
      <c r="AP3512" s="86">
        <v>1</v>
      </c>
      <c r="AQ3512" s="71" t="s">
        <v>7</v>
      </c>
    </row>
    <row r="3513" spans="2:43" x14ac:dyDescent="0.25">
      <c r="B3513" s="82">
        <v>0</v>
      </c>
      <c r="C3513" s="82">
        <v>0</v>
      </c>
      <c r="D3513" s="82">
        <v>0</v>
      </c>
      <c r="E3513" s="82">
        <v>0</v>
      </c>
      <c r="F3513" s="82">
        <v>0</v>
      </c>
      <c r="G3513" s="82">
        <v>0</v>
      </c>
      <c r="H3513" s="82">
        <v>0</v>
      </c>
      <c r="I3513" s="82">
        <v>0</v>
      </c>
      <c r="J3513" s="82">
        <v>0</v>
      </c>
      <c r="K3513" s="82">
        <v>0</v>
      </c>
      <c r="L3513" s="82">
        <v>0</v>
      </c>
      <c r="M3513" s="82">
        <v>0</v>
      </c>
      <c r="N3513" s="83">
        <v>0</v>
      </c>
      <c r="O3513" s="71" t="s">
        <v>61</v>
      </c>
      <c r="P3513" s="77">
        <v>0</v>
      </c>
      <c r="Q3513" s="77">
        <v>0</v>
      </c>
      <c r="R3513" s="77">
        <v>0</v>
      </c>
      <c r="S3513" s="77">
        <v>0</v>
      </c>
      <c r="T3513" s="77">
        <v>0</v>
      </c>
      <c r="U3513" s="77">
        <v>0</v>
      </c>
      <c r="V3513" s="77">
        <v>0</v>
      </c>
      <c r="W3513" s="77">
        <v>0</v>
      </c>
      <c r="X3513" s="77">
        <v>0</v>
      </c>
      <c r="Y3513" s="77">
        <v>0</v>
      </c>
      <c r="Z3513" s="77">
        <v>0</v>
      </c>
      <c r="AA3513" s="77">
        <v>0</v>
      </c>
      <c r="AB3513" s="84"/>
      <c r="AC3513" s="85"/>
      <c r="AD3513" s="85"/>
      <c r="AE3513" s="85"/>
      <c r="AF3513" s="85"/>
      <c r="AG3513" s="85"/>
      <c r="AH3513" s="85"/>
      <c r="AI3513" s="85"/>
      <c r="AJ3513" s="85"/>
      <c r="AK3513" s="85"/>
      <c r="AL3513" s="85"/>
      <c r="AM3513" s="85"/>
      <c r="AN3513" s="85"/>
      <c r="AO3513" s="72" t="s">
        <v>588</v>
      </c>
      <c r="AP3513" s="86">
        <v>1</v>
      </c>
      <c r="AQ3513" s="71" t="s">
        <v>7</v>
      </c>
    </row>
    <row r="3514" spans="2:43" x14ac:dyDescent="0.25">
      <c r="B3514" s="82">
        <v>0</v>
      </c>
      <c r="C3514" s="82">
        <v>0</v>
      </c>
      <c r="D3514" s="82">
        <v>0</v>
      </c>
      <c r="E3514" s="82">
        <v>0</v>
      </c>
      <c r="F3514" s="82">
        <v>0</v>
      </c>
      <c r="G3514" s="82">
        <v>0</v>
      </c>
      <c r="H3514" s="82">
        <v>0</v>
      </c>
      <c r="I3514" s="82">
        <v>0</v>
      </c>
      <c r="J3514" s="82">
        <v>0</v>
      </c>
      <c r="K3514" s="82">
        <v>0</v>
      </c>
      <c r="L3514" s="82">
        <v>0</v>
      </c>
      <c r="M3514" s="82">
        <v>0</v>
      </c>
      <c r="N3514" s="83">
        <v>0</v>
      </c>
      <c r="O3514" s="71" t="s">
        <v>61</v>
      </c>
      <c r="P3514" s="77">
        <v>0</v>
      </c>
      <c r="Q3514" s="77">
        <v>0</v>
      </c>
      <c r="R3514" s="77">
        <v>0</v>
      </c>
      <c r="S3514" s="77">
        <v>0</v>
      </c>
      <c r="T3514" s="77">
        <v>0</v>
      </c>
      <c r="U3514" s="77">
        <v>0</v>
      </c>
      <c r="V3514" s="77">
        <v>0</v>
      </c>
      <c r="W3514" s="77">
        <v>0</v>
      </c>
      <c r="X3514" s="77">
        <v>0</v>
      </c>
      <c r="Y3514" s="77">
        <v>0</v>
      </c>
      <c r="Z3514" s="77">
        <v>0</v>
      </c>
      <c r="AA3514" s="77">
        <v>0</v>
      </c>
      <c r="AB3514" s="84"/>
      <c r="AC3514" s="85"/>
      <c r="AD3514" s="85"/>
      <c r="AE3514" s="85"/>
      <c r="AF3514" s="85"/>
      <c r="AG3514" s="85"/>
      <c r="AH3514" s="85"/>
      <c r="AI3514" s="85"/>
      <c r="AJ3514" s="85"/>
      <c r="AK3514" s="85"/>
      <c r="AL3514" s="85"/>
      <c r="AM3514" s="85"/>
      <c r="AN3514" s="85"/>
      <c r="AO3514" s="72" t="s">
        <v>588</v>
      </c>
      <c r="AP3514" s="86">
        <v>1</v>
      </c>
      <c r="AQ3514" s="71" t="s">
        <v>7</v>
      </c>
    </row>
    <row r="3515" spans="2:43" x14ac:dyDescent="0.25">
      <c r="B3515" s="82">
        <v>0</v>
      </c>
      <c r="C3515" s="82">
        <v>0</v>
      </c>
      <c r="D3515" s="82">
        <v>0</v>
      </c>
      <c r="E3515" s="82">
        <v>0</v>
      </c>
      <c r="F3515" s="82">
        <v>0</v>
      </c>
      <c r="G3515" s="82">
        <v>0</v>
      </c>
      <c r="H3515" s="82">
        <v>0</v>
      </c>
      <c r="I3515" s="82">
        <v>0</v>
      </c>
      <c r="J3515" s="82">
        <v>0</v>
      </c>
      <c r="K3515" s="82">
        <v>0</v>
      </c>
      <c r="L3515" s="82">
        <v>0</v>
      </c>
      <c r="M3515" s="82">
        <v>0</v>
      </c>
      <c r="N3515" s="83">
        <v>0</v>
      </c>
      <c r="O3515" s="71" t="s">
        <v>61</v>
      </c>
      <c r="P3515" s="77">
        <v>0</v>
      </c>
      <c r="Q3515" s="77">
        <v>0</v>
      </c>
      <c r="R3515" s="77">
        <v>0</v>
      </c>
      <c r="S3515" s="77">
        <v>0</v>
      </c>
      <c r="T3515" s="77">
        <v>0</v>
      </c>
      <c r="U3515" s="77">
        <v>0</v>
      </c>
      <c r="V3515" s="77">
        <v>0</v>
      </c>
      <c r="W3515" s="77">
        <v>0</v>
      </c>
      <c r="X3515" s="77">
        <v>0</v>
      </c>
      <c r="Y3515" s="77">
        <v>0</v>
      </c>
      <c r="Z3515" s="77">
        <v>0</v>
      </c>
      <c r="AA3515" s="77">
        <v>0</v>
      </c>
      <c r="AB3515" s="84"/>
      <c r="AC3515" s="85"/>
      <c r="AD3515" s="85"/>
      <c r="AE3515" s="85"/>
      <c r="AF3515" s="85"/>
      <c r="AG3515" s="85"/>
      <c r="AH3515" s="85"/>
      <c r="AI3515" s="85"/>
      <c r="AJ3515" s="85"/>
      <c r="AK3515" s="85"/>
      <c r="AL3515" s="85"/>
      <c r="AM3515" s="85"/>
      <c r="AN3515" s="85"/>
      <c r="AO3515" s="72" t="s">
        <v>588</v>
      </c>
      <c r="AP3515" s="86">
        <v>1</v>
      </c>
      <c r="AQ3515" s="71" t="s">
        <v>7</v>
      </c>
    </row>
    <row r="3516" spans="2:43" x14ac:dyDescent="0.25">
      <c r="B3516" s="82">
        <v>0</v>
      </c>
      <c r="C3516" s="82">
        <v>0</v>
      </c>
      <c r="D3516" s="82">
        <v>0</v>
      </c>
      <c r="E3516" s="82">
        <v>0</v>
      </c>
      <c r="F3516" s="82">
        <v>0</v>
      </c>
      <c r="G3516" s="82">
        <v>0</v>
      </c>
      <c r="H3516" s="82">
        <v>0</v>
      </c>
      <c r="I3516" s="82">
        <v>0</v>
      </c>
      <c r="J3516" s="82">
        <v>0</v>
      </c>
      <c r="K3516" s="82">
        <v>0</v>
      </c>
      <c r="L3516" s="82">
        <v>0</v>
      </c>
      <c r="M3516" s="82">
        <v>0</v>
      </c>
      <c r="N3516" s="83">
        <v>0</v>
      </c>
      <c r="O3516" s="71" t="s">
        <v>61</v>
      </c>
      <c r="P3516" s="77">
        <v>0</v>
      </c>
      <c r="Q3516" s="77">
        <v>0</v>
      </c>
      <c r="R3516" s="77">
        <v>0</v>
      </c>
      <c r="S3516" s="77">
        <v>0</v>
      </c>
      <c r="T3516" s="77">
        <v>0</v>
      </c>
      <c r="U3516" s="77">
        <v>0</v>
      </c>
      <c r="V3516" s="77">
        <v>0</v>
      </c>
      <c r="W3516" s="77">
        <v>0</v>
      </c>
      <c r="X3516" s="77">
        <v>0</v>
      </c>
      <c r="Y3516" s="77">
        <v>0</v>
      </c>
      <c r="Z3516" s="77">
        <v>0</v>
      </c>
      <c r="AA3516" s="77">
        <v>0</v>
      </c>
      <c r="AB3516" s="84"/>
      <c r="AC3516" s="85"/>
      <c r="AD3516" s="85"/>
      <c r="AE3516" s="85"/>
      <c r="AF3516" s="85"/>
      <c r="AG3516" s="85"/>
      <c r="AH3516" s="85"/>
      <c r="AI3516" s="85"/>
      <c r="AJ3516" s="85"/>
      <c r="AK3516" s="85"/>
      <c r="AL3516" s="85"/>
      <c r="AM3516" s="85"/>
      <c r="AN3516" s="85"/>
      <c r="AO3516" s="72" t="s">
        <v>588</v>
      </c>
      <c r="AP3516" s="86">
        <v>1</v>
      </c>
      <c r="AQ3516" s="71" t="s">
        <v>7</v>
      </c>
    </row>
    <row r="3517" spans="2:43" x14ac:dyDescent="0.25">
      <c r="B3517" s="82">
        <v>0</v>
      </c>
      <c r="C3517" s="82">
        <v>0</v>
      </c>
      <c r="D3517" s="82">
        <v>0</v>
      </c>
      <c r="E3517" s="82">
        <v>0</v>
      </c>
      <c r="F3517" s="82">
        <v>0</v>
      </c>
      <c r="G3517" s="82">
        <v>0</v>
      </c>
      <c r="H3517" s="82">
        <v>0</v>
      </c>
      <c r="I3517" s="82">
        <v>0</v>
      </c>
      <c r="J3517" s="82">
        <v>0</v>
      </c>
      <c r="K3517" s="82">
        <v>0</v>
      </c>
      <c r="L3517" s="82">
        <v>0</v>
      </c>
      <c r="M3517" s="82">
        <v>0</v>
      </c>
      <c r="N3517" s="83">
        <v>0</v>
      </c>
      <c r="O3517" s="71" t="s">
        <v>61</v>
      </c>
      <c r="P3517" s="77">
        <v>0</v>
      </c>
      <c r="Q3517" s="77">
        <v>0</v>
      </c>
      <c r="R3517" s="77">
        <v>0</v>
      </c>
      <c r="S3517" s="77">
        <v>0</v>
      </c>
      <c r="T3517" s="77">
        <v>0</v>
      </c>
      <c r="U3517" s="77">
        <v>0</v>
      </c>
      <c r="V3517" s="77">
        <v>0</v>
      </c>
      <c r="W3517" s="77">
        <v>0</v>
      </c>
      <c r="X3517" s="77">
        <v>0</v>
      </c>
      <c r="Y3517" s="77">
        <v>0</v>
      </c>
      <c r="Z3517" s="77">
        <v>0</v>
      </c>
      <c r="AA3517" s="77">
        <v>0</v>
      </c>
      <c r="AB3517" s="84"/>
      <c r="AC3517" s="85"/>
      <c r="AD3517" s="85"/>
      <c r="AE3517" s="85"/>
      <c r="AF3517" s="85"/>
      <c r="AG3517" s="85"/>
      <c r="AH3517" s="85"/>
      <c r="AI3517" s="85"/>
      <c r="AJ3517" s="85"/>
      <c r="AK3517" s="85"/>
      <c r="AL3517" s="85"/>
      <c r="AM3517" s="85"/>
      <c r="AN3517" s="85"/>
      <c r="AO3517" s="72" t="s">
        <v>588</v>
      </c>
      <c r="AP3517" s="86">
        <v>1</v>
      </c>
      <c r="AQ3517" s="71" t="s">
        <v>7</v>
      </c>
    </row>
    <row r="3518" spans="2:43" x14ac:dyDescent="0.25">
      <c r="B3518" s="82">
        <v>0</v>
      </c>
      <c r="C3518" s="82">
        <v>0</v>
      </c>
      <c r="D3518" s="82">
        <v>0</v>
      </c>
      <c r="E3518" s="82">
        <v>0</v>
      </c>
      <c r="F3518" s="82">
        <v>0</v>
      </c>
      <c r="G3518" s="82">
        <v>0</v>
      </c>
      <c r="H3518" s="82">
        <v>0</v>
      </c>
      <c r="I3518" s="82">
        <v>0</v>
      </c>
      <c r="J3518" s="82">
        <v>0</v>
      </c>
      <c r="K3518" s="82">
        <v>0</v>
      </c>
      <c r="L3518" s="82">
        <v>0</v>
      </c>
      <c r="M3518" s="82">
        <v>0</v>
      </c>
      <c r="N3518" s="83">
        <v>0</v>
      </c>
      <c r="O3518" s="71" t="s">
        <v>61</v>
      </c>
      <c r="P3518" s="77">
        <v>0</v>
      </c>
      <c r="Q3518" s="77">
        <v>0</v>
      </c>
      <c r="R3518" s="77">
        <v>0</v>
      </c>
      <c r="S3518" s="77">
        <v>0</v>
      </c>
      <c r="T3518" s="77">
        <v>0</v>
      </c>
      <c r="U3518" s="77">
        <v>0</v>
      </c>
      <c r="V3518" s="77">
        <v>0</v>
      </c>
      <c r="W3518" s="77">
        <v>0</v>
      </c>
      <c r="X3518" s="77">
        <v>0</v>
      </c>
      <c r="Y3518" s="77">
        <v>0</v>
      </c>
      <c r="Z3518" s="77">
        <v>0</v>
      </c>
      <c r="AA3518" s="77">
        <v>0</v>
      </c>
      <c r="AB3518" s="84"/>
      <c r="AC3518" s="85"/>
      <c r="AD3518" s="85"/>
      <c r="AE3518" s="85"/>
      <c r="AF3518" s="85"/>
      <c r="AG3518" s="85"/>
      <c r="AH3518" s="85"/>
      <c r="AI3518" s="85"/>
      <c r="AJ3518" s="85"/>
      <c r="AK3518" s="85"/>
      <c r="AL3518" s="85"/>
      <c r="AM3518" s="85"/>
      <c r="AN3518" s="85"/>
      <c r="AO3518" s="72" t="s">
        <v>588</v>
      </c>
      <c r="AP3518" s="86">
        <v>1</v>
      </c>
      <c r="AQ3518" s="71" t="s">
        <v>7</v>
      </c>
    </row>
    <row r="3519" spans="2:43" x14ac:dyDescent="0.25">
      <c r="B3519" s="82">
        <v>0</v>
      </c>
      <c r="C3519" s="82">
        <v>0</v>
      </c>
      <c r="D3519" s="82">
        <v>0</v>
      </c>
      <c r="E3519" s="82">
        <v>0</v>
      </c>
      <c r="F3519" s="82">
        <v>0</v>
      </c>
      <c r="G3519" s="82">
        <v>0</v>
      </c>
      <c r="H3519" s="82">
        <v>0</v>
      </c>
      <c r="I3519" s="82">
        <v>0</v>
      </c>
      <c r="J3519" s="82">
        <v>0</v>
      </c>
      <c r="K3519" s="82">
        <v>0</v>
      </c>
      <c r="L3519" s="82">
        <v>0</v>
      </c>
      <c r="M3519" s="82">
        <v>0</v>
      </c>
      <c r="N3519" s="83">
        <v>0</v>
      </c>
      <c r="O3519" s="71" t="s">
        <v>61</v>
      </c>
      <c r="P3519" s="77">
        <v>0</v>
      </c>
      <c r="Q3519" s="77">
        <v>0</v>
      </c>
      <c r="R3519" s="77">
        <v>0</v>
      </c>
      <c r="S3519" s="77">
        <v>0</v>
      </c>
      <c r="T3519" s="77">
        <v>0</v>
      </c>
      <c r="U3519" s="77">
        <v>0</v>
      </c>
      <c r="V3519" s="77">
        <v>0</v>
      </c>
      <c r="W3519" s="77">
        <v>0</v>
      </c>
      <c r="X3519" s="77">
        <v>0</v>
      </c>
      <c r="Y3519" s="77">
        <v>0</v>
      </c>
      <c r="Z3519" s="77">
        <v>0</v>
      </c>
      <c r="AA3519" s="77">
        <v>0</v>
      </c>
      <c r="AB3519" s="84"/>
      <c r="AC3519" s="85"/>
      <c r="AD3519" s="85"/>
      <c r="AE3519" s="85"/>
      <c r="AF3519" s="85"/>
      <c r="AG3519" s="85"/>
      <c r="AH3519" s="85"/>
      <c r="AI3519" s="85"/>
      <c r="AJ3519" s="85"/>
      <c r="AK3519" s="85"/>
      <c r="AL3519" s="85"/>
      <c r="AM3519" s="85"/>
      <c r="AN3519" s="85"/>
      <c r="AO3519" s="72" t="s">
        <v>588</v>
      </c>
      <c r="AP3519" s="86">
        <v>1</v>
      </c>
      <c r="AQ3519" s="71" t="s">
        <v>7</v>
      </c>
    </row>
    <row r="3520" spans="2:43" x14ac:dyDescent="0.25">
      <c r="B3520" s="82">
        <v>0</v>
      </c>
      <c r="C3520" s="82">
        <v>0</v>
      </c>
      <c r="D3520" s="82">
        <v>0</v>
      </c>
      <c r="E3520" s="82">
        <v>0</v>
      </c>
      <c r="F3520" s="82">
        <v>0</v>
      </c>
      <c r="G3520" s="82">
        <v>0</v>
      </c>
      <c r="H3520" s="82">
        <v>0</v>
      </c>
      <c r="I3520" s="82">
        <v>0</v>
      </c>
      <c r="J3520" s="82">
        <v>0</v>
      </c>
      <c r="K3520" s="82">
        <v>0</v>
      </c>
      <c r="L3520" s="82">
        <v>0</v>
      </c>
      <c r="M3520" s="82">
        <v>0</v>
      </c>
      <c r="N3520" s="83">
        <v>0</v>
      </c>
      <c r="O3520" s="71" t="s">
        <v>61</v>
      </c>
      <c r="P3520" s="77">
        <v>0</v>
      </c>
      <c r="Q3520" s="77">
        <v>0</v>
      </c>
      <c r="R3520" s="77">
        <v>0</v>
      </c>
      <c r="S3520" s="77">
        <v>0</v>
      </c>
      <c r="T3520" s="77">
        <v>0</v>
      </c>
      <c r="U3520" s="77">
        <v>0</v>
      </c>
      <c r="V3520" s="77">
        <v>0</v>
      </c>
      <c r="W3520" s="77">
        <v>0</v>
      </c>
      <c r="X3520" s="77">
        <v>0</v>
      </c>
      <c r="Y3520" s="77">
        <v>0</v>
      </c>
      <c r="Z3520" s="77">
        <v>0</v>
      </c>
      <c r="AA3520" s="77">
        <v>0</v>
      </c>
      <c r="AB3520" s="84"/>
      <c r="AC3520" s="85"/>
      <c r="AD3520" s="85"/>
      <c r="AE3520" s="85"/>
      <c r="AF3520" s="85"/>
      <c r="AG3520" s="85"/>
      <c r="AH3520" s="85"/>
      <c r="AI3520" s="85"/>
      <c r="AJ3520" s="85"/>
      <c r="AK3520" s="85"/>
      <c r="AL3520" s="85"/>
      <c r="AM3520" s="85"/>
      <c r="AN3520" s="85"/>
      <c r="AO3520" s="72" t="s">
        <v>588</v>
      </c>
      <c r="AP3520" s="86">
        <v>1</v>
      </c>
      <c r="AQ3520" s="71" t="s">
        <v>7</v>
      </c>
    </row>
    <row r="3521" spans="1:43" x14ac:dyDescent="0.25">
      <c r="B3521" s="82">
        <v>0</v>
      </c>
      <c r="C3521" s="82">
        <v>0</v>
      </c>
      <c r="D3521" s="82">
        <v>0</v>
      </c>
      <c r="E3521" s="82">
        <v>0</v>
      </c>
      <c r="F3521" s="82">
        <v>0</v>
      </c>
      <c r="G3521" s="82">
        <v>0</v>
      </c>
      <c r="H3521" s="82">
        <v>0</v>
      </c>
      <c r="I3521" s="82">
        <v>0</v>
      </c>
      <c r="J3521" s="82">
        <v>0</v>
      </c>
      <c r="K3521" s="82">
        <v>0</v>
      </c>
      <c r="L3521" s="82">
        <v>0</v>
      </c>
      <c r="M3521" s="82">
        <v>0</v>
      </c>
      <c r="N3521" s="83">
        <v>0</v>
      </c>
      <c r="O3521" s="71" t="s">
        <v>61</v>
      </c>
      <c r="P3521" s="77">
        <v>0</v>
      </c>
      <c r="Q3521" s="77">
        <v>0</v>
      </c>
      <c r="R3521" s="77">
        <v>0</v>
      </c>
      <c r="S3521" s="77">
        <v>0</v>
      </c>
      <c r="T3521" s="77">
        <v>0</v>
      </c>
      <c r="U3521" s="77">
        <v>0</v>
      </c>
      <c r="V3521" s="77">
        <v>0</v>
      </c>
      <c r="W3521" s="77">
        <v>0</v>
      </c>
      <c r="X3521" s="77">
        <v>0</v>
      </c>
      <c r="Y3521" s="77">
        <v>0</v>
      </c>
      <c r="Z3521" s="77">
        <v>0</v>
      </c>
      <c r="AA3521" s="77">
        <v>0</v>
      </c>
      <c r="AB3521" s="84"/>
      <c r="AC3521" s="85"/>
      <c r="AD3521" s="85"/>
      <c r="AE3521" s="85"/>
      <c r="AF3521" s="85"/>
      <c r="AG3521" s="85"/>
      <c r="AH3521" s="85"/>
      <c r="AI3521" s="85"/>
      <c r="AJ3521" s="85"/>
      <c r="AK3521" s="85"/>
      <c r="AL3521" s="85"/>
      <c r="AM3521" s="85"/>
      <c r="AN3521" s="85"/>
      <c r="AO3521" s="72" t="s">
        <v>588</v>
      </c>
      <c r="AP3521" s="86">
        <v>1</v>
      </c>
      <c r="AQ3521" s="71" t="s">
        <v>7</v>
      </c>
    </row>
    <row r="3522" spans="1:43" x14ac:dyDescent="0.25">
      <c r="B3522" s="82">
        <v>0</v>
      </c>
      <c r="C3522" s="82">
        <v>0</v>
      </c>
      <c r="D3522" s="82">
        <v>0</v>
      </c>
      <c r="E3522" s="82">
        <v>0</v>
      </c>
      <c r="F3522" s="82">
        <v>0</v>
      </c>
      <c r="G3522" s="82">
        <v>0</v>
      </c>
      <c r="H3522" s="82">
        <v>0</v>
      </c>
      <c r="I3522" s="82">
        <v>0</v>
      </c>
      <c r="J3522" s="82">
        <v>0</v>
      </c>
      <c r="K3522" s="82">
        <v>0</v>
      </c>
      <c r="L3522" s="82">
        <v>0</v>
      </c>
      <c r="M3522" s="82">
        <v>0</v>
      </c>
      <c r="N3522" s="83">
        <v>0</v>
      </c>
      <c r="O3522" s="71" t="s">
        <v>61</v>
      </c>
      <c r="P3522" s="77">
        <v>0</v>
      </c>
      <c r="Q3522" s="77">
        <v>0</v>
      </c>
      <c r="R3522" s="77">
        <v>0</v>
      </c>
      <c r="S3522" s="77">
        <v>0</v>
      </c>
      <c r="T3522" s="77">
        <v>0</v>
      </c>
      <c r="U3522" s="77">
        <v>0</v>
      </c>
      <c r="V3522" s="77">
        <v>0</v>
      </c>
      <c r="W3522" s="77">
        <v>0</v>
      </c>
      <c r="X3522" s="77">
        <v>0</v>
      </c>
      <c r="Y3522" s="77">
        <v>0</v>
      </c>
      <c r="Z3522" s="77">
        <v>0</v>
      </c>
      <c r="AA3522" s="77">
        <v>0</v>
      </c>
      <c r="AB3522" s="84"/>
      <c r="AC3522" s="85"/>
      <c r="AD3522" s="85"/>
      <c r="AE3522" s="85"/>
      <c r="AF3522" s="85"/>
      <c r="AG3522" s="85"/>
      <c r="AH3522" s="85"/>
      <c r="AI3522" s="85"/>
      <c r="AJ3522" s="85"/>
      <c r="AK3522" s="85"/>
      <c r="AL3522" s="85"/>
      <c r="AM3522" s="85"/>
      <c r="AN3522" s="85"/>
      <c r="AO3522" s="72" t="s">
        <v>588</v>
      </c>
      <c r="AP3522" s="86">
        <v>1</v>
      </c>
      <c r="AQ3522" s="71" t="s">
        <v>7</v>
      </c>
    </row>
    <row r="3523" spans="1:43" x14ac:dyDescent="0.25">
      <c r="B3523" s="82">
        <v>0</v>
      </c>
      <c r="C3523" s="82">
        <v>0</v>
      </c>
      <c r="D3523" s="82">
        <v>0</v>
      </c>
      <c r="E3523" s="82">
        <v>0</v>
      </c>
      <c r="F3523" s="82">
        <v>0</v>
      </c>
      <c r="G3523" s="82">
        <v>0</v>
      </c>
      <c r="H3523" s="82">
        <v>0</v>
      </c>
      <c r="I3523" s="82">
        <v>0</v>
      </c>
      <c r="J3523" s="82">
        <v>0</v>
      </c>
      <c r="K3523" s="82">
        <v>0</v>
      </c>
      <c r="L3523" s="82">
        <v>0</v>
      </c>
      <c r="M3523" s="82">
        <v>0</v>
      </c>
      <c r="N3523" s="83">
        <v>0</v>
      </c>
      <c r="O3523" s="71" t="s">
        <v>61</v>
      </c>
      <c r="P3523" s="77">
        <v>0</v>
      </c>
      <c r="Q3523" s="77">
        <v>0</v>
      </c>
      <c r="R3523" s="77">
        <v>0</v>
      </c>
      <c r="S3523" s="77">
        <v>0</v>
      </c>
      <c r="T3523" s="77">
        <v>0</v>
      </c>
      <c r="U3523" s="77">
        <v>0</v>
      </c>
      <c r="V3523" s="77">
        <v>0</v>
      </c>
      <c r="W3523" s="77">
        <v>0</v>
      </c>
      <c r="X3523" s="77">
        <v>0</v>
      </c>
      <c r="Y3523" s="77">
        <v>0</v>
      </c>
      <c r="Z3523" s="77">
        <v>0</v>
      </c>
      <c r="AA3523" s="77">
        <v>0</v>
      </c>
      <c r="AB3523" s="84"/>
      <c r="AC3523" s="85"/>
      <c r="AD3523" s="85"/>
      <c r="AE3523" s="85"/>
      <c r="AF3523" s="85"/>
      <c r="AG3523" s="85"/>
      <c r="AH3523" s="85"/>
      <c r="AI3523" s="85"/>
      <c r="AJ3523" s="85"/>
      <c r="AK3523" s="85"/>
      <c r="AL3523" s="85"/>
      <c r="AM3523" s="85"/>
      <c r="AN3523" s="85"/>
      <c r="AO3523" s="72" t="s">
        <v>588</v>
      </c>
      <c r="AP3523" s="86">
        <v>1</v>
      </c>
      <c r="AQ3523" s="71" t="s">
        <v>7</v>
      </c>
    </row>
    <row r="3524" spans="1:43" x14ac:dyDescent="0.25">
      <c r="B3524" s="82">
        <v>0</v>
      </c>
      <c r="C3524" s="82">
        <v>0</v>
      </c>
      <c r="D3524" s="82">
        <v>0</v>
      </c>
      <c r="E3524" s="82">
        <v>0</v>
      </c>
      <c r="F3524" s="82">
        <v>0</v>
      </c>
      <c r="G3524" s="82">
        <v>0</v>
      </c>
      <c r="H3524" s="82">
        <v>0</v>
      </c>
      <c r="I3524" s="82">
        <v>0</v>
      </c>
      <c r="J3524" s="82">
        <v>0</v>
      </c>
      <c r="K3524" s="82">
        <v>0</v>
      </c>
      <c r="L3524" s="82">
        <v>0</v>
      </c>
      <c r="M3524" s="82">
        <v>0</v>
      </c>
      <c r="N3524" s="83">
        <v>0</v>
      </c>
      <c r="O3524" s="71" t="s">
        <v>61</v>
      </c>
      <c r="P3524" s="77">
        <v>0</v>
      </c>
      <c r="Q3524" s="77">
        <v>0</v>
      </c>
      <c r="R3524" s="77">
        <v>0</v>
      </c>
      <c r="S3524" s="77">
        <v>0</v>
      </c>
      <c r="T3524" s="77">
        <v>0</v>
      </c>
      <c r="U3524" s="77">
        <v>0</v>
      </c>
      <c r="V3524" s="77">
        <v>0</v>
      </c>
      <c r="W3524" s="77">
        <v>0</v>
      </c>
      <c r="X3524" s="77">
        <v>0</v>
      </c>
      <c r="Y3524" s="77">
        <v>0</v>
      </c>
      <c r="Z3524" s="77">
        <v>0</v>
      </c>
      <c r="AA3524" s="77">
        <v>0</v>
      </c>
      <c r="AB3524" s="84"/>
      <c r="AC3524" s="85"/>
      <c r="AD3524" s="85"/>
      <c r="AE3524" s="85"/>
      <c r="AF3524" s="85"/>
      <c r="AG3524" s="85"/>
      <c r="AH3524" s="85"/>
      <c r="AI3524" s="85"/>
      <c r="AJ3524" s="85"/>
      <c r="AK3524" s="85"/>
      <c r="AL3524" s="85"/>
      <c r="AM3524" s="85"/>
      <c r="AN3524" s="85"/>
      <c r="AO3524" s="72" t="s">
        <v>588</v>
      </c>
      <c r="AP3524" s="86">
        <v>1</v>
      </c>
      <c r="AQ3524" s="71" t="s">
        <v>7</v>
      </c>
    </row>
    <row r="3525" spans="1:43" x14ac:dyDescent="0.25">
      <c r="B3525" s="82">
        <v>0</v>
      </c>
      <c r="C3525" s="82">
        <v>0</v>
      </c>
      <c r="D3525" s="82">
        <v>0</v>
      </c>
      <c r="E3525" s="82">
        <v>0</v>
      </c>
      <c r="F3525" s="82">
        <v>0</v>
      </c>
      <c r="G3525" s="82">
        <v>0</v>
      </c>
      <c r="H3525" s="82">
        <v>0</v>
      </c>
      <c r="I3525" s="82">
        <v>0</v>
      </c>
      <c r="J3525" s="82">
        <v>0</v>
      </c>
      <c r="K3525" s="82">
        <v>0</v>
      </c>
      <c r="L3525" s="82">
        <v>0</v>
      </c>
      <c r="M3525" s="82">
        <v>0</v>
      </c>
      <c r="N3525" s="83">
        <v>0</v>
      </c>
      <c r="O3525" s="71" t="s">
        <v>61</v>
      </c>
      <c r="P3525" s="77">
        <v>0</v>
      </c>
      <c r="Q3525" s="77">
        <v>0</v>
      </c>
      <c r="R3525" s="77">
        <v>0</v>
      </c>
      <c r="S3525" s="77">
        <v>0</v>
      </c>
      <c r="T3525" s="77">
        <v>0</v>
      </c>
      <c r="U3525" s="77">
        <v>0</v>
      </c>
      <c r="V3525" s="77">
        <v>0</v>
      </c>
      <c r="W3525" s="77">
        <v>0</v>
      </c>
      <c r="X3525" s="77">
        <v>0</v>
      </c>
      <c r="Y3525" s="77">
        <v>0</v>
      </c>
      <c r="Z3525" s="77">
        <v>0</v>
      </c>
      <c r="AA3525" s="77">
        <v>0</v>
      </c>
      <c r="AB3525" s="84"/>
      <c r="AC3525" s="85"/>
      <c r="AD3525" s="85"/>
      <c r="AE3525" s="85"/>
      <c r="AF3525" s="85"/>
      <c r="AG3525" s="85"/>
      <c r="AH3525" s="85"/>
      <c r="AI3525" s="85"/>
      <c r="AJ3525" s="85"/>
      <c r="AK3525" s="85"/>
      <c r="AL3525" s="85"/>
      <c r="AM3525" s="85"/>
      <c r="AN3525" s="85"/>
      <c r="AO3525" s="72" t="s">
        <v>588</v>
      </c>
      <c r="AP3525" s="86">
        <v>1</v>
      </c>
      <c r="AQ3525" s="71" t="s">
        <v>7</v>
      </c>
    </row>
    <row r="3529" spans="1:43" ht="18.75" x14ac:dyDescent="0.3">
      <c r="A3529" s="60" t="s">
        <v>47</v>
      </c>
      <c r="B3529" s="70">
        <v>6220</v>
      </c>
    </row>
    <row r="3530" spans="1:43" ht="18.75" x14ac:dyDescent="0.3">
      <c r="A3530" s="60" t="s">
        <v>48</v>
      </c>
      <c r="B3530" s="73" t="s">
        <v>593</v>
      </c>
    </row>
    <row r="3531" spans="1:43" x14ac:dyDescent="0.25">
      <c r="A3531" s="60" t="s">
        <v>50</v>
      </c>
      <c r="B3531" s="71" t="s">
        <v>594</v>
      </c>
    </row>
    <row r="3533" spans="1:43" s="75" customFormat="1" ht="11.25" x14ac:dyDescent="0.2">
      <c r="A3533" s="74"/>
      <c r="B3533" s="75" t="s">
        <v>52</v>
      </c>
      <c r="C3533" s="75" t="s">
        <v>52</v>
      </c>
      <c r="D3533" s="75" t="s">
        <v>52</v>
      </c>
      <c r="E3533" s="75" t="s">
        <v>52</v>
      </c>
      <c r="F3533" s="75" t="s">
        <v>52</v>
      </c>
      <c r="G3533" s="75" t="s">
        <v>52</v>
      </c>
      <c r="H3533" s="75" t="s">
        <v>52</v>
      </c>
      <c r="I3533" s="75" t="s">
        <v>52</v>
      </c>
      <c r="J3533" s="75" t="s">
        <v>52</v>
      </c>
      <c r="K3533" s="75" t="s">
        <v>52</v>
      </c>
      <c r="L3533" s="75" t="s">
        <v>52</v>
      </c>
      <c r="M3533" s="75" t="s">
        <v>52</v>
      </c>
      <c r="AO3533" s="76"/>
      <c r="AP3533" s="76"/>
    </row>
    <row r="3534" spans="1:43" x14ac:dyDescent="0.25">
      <c r="A3534" s="60" t="s">
        <v>53</v>
      </c>
      <c r="B3534" s="77">
        <v>1499</v>
      </c>
      <c r="C3534" s="77">
        <v>1499</v>
      </c>
      <c r="D3534" s="77">
        <v>1499</v>
      </c>
      <c r="E3534" s="77">
        <v>1499</v>
      </c>
      <c r="F3534" s="77">
        <v>1499</v>
      </c>
      <c r="G3534" s="77">
        <v>1499</v>
      </c>
      <c r="H3534" s="77">
        <v>1499</v>
      </c>
      <c r="I3534" s="77">
        <v>1499</v>
      </c>
      <c r="J3534" s="77">
        <v>1499</v>
      </c>
      <c r="K3534" s="77">
        <v>1499</v>
      </c>
      <c r="L3534" s="77">
        <v>1499</v>
      </c>
      <c r="M3534" s="77">
        <v>1499</v>
      </c>
      <c r="N3534" s="78">
        <v>17988</v>
      </c>
    </row>
    <row r="3535" spans="1:43" s="75" customFormat="1" ht="11.25" x14ac:dyDescent="0.2">
      <c r="A3535" s="79" t="s">
        <v>54</v>
      </c>
      <c r="B3535" s="80" t="s">
        <v>84</v>
      </c>
      <c r="C3535" s="80">
        <v>0.36272727272727273</v>
      </c>
      <c r="D3535" s="80">
        <v>-0.91025537405069168</v>
      </c>
      <c r="E3535" s="80">
        <v>1.7254545454545454</v>
      </c>
      <c r="F3535" s="80">
        <v>1.7254545454545454</v>
      </c>
      <c r="G3535" s="80">
        <v>1.7254545454545454</v>
      </c>
      <c r="H3535" s="80">
        <v>1.7254545454545454</v>
      </c>
      <c r="I3535" s="80">
        <v>1.7254545454545454</v>
      </c>
      <c r="J3535" s="80">
        <v>1.7254545454545454</v>
      </c>
      <c r="K3535" s="80">
        <v>1.7254545454545454</v>
      </c>
      <c r="L3535" s="80">
        <v>1.7254545454545454</v>
      </c>
      <c r="M3535" s="80">
        <v>1.6344463971880492</v>
      </c>
      <c r="N3535" s="80">
        <v>-0.21008082311791482</v>
      </c>
      <c r="AO3535" s="76"/>
      <c r="AP3535" s="76"/>
    </row>
    <row r="3537" spans="1:43" s="75" customFormat="1" ht="11.25" x14ac:dyDescent="0.2">
      <c r="A3537" s="74"/>
      <c r="B3537" s="75" t="s">
        <v>55</v>
      </c>
      <c r="C3537" s="75" t="s">
        <v>55</v>
      </c>
      <c r="D3537" s="75" t="s">
        <v>55</v>
      </c>
      <c r="E3537" s="75" t="s">
        <v>55</v>
      </c>
      <c r="F3537" s="75" t="s">
        <v>55</v>
      </c>
      <c r="G3537" s="75" t="s">
        <v>55</v>
      </c>
      <c r="H3537" s="75" t="s">
        <v>55</v>
      </c>
      <c r="I3537" s="75" t="s">
        <v>55</v>
      </c>
      <c r="J3537" s="75" t="s">
        <v>56</v>
      </c>
      <c r="K3537" s="75" t="s">
        <v>56</v>
      </c>
      <c r="L3537" s="75" t="s">
        <v>56</v>
      </c>
      <c r="M3537" s="75" t="s">
        <v>56</v>
      </c>
      <c r="AO3537" s="76"/>
      <c r="AP3537" s="76"/>
    </row>
    <row r="3538" spans="1:43" x14ac:dyDescent="0.25">
      <c r="A3538" s="60" t="s">
        <v>57</v>
      </c>
      <c r="B3538" s="77">
        <v>0</v>
      </c>
      <c r="C3538" s="77">
        <v>1100</v>
      </c>
      <c r="D3538" s="77">
        <v>16702.95</v>
      </c>
      <c r="E3538" s="77">
        <v>550</v>
      </c>
      <c r="F3538" s="77">
        <v>550</v>
      </c>
      <c r="G3538" s="77">
        <v>550</v>
      </c>
      <c r="H3538" s="77">
        <v>550</v>
      </c>
      <c r="I3538" s="77">
        <v>550</v>
      </c>
      <c r="J3538" s="77">
        <v>550</v>
      </c>
      <c r="K3538" s="77">
        <v>550</v>
      </c>
      <c r="L3538" s="77">
        <v>550</v>
      </c>
      <c r="M3538" s="77">
        <v>569</v>
      </c>
      <c r="N3538" s="77">
        <v>22771.95</v>
      </c>
    </row>
    <row r="3540" spans="1:43" x14ac:dyDescent="0.25">
      <c r="A3540" s="60" t="s">
        <v>58</v>
      </c>
    </row>
    <row r="3541" spans="1:43" s="75" customFormat="1" ht="11.25" x14ac:dyDescent="0.2">
      <c r="A3541" s="74" t="s">
        <v>59</v>
      </c>
      <c r="AO3541" s="76"/>
      <c r="AP3541" s="76"/>
    </row>
    <row r="3543" spans="1:43" x14ac:dyDescent="0.25">
      <c r="A3543" s="81" t="s">
        <v>595</v>
      </c>
      <c r="B3543" s="82">
        <v>896</v>
      </c>
      <c r="C3543" s="82">
        <v>896</v>
      </c>
      <c r="D3543" s="82">
        <v>896</v>
      </c>
      <c r="E3543" s="82">
        <v>896</v>
      </c>
      <c r="F3543" s="82">
        <v>896</v>
      </c>
      <c r="G3543" s="82">
        <v>896</v>
      </c>
      <c r="H3543" s="82">
        <v>896</v>
      </c>
      <c r="I3543" s="82">
        <v>896</v>
      </c>
      <c r="J3543" s="82">
        <v>896</v>
      </c>
      <c r="K3543" s="82">
        <v>896</v>
      </c>
      <c r="L3543" s="82">
        <v>896</v>
      </c>
      <c r="M3543" s="82">
        <v>896</v>
      </c>
      <c r="N3543" s="83">
        <v>10752</v>
      </c>
      <c r="O3543" s="71" t="s">
        <v>61</v>
      </c>
      <c r="P3543" s="77">
        <v>866</v>
      </c>
      <c r="Q3543" s="77">
        <v>866</v>
      </c>
      <c r="R3543" s="77">
        <v>866</v>
      </c>
      <c r="S3543" s="77">
        <v>866</v>
      </c>
      <c r="T3543" s="77">
        <v>866</v>
      </c>
      <c r="U3543" s="77">
        <v>866</v>
      </c>
      <c r="V3543" s="77">
        <v>866</v>
      </c>
      <c r="W3543" s="77">
        <v>866</v>
      </c>
      <c r="X3543" s="77">
        <v>866</v>
      </c>
      <c r="Y3543" s="77">
        <v>866</v>
      </c>
      <c r="Z3543" s="77">
        <v>866</v>
      </c>
      <c r="AA3543" s="77">
        <v>866</v>
      </c>
      <c r="AB3543" s="84">
        <v>10395</v>
      </c>
      <c r="AC3543" s="85"/>
      <c r="AD3543" s="85"/>
      <c r="AE3543" s="85"/>
      <c r="AF3543" s="85"/>
      <c r="AG3543" s="85"/>
      <c r="AH3543" s="85"/>
      <c r="AI3543" s="85"/>
      <c r="AJ3543" s="85"/>
      <c r="AK3543" s="85"/>
      <c r="AL3543" s="85"/>
      <c r="AM3543" s="85"/>
      <c r="AN3543" s="85"/>
      <c r="AO3543" s="72" t="s">
        <v>596</v>
      </c>
      <c r="AP3543" s="86">
        <v>1</v>
      </c>
      <c r="AQ3543" s="71" t="s">
        <v>7</v>
      </c>
    </row>
    <row r="3544" spans="1:43" x14ac:dyDescent="0.25">
      <c r="B3544" s="82">
        <v>0</v>
      </c>
      <c r="C3544" s="82">
        <v>0</v>
      </c>
      <c r="D3544" s="82">
        <v>0</v>
      </c>
      <c r="E3544" s="82">
        <v>0</v>
      </c>
      <c r="F3544" s="82">
        <v>0</v>
      </c>
      <c r="G3544" s="82">
        <v>0</v>
      </c>
      <c r="H3544" s="82">
        <v>0</v>
      </c>
      <c r="I3544" s="82">
        <v>0</v>
      </c>
      <c r="J3544" s="82">
        <v>0</v>
      </c>
      <c r="K3544" s="82">
        <v>0</v>
      </c>
      <c r="L3544" s="82">
        <v>0</v>
      </c>
      <c r="M3544" s="82">
        <v>0</v>
      </c>
      <c r="N3544" s="83">
        <v>0</v>
      </c>
      <c r="O3544" s="71" t="s">
        <v>61</v>
      </c>
      <c r="P3544" s="77">
        <v>0</v>
      </c>
      <c r="Q3544" s="77">
        <v>0</v>
      </c>
      <c r="R3544" s="77">
        <v>0</v>
      </c>
      <c r="S3544" s="77">
        <v>0</v>
      </c>
      <c r="T3544" s="77">
        <v>0</v>
      </c>
      <c r="U3544" s="77">
        <v>0</v>
      </c>
      <c r="V3544" s="77">
        <v>0</v>
      </c>
      <c r="W3544" s="77">
        <v>0</v>
      </c>
      <c r="X3544" s="77">
        <v>0</v>
      </c>
      <c r="Y3544" s="77">
        <v>0</v>
      </c>
      <c r="Z3544" s="77">
        <v>0</v>
      </c>
      <c r="AA3544" s="77">
        <v>0</v>
      </c>
      <c r="AB3544" s="84"/>
      <c r="AC3544" s="85"/>
      <c r="AD3544" s="85"/>
      <c r="AE3544" s="85"/>
      <c r="AF3544" s="85"/>
      <c r="AG3544" s="85"/>
      <c r="AH3544" s="85"/>
      <c r="AI3544" s="85"/>
      <c r="AJ3544" s="85"/>
      <c r="AK3544" s="85"/>
      <c r="AL3544" s="85"/>
      <c r="AM3544" s="85"/>
      <c r="AN3544" s="85"/>
      <c r="AO3544" s="72" t="s">
        <v>596</v>
      </c>
      <c r="AP3544" s="86">
        <v>1</v>
      </c>
      <c r="AQ3544" s="71" t="s">
        <v>7</v>
      </c>
    </row>
    <row r="3545" spans="1:43" x14ac:dyDescent="0.25">
      <c r="A3545" s="81" t="s">
        <v>592</v>
      </c>
      <c r="B3545" s="82">
        <v>0</v>
      </c>
      <c r="C3545" s="82">
        <v>0</v>
      </c>
      <c r="D3545" s="82">
        <v>0</v>
      </c>
      <c r="E3545" s="82">
        <v>0</v>
      </c>
      <c r="F3545" s="82">
        <v>0</v>
      </c>
      <c r="G3545" s="82">
        <v>0</v>
      </c>
      <c r="H3545" s="82">
        <v>0</v>
      </c>
      <c r="I3545" s="82">
        <v>0</v>
      </c>
      <c r="J3545" s="82">
        <v>0</v>
      </c>
      <c r="K3545" s="82">
        <v>0</v>
      </c>
      <c r="L3545" s="82">
        <v>0</v>
      </c>
      <c r="M3545" s="82">
        <v>0</v>
      </c>
      <c r="N3545" s="83">
        <v>0</v>
      </c>
      <c r="O3545" s="71" t="s">
        <v>61</v>
      </c>
      <c r="P3545" s="77">
        <v>0</v>
      </c>
      <c r="Q3545" s="77">
        <v>0</v>
      </c>
      <c r="R3545" s="77">
        <v>0</v>
      </c>
      <c r="S3545" s="77">
        <v>0</v>
      </c>
      <c r="T3545" s="77">
        <v>0</v>
      </c>
      <c r="U3545" s="77">
        <v>0</v>
      </c>
      <c r="V3545" s="77">
        <v>0</v>
      </c>
      <c r="W3545" s="77">
        <v>0</v>
      </c>
      <c r="X3545" s="77">
        <v>0</v>
      </c>
      <c r="Y3545" s="77">
        <v>0</v>
      </c>
      <c r="Z3545" s="77">
        <v>0</v>
      </c>
      <c r="AA3545" s="77">
        <v>0</v>
      </c>
      <c r="AB3545" s="84"/>
      <c r="AC3545" s="85"/>
      <c r="AD3545" s="85"/>
      <c r="AE3545" s="85"/>
      <c r="AF3545" s="85"/>
      <c r="AG3545" s="85"/>
      <c r="AH3545" s="85"/>
      <c r="AI3545" s="85"/>
      <c r="AJ3545" s="85"/>
      <c r="AK3545" s="85"/>
      <c r="AL3545" s="85"/>
      <c r="AM3545" s="85"/>
      <c r="AN3545" s="85"/>
      <c r="AO3545" s="72" t="s">
        <v>596</v>
      </c>
      <c r="AP3545" s="86">
        <v>1</v>
      </c>
      <c r="AQ3545" s="71" t="s">
        <v>7</v>
      </c>
    </row>
    <row r="3546" spans="1:43" x14ac:dyDescent="0.25">
      <c r="A3546" s="81" t="s">
        <v>597</v>
      </c>
      <c r="B3546" s="82">
        <v>603</v>
      </c>
      <c r="C3546" s="82">
        <v>603</v>
      </c>
      <c r="D3546" s="82">
        <v>603</v>
      </c>
      <c r="E3546" s="82">
        <v>603</v>
      </c>
      <c r="F3546" s="82">
        <v>603</v>
      </c>
      <c r="G3546" s="82">
        <v>603</v>
      </c>
      <c r="H3546" s="82">
        <v>603</v>
      </c>
      <c r="I3546" s="82">
        <v>603</v>
      </c>
      <c r="J3546" s="82">
        <v>603</v>
      </c>
      <c r="K3546" s="82">
        <v>603</v>
      </c>
      <c r="L3546" s="82">
        <v>603</v>
      </c>
      <c r="M3546" s="82">
        <v>603</v>
      </c>
      <c r="N3546" s="83">
        <v>7236</v>
      </c>
      <c r="O3546" s="71" t="s">
        <v>61</v>
      </c>
      <c r="P3546" s="77">
        <v>583</v>
      </c>
      <c r="Q3546" s="77">
        <v>583</v>
      </c>
      <c r="R3546" s="77">
        <v>583</v>
      </c>
      <c r="S3546" s="77">
        <v>583</v>
      </c>
      <c r="T3546" s="77">
        <v>583</v>
      </c>
      <c r="U3546" s="77">
        <v>583</v>
      </c>
      <c r="V3546" s="77">
        <v>583</v>
      </c>
      <c r="W3546" s="77">
        <v>583</v>
      </c>
      <c r="X3546" s="77">
        <v>583</v>
      </c>
      <c r="Y3546" s="77">
        <v>583</v>
      </c>
      <c r="Z3546" s="77">
        <v>583</v>
      </c>
      <c r="AA3546" s="77">
        <v>583</v>
      </c>
      <c r="AB3546" s="84">
        <v>7000</v>
      </c>
      <c r="AC3546" s="85"/>
      <c r="AD3546" s="85"/>
      <c r="AE3546" s="85"/>
      <c r="AF3546" s="85"/>
      <c r="AG3546" s="85"/>
      <c r="AH3546" s="85"/>
      <c r="AI3546" s="85"/>
      <c r="AJ3546" s="85"/>
      <c r="AK3546" s="85"/>
      <c r="AL3546" s="85"/>
      <c r="AM3546" s="85"/>
      <c r="AN3546" s="85"/>
      <c r="AO3546" s="72" t="s">
        <v>596</v>
      </c>
      <c r="AP3546" s="86">
        <v>1</v>
      </c>
      <c r="AQ3546" s="71" t="s">
        <v>7</v>
      </c>
    </row>
    <row r="3547" spans="1:43" x14ac:dyDescent="0.25">
      <c r="B3547" s="82">
        <v>0</v>
      </c>
      <c r="C3547" s="82">
        <v>0</v>
      </c>
      <c r="D3547" s="82">
        <v>0</v>
      </c>
      <c r="E3547" s="82">
        <v>0</v>
      </c>
      <c r="F3547" s="82">
        <v>0</v>
      </c>
      <c r="G3547" s="82">
        <v>0</v>
      </c>
      <c r="H3547" s="82">
        <v>0</v>
      </c>
      <c r="I3547" s="82">
        <v>0</v>
      </c>
      <c r="J3547" s="82">
        <v>0</v>
      </c>
      <c r="K3547" s="82">
        <v>0</v>
      </c>
      <c r="L3547" s="82">
        <v>0</v>
      </c>
      <c r="M3547" s="82">
        <v>0</v>
      </c>
      <c r="N3547" s="83">
        <v>0</v>
      </c>
      <c r="O3547" s="71" t="s">
        <v>61</v>
      </c>
      <c r="P3547" s="77">
        <v>0</v>
      </c>
      <c r="Q3547" s="77">
        <v>0</v>
      </c>
      <c r="R3547" s="77">
        <v>0</v>
      </c>
      <c r="S3547" s="77">
        <v>0</v>
      </c>
      <c r="T3547" s="77">
        <v>0</v>
      </c>
      <c r="U3547" s="77">
        <v>0</v>
      </c>
      <c r="V3547" s="77">
        <v>0</v>
      </c>
      <c r="W3547" s="77">
        <v>0</v>
      </c>
      <c r="X3547" s="77">
        <v>0</v>
      </c>
      <c r="Y3547" s="77">
        <v>0</v>
      </c>
      <c r="Z3547" s="77">
        <v>0</v>
      </c>
      <c r="AA3547" s="77">
        <v>0</v>
      </c>
      <c r="AB3547" s="84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72" t="s">
        <v>596</v>
      </c>
      <c r="AP3547" s="86">
        <v>1</v>
      </c>
      <c r="AQ3547" s="71" t="s">
        <v>7</v>
      </c>
    </row>
    <row r="3548" spans="1:43" x14ac:dyDescent="0.25">
      <c r="A3548" s="81" t="s">
        <v>598</v>
      </c>
      <c r="B3548" s="82">
        <v>0</v>
      </c>
      <c r="C3548" s="82">
        <v>0</v>
      </c>
      <c r="D3548" s="82">
        <v>0</v>
      </c>
      <c r="E3548" s="82">
        <v>0</v>
      </c>
      <c r="F3548" s="82">
        <v>0</v>
      </c>
      <c r="G3548" s="82">
        <v>0</v>
      </c>
      <c r="H3548" s="82">
        <v>0</v>
      </c>
      <c r="I3548" s="82">
        <v>0</v>
      </c>
      <c r="J3548" s="82">
        <v>0</v>
      </c>
      <c r="K3548" s="82">
        <v>0</v>
      </c>
      <c r="L3548" s="82">
        <v>0</v>
      </c>
      <c r="M3548" s="82">
        <v>0</v>
      </c>
      <c r="N3548" s="83">
        <v>0</v>
      </c>
      <c r="O3548" s="71" t="s">
        <v>61</v>
      </c>
      <c r="P3548" s="77">
        <v>0</v>
      </c>
      <c r="Q3548" s="77">
        <v>0</v>
      </c>
      <c r="R3548" s="77">
        <v>0</v>
      </c>
      <c r="S3548" s="77">
        <v>0</v>
      </c>
      <c r="T3548" s="77">
        <v>0</v>
      </c>
      <c r="U3548" s="77">
        <v>0</v>
      </c>
      <c r="V3548" s="77">
        <v>0</v>
      </c>
      <c r="W3548" s="77">
        <v>0</v>
      </c>
      <c r="X3548" s="77">
        <v>0</v>
      </c>
      <c r="Y3548" s="77">
        <v>0</v>
      </c>
      <c r="Z3548" s="77">
        <v>0</v>
      </c>
      <c r="AA3548" s="77">
        <v>0</v>
      </c>
      <c r="AB3548" s="84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72" t="s">
        <v>596</v>
      </c>
      <c r="AP3548" s="86">
        <v>1</v>
      </c>
      <c r="AQ3548" s="71" t="s">
        <v>7</v>
      </c>
    </row>
    <row r="3549" spans="1:43" x14ac:dyDescent="0.25">
      <c r="B3549" s="82">
        <v>0</v>
      </c>
      <c r="C3549" s="82">
        <v>0</v>
      </c>
      <c r="D3549" s="82">
        <v>0</v>
      </c>
      <c r="E3549" s="82">
        <v>0</v>
      </c>
      <c r="F3549" s="82">
        <v>0</v>
      </c>
      <c r="G3549" s="82">
        <v>0</v>
      </c>
      <c r="H3549" s="82">
        <v>0</v>
      </c>
      <c r="I3549" s="82">
        <v>0</v>
      </c>
      <c r="J3549" s="82">
        <v>0</v>
      </c>
      <c r="K3549" s="82">
        <v>0</v>
      </c>
      <c r="L3549" s="82">
        <v>0</v>
      </c>
      <c r="M3549" s="82">
        <v>0</v>
      </c>
      <c r="N3549" s="83">
        <v>0</v>
      </c>
      <c r="O3549" s="71" t="s">
        <v>61</v>
      </c>
      <c r="P3549" s="77">
        <v>0</v>
      </c>
      <c r="Q3549" s="77">
        <v>0</v>
      </c>
      <c r="R3549" s="77">
        <v>0</v>
      </c>
      <c r="S3549" s="77">
        <v>0</v>
      </c>
      <c r="T3549" s="77">
        <v>0</v>
      </c>
      <c r="U3549" s="77">
        <v>0</v>
      </c>
      <c r="V3549" s="77">
        <v>0</v>
      </c>
      <c r="W3549" s="77">
        <v>0</v>
      </c>
      <c r="X3549" s="77">
        <v>0</v>
      </c>
      <c r="Y3549" s="77">
        <v>0</v>
      </c>
      <c r="Z3549" s="77">
        <v>0</v>
      </c>
      <c r="AA3549" s="77">
        <v>0</v>
      </c>
      <c r="AB3549" s="84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72" t="s">
        <v>596</v>
      </c>
      <c r="AP3549" s="86">
        <v>1</v>
      </c>
      <c r="AQ3549" s="71" t="s">
        <v>7</v>
      </c>
    </row>
    <row r="3550" spans="1:43" x14ac:dyDescent="0.25">
      <c r="B3550" s="82">
        <v>0</v>
      </c>
      <c r="C3550" s="82">
        <v>0</v>
      </c>
      <c r="D3550" s="82">
        <v>0</v>
      </c>
      <c r="E3550" s="82">
        <v>0</v>
      </c>
      <c r="F3550" s="82">
        <v>0</v>
      </c>
      <c r="G3550" s="82">
        <v>0</v>
      </c>
      <c r="H3550" s="82">
        <v>0</v>
      </c>
      <c r="I3550" s="82">
        <v>0</v>
      </c>
      <c r="J3550" s="82">
        <v>0</v>
      </c>
      <c r="K3550" s="82">
        <v>0</v>
      </c>
      <c r="L3550" s="82">
        <v>0</v>
      </c>
      <c r="M3550" s="82">
        <v>0</v>
      </c>
      <c r="N3550" s="83">
        <v>0</v>
      </c>
      <c r="O3550" s="71" t="s">
        <v>61</v>
      </c>
      <c r="P3550" s="77">
        <v>0</v>
      </c>
      <c r="Q3550" s="77">
        <v>0</v>
      </c>
      <c r="R3550" s="77">
        <v>0</v>
      </c>
      <c r="S3550" s="77">
        <v>0</v>
      </c>
      <c r="T3550" s="77">
        <v>0</v>
      </c>
      <c r="U3550" s="77">
        <v>0</v>
      </c>
      <c r="V3550" s="77">
        <v>0</v>
      </c>
      <c r="W3550" s="77">
        <v>0</v>
      </c>
      <c r="X3550" s="77">
        <v>0</v>
      </c>
      <c r="Y3550" s="77">
        <v>0</v>
      </c>
      <c r="Z3550" s="77">
        <v>0</v>
      </c>
      <c r="AA3550" s="77">
        <v>0</v>
      </c>
      <c r="AB3550" s="84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72" t="s">
        <v>596</v>
      </c>
      <c r="AP3550" s="86">
        <v>1</v>
      </c>
      <c r="AQ3550" s="71" t="s">
        <v>7</v>
      </c>
    </row>
    <row r="3551" spans="1:43" x14ac:dyDescent="0.25">
      <c r="B3551" s="82">
        <v>0</v>
      </c>
      <c r="C3551" s="82">
        <v>0</v>
      </c>
      <c r="D3551" s="82">
        <v>0</v>
      </c>
      <c r="E3551" s="82">
        <v>0</v>
      </c>
      <c r="F3551" s="82">
        <v>0</v>
      </c>
      <c r="G3551" s="82">
        <v>0</v>
      </c>
      <c r="H3551" s="82">
        <v>0</v>
      </c>
      <c r="I3551" s="82">
        <v>0</v>
      </c>
      <c r="J3551" s="82">
        <v>0</v>
      </c>
      <c r="K3551" s="82">
        <v>0</v>
      </c>
      <c r="L3551" s="82">
        <v>0</v>
      </c>
      <c r="M3551" s="82">
        <v>0</v>
      </c>
      <c r="N3551" s="83">
        <v>0</v>
      </c>
      <c r="O3551" s="71" t="s">
        <v>61</v>
      </c>
      <c r="P3551" s="77">
        <v>0</v>
      </c>
      <c r="Q3551" s="77">
        <v>0</v>
      </c>
      <c r="R3551" s="77">
        <v>0</v>
      </c>
      <c r="S3551" s="77">
        <v>0</v>
      </c>
      <c r="T3551" s="77">
        <v>0</v>
      </c>
      <c r="U3551" s="77">
        <v>0</v>
      </c>
      <c r="V3551" s="77">
        <v>0</v>
      </c>
      <c r="W3551" s="77">
        <v>0</v>
      </c>
      <c r="X3551" s="77">
        <v>0</v>
      </c>
      <c r="Y3551" s="77">
        <v>0</v>
      </c>
      <c r="Z3551" s="77">
        <v>0</v>
      </c>
      <c r="AA3551" s="77">
        <v>0</v>
      </c>
      <c r="AB3551" s="84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72" t="s">
        <v>596</v>
      </c>
      <c r="AP3551" s="86">
        <v>1</v>
      </c>
      <c r="AQ3551" s="71" t="s">
        <v>7</v>
      </c>
    </row>
    <row r="3552" spans="1:43" x14ac:dyDescent="0.25">
      <c r="B3552" s="82">
        <v>0</v>
      </c>
      <c r="C3552" s="82">
        <v>0</v>
      </c>
      <c r="D3552" s="82">
        <v>0</v>
      </c>
      <c r="E3552" s="82">
        <v>0</v>
      </c>
      <c r="F3552" s="82">
        <v>0</v>
      </c>
      <c r="G3552" s="82">
        <v>0</v>
      </c>
      <c r="H3552" s="82">
        <v>0</v>
      </c>
      <c r="I3552" s="82">
        <v>0</v>
      </c>
      <c r="J3552" s="82">
        <v>0</v>
      </c>
      <c r="K3552" s="82">
        <v>0</v>
      </c>
      <c r="L3552" s="82">
        <v>0</v>
      </c>
      <c r="M3552" s="82">
        <v>0</v>
      </c>
      <c r="N3552" s="83">
        <v>0</v>
      </c>
      <c r="O3552" s="71" t="s">
        <v>61</v>
      </c>
      <c r="P3552" s="77">
        <v>0</v>
      </c>
      <c r="Q3552" s="77">
        <v>0</v>
      </c>
      <c r="R3552" s="77">
        <v>0</v>
      </c>
      <c r="S3552" s="77">
        <v>0</v>
      </c>
      <c r="T3552" s="77">
        <v>0</v>
      </c>
      <c r="U3552" s="77">
        <v>0</v>
      </c>
      <c r="V3552" s="77">
        <v>0</v>
      </c>
      <c r="W3552" s="77">
        <v>0</v>
      </c>
      <c r="X3552" s="77">
        <v>0</v>
      </c>
      <c r="Y3552" s="77">
        <v>0</v>
      </c>
      <c r="Z3552" s="77">
        <v>0</v>
      </c>
      <c r="AA3552" s="77">
        <v>0</v>
      </c>
      <c r="AB3552" s="84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72" t="s">
        <v>596</v>
      </c>
      <c r="AP3552" s="86">
        <v>1</v>
      </c>
      <c r="AQ3552" s="71" t="s">
        <v>7</v>
      </c>
    </row>
    <row r="3553" spans="2:43" x14ac:dyDescent="0.25">
      <c r="B3553" s="82">
        <v>0</v>
      </c>
      <c r="C3553" s="82">
        <v>0</v>
      </c>
      <c r="D3553" s="82">
        <v>0</v>
      </c>
      <c r="E3553" s="82">
        <v>0</v>
      </c>
      <c r="F3553" s="82">
        <v>0</v>
      </c>
      <c r="G3553" s="82">
        <v>0</v>
      </c>
      <c r="H3553" s="82">
        <v>0</v>
      </c>
      <c r="I3553" s="82">
        <v>0</v>
      </c>
      <c r="J3553" s="82">
        <v>0</v>
      </c>
      <c r="K3553" s="82">
        <v>0</v>
      </c>
      <c r="L3553" s="82">
        <v>0</v>
      </c>
      <c r="M3553" s="82">
        <v>0</v>
      </c>
      <c r="N3553" s="83">
        <v>0</v>
      </c>
      <c r="O3553" s="71" t="s">
        <v>61</v>
      </c>
      <c r="P3553" s="77">
        <v>0</v>
      </c>
      <c r="Q3553" s="77">
        <v>0</v>
      </c>
      <c r="R3553" s="77">
        <v>0</v>
      </c>
      <c r="S3553" s="77">
        <v>0</v>
      </c>
      <c r="T3553" s="77">
        <v>0</v>
      </c>
      <c r="U3553" s="77">
        <v>0</v>
      </c>
      <c r="V3553" s="77">
        <v>0</v>
      </c>
      <c r="W3553" s="77">
        <v>0</v>
      </c>
      <c r="X3553" s="77">
        <v>0</v>
      </c>
      <c r="Y3553" s="77">
        <v>0</v>
      </c>
      <c r="Z3553" s="77">
        <v>0</v>
      </c>
      <c r="AA3553" s="77">
        <v>0</v>
      </c>
      <c r="AB3553" s="84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72" t="s">
        <v>596</v>
      </c>
      <c r="AP3553" s="86">
        <v>1</v>
      </c>
      <c r="AQ3553" s="71" t="s">
        <v>7</v>
      </c>
    </row>
    <row r="3554" spans="2:43" x14ac:dyDescent="0.25">
      <c r="B3554" s="82">
        <v>0</v>
      </c>
      <c r="C3554" s="82">
        <v>0</v>
      </c>
      <c r="D3554" s="82">
        <v>0</v>
      </c>
      <c r="E3554" s="82">
        <v>0</v>
      </c>
      <c r="F3554" s="82">
        <v>0</v>
      </c>
      <c r="G3554" s="82">
        <v>0</v>
      </c>
      <c r="H3554" s="82">
        <v>0</v>
      </c>
      <c r="I3554" s="82">
        <v>0</v>
      </c>
      <c r="J3554" s="82">
        <v>0</v>
      </c>
      <c r="K3554" s="82">
        <v>0</v>
      </c>
      <c r="L3554" s="82">
        <v>0</v>
      </c>
      <c r="M3554" s="82">
        <v>0</v>
      </c>
      <c r="N3554" s="83">
        <v>0</v>
      </c>
      <c r="O3554" s="71" t="s">
        <v>61</v>
      </c>
      <c r="P3554" s="77">
        <v>0</v>
      </c>
      <c r="Q3554" s="77">
        <v>0</v>
      </c>
      <c r="R3554" s="77">
        <v>0</v>
      </c>
      <c r="S3554" s="77">
        <v>0</v>
      </c>
      <c r="T3554" s="77">
        <v>0</v>
      </c>
      <c r="U3554" s="77">
        <v>0</v>
      </c>
      <c r="V3554" s="77">
        <v>0</v>
      </c>
      <c r="W3554" s="77">
        <v>0</v>
      </c>
      <c r="X3554" s="77">
        <v>0</v>
      </c>
      <c r="Y3554" s="77">
        <v>0</v>
      </c>
      <c r="Z3554" s="77">
        <v>0</v>
      </c>
      <c r="AA3554" s="77">
        <v>0</v>
      </c>
      <c r="AB3554" s="84"/>
      <c r="AC3554" s="85"/>
      <c r="AD3554" s="85"/>
      <c r="AE3554" s="85"/>
      <c r="AF3554" s="85"/>
      <c r="AG3554" s="85"/>
      <c r="AH3554" s="85"/>
      <c r="AI3554" s="85"/>
      <c r="AJ3554" s="85"/>
      <c r="AK3554" s="85"/>
      <c r="AL3554" s="85"/>
      <c r="AM3554" s="85"/>
      <c r="AN3554" s="85"/>
      <c r="AO3554" s="72" t="s">
        <v>596</v>
      </c>
      <c r="AP3554" s="86">
        <v>1</v>
      </c>
      <c r="AQ3554" s="71" t="s">
        <v>7</v>
      </c>
    </row>
    <row r="3555" spans="2:43" x14ac:dyDescent="0.25">
      <c r="B3555" s="82">
        <v>0</v>
      </c>
      <c r="C3555" s="82">
        <v>0</v>
      </c>
      <c r="D3555" s="82">
        <v>0</v>
      </c>
      <c r="E3555" s="82">
        <v>0</v>
      </c>
      <c r="F3555" s="82">
        <v>0</v>
      </c>
      <c r="G3555" s="82">
        <v>0</v>
      </c>
      <c r="H3555" s="82">
        <v>0</v>
      </c>
      <c r="I3555" s="82">
        <v>0</v>
      </c>
      <c r="J3555" s="82">
        <v>0</v>
      </c>
      <c r="K3555" s="82">
        <v>0</v>
      </c>
      <c r="L3555" s="82">
        <v>0</v>
      </c>
      <c r="M3555" s="82">
        <v>0</v>
      </c>
      <c r="N3555" s="83">
        <v>0</v>
      </c>
      <c r="O3555" s="71" t="s">
        <v>61</v>
      </c>
      <c r="P3555" s="77">
        <v>0</v>
      </c>
      <c r="Q3555" s="77">
        <v>0</v>
      </c>
      <c r="R3555" s="77">
        <v>0</v>
      </c>
      <c r="S3555" s="77">
        <v>0</v>
      </c>
      <c r="T3555" s="77">
        <v>0</v>
      </c>
      <c r="U3555" s="77">
        <v>0</v>
      </c>
      <c r="V3555" s="77">
        <v>0</v>
      </c>
      <c r="W3555" s="77">
        <v>0</v>
      </c>
      <c r="X3555" s="77">
        <v>0</v>
      </c>
      <c r="Y3555" s="77">
        <v>0</v>
      </c>
      <c r="Z3555" s="77">
        <v>0</v>
      </c>
      <c r="AA3555" s="77">
        <v>0</v>
      </c>
      <c r="AB3555" s="84"/>
      <c r="AC3555" s="85"/>
      <c r="AD3555" s="85"/>
      <c r="AE3555" s="85"/>
      <c r="AF3555" s="85"/>
      <c r="AG3555" s="85"/>
      <c r="AH3555" s="85"/>
      <c r="AI3555" s="85"/>
      <c r="AJ3555" s="85"/>
      <c r="AK3555" s="85"/>
      <c r="AL3555" s="85"/>
      <c r="AM3555" s="85"/>
      <c r="AN3555" s="85"/>
      <c r="AO3555" s="72" t="s">
        <v>596</v>
      </c>
      <c r="AP3555" s="86">
        <v>1</v>
      </c>
      <c r="AQ3555" s="71" t="s">
        <v>7</v>
      </c>
    </row>
    <row r="3556" spans="2:43" x14ac:dyDescent="0.25">
      <c r="B3556" s="82">
        <v>0</v>
      </c>
      <c r="C3556" s="82">
        <v>0</v>
      </c>
      <c r="D3556" s="82">
        <v>0</v>
      </c>
      <c r="E3556" s="82">
        <v>0</v>
      </c>
      <c r="F3556" s="82">
        <v>0</v>
      </c>
      <c r="G3556" s="82">
        <v>0</v>
      </c>
      <c r="H3556" s="82">
        <v>0</v>
      </c>
      <c r="I3556" s="82">
        <v>0</v>
      </c>
      <c r="J3556" s="82">
        <v>0</v>
      </c>
      <c r="K3556" s="82">
        <v>0</v>
      </c>
      <c r="L3556" s="82">
        <v>0</v>
      </c>
      <c r="M3556" s="82">
        <v>0</v>
      </c>
      <c r="N3556" s="83">
        <v>0</v>
      </c>
      <c r="O3556" s="71" t="s">
        <v>61</v>
      </c>
      <c r="P3556" s="77">
        <v>0</v>
      </c>
      <c r="Q3556" s="77">
        <v>0</v>
      </c>
      <c r="R3556" s="77">
        <v>0</v>
      </c>
      <c r="S3556" s="77">
        <v>0</v>
      </c>
      <c r="T3556" s="77">
        <v>0</v>
      </c>
      <c r="U3556" s="77">
        <v>0</v>
      </c>
      <c r="V3556" s="77">
        <v>0</v>
      </c>
      <c r="W3556" s="77">
        <v>0</v>
      </c>
      <c r="X3556" s="77">
        <v>0</v>
      </c>
      <c r="Y3556" s="77">
        <v>0</v>
      </c>
      <c r="Z3556" s="77">
        <v>0</v>
      </c>
      <c r="AA3556" s="77">
        <v>0</v>
      </c>
      <c r="AB3556" s="84"/>
      <c r="AC3556" s="85"/>
      <c r="AD3556" s="85"/>
      <c r="AE3556" s="85"/>
      <c r="AF3556" s="85"/>
      <c r="AG3556" s="85"/>
      <c r="AH3556" s="85"/>
      <c r="AI3556" s="85"/>
      <c r="AJ3556" s="85"/>
      <c r="AK3556" s="85"/>
      <c r="AL3556" s="85"/>
      <c r="AM3556" s="85"/>
      <c r="AN3556" s="85"/>
      <c r="AO3556" s="72" t="s">
        <v>596</v>
      </c>
      <c r="AP3556" s="86">
        <v>1</v>
      </c>
      <c r="AQ3556" s="71" t="s">
        <v>7</v>
      </c>
    </row>
    <row r="3557" spans="2:43" x14ac:dyDescent="0.25">
      <c r="B3557" s="82">
        <v>0</v>
      </c>
      <c r="C3557" s="82">
        <v>0</v>
      </c>
      <c r="D3557" s="82">
        <v>0</v>
      </c>
      <c r="E3557" s="82">
        <v>0</v>
      </c>
      <c r="F3557" s="82">
        <v>0</v>
      </c>
      <c r="G3557" s="82">
        <v>0</v>
      </c>
      <c r="H3557" s="82">
        <v>0</v>
      </c>
      <c r="I3557" s="82">
        <v>0</v>
      </c>
      <c r="J3557" s="82">
        <v>0</v>
      </c>
      <c r="K3557" s="82">
        <v>0</v>
      </c>
      <c r="L3557" s="82">
        <v>0</v>
      </c>
      <c r="M3557" s="82">
        <v>0</v>
      </c>
      <c r="N3557" s="83">
        <v>0</v>
      </c>
      <c r="O3557" s="71" t="s">
        <v>61</v>
      </c>
      <c r="P3557" s="77">
        <v>0</v>
      </c>
      <c r="Q3557" s="77">
        <v>0</v>
      </c>
      <c r="R3557" s="77">
        <v>0</v>
      </c>
      <c r="S3557" s="77">
        <v>0</v>
      </c>
      <c r="T3557" s="77">
        <v>0</v>
      </c>
      <c r="U3557" s="77">
        <v>0</v>
      </c>
      <c r="V3557" s="77">
        <v>0</v>
      </c>
      <c r="W3557" s="77">
        <v>0</v>
      </c>
      <c r="X3557" s="77">
        <v>0</v>
      </c>
      <c r="Y3557" s="77">
        <v>0</v>
      </c>
      <c r="Z3557" s="77">
        <v>0</v>
      </c>
      <c r="AA3557" s="77">
        <v>0</v>
      </c>
      <c r="AB3557" s="84"/>
      <c r="AC3557" s="85"/>
      <c r="AD3557" s="85"/>
      <c r="AE3557" s="85"/>
      <c r="AF3557" s="85"/>
      <c r="AG3557" s="85"/>
      <c r="AH3557" s="85"/>
      <c r="AI3557" s="85"/>
      <c r="AJ3557" s="85"/>
      <c r="AK3557" s="85"/>
      <c r="AL3557" s="85"/>
      <c r="AM3557" s="85"/>
      <c r="AN3557" s="85"/>
      <c r="AO3557" s="72" t="s">
        <v>596</v>
      </c>
      <c r="AP3557" s="86">
        <v>1</v>
      </c>
      <c r="AQ3557" s="71" t="s">
        <v>7</v>
      </c>
    </row>
    <row r="3558" spans="2:43" x14ac:dyDescent="0.25">
      <c r="B3558" s="82">
        <v>0</v>
      </c>
      <c r="C3558" s="82">
        <v>0</v>
      </c>
      <c r="D3558" s="82">
        <v>0</v>
      </c>
      <c r="E3558" s="82">
        <v>0</v>
      </c>
      <c r="F3558" s="82">
        <v>0</v>
      </c>
      <c r="G3558" s="82">
        <v>0</v>
      </c>
      <c r="H3558" s="82">
        <v>0</v>
      </c>
      <c r="I3558" s="82">
        <v>0</v>
      </c>
      <c r="J3558" s="82">
        <v>0</v>
      </c>
      <c r="K3558" s="82">
        <v>0</v>
      </c>
      <c r="L3558" s="82">
        <v>0</v>
      </c>
      <c r="M3558" s="82">
        <v>0</v>
      </c>
      <c r="N3558" s="83">
        <v>0</v>
      </c>
      <c r="O3558" s="71" t="s">
        <v>61</v>
      </c>
      <c r="P3558" s="77">
        <v>0</v>
      </c>
      <c r="Q3558" s="77">
        <v>0</v>
      </c>
      <c r="R3558" s="77">
        <v>0</v>
      </c>
      <c r="S3558" s="77">
        <v>0</v>
      </c>
      <c r="T3558" s="77">
        <v>0</v>
      </c>
      <c r="U3558" s="77">
        <v>0</v>
      </c>
      <c r="V3558" s="77">
        <v>0</v>
      </c>
      <c r="W3558" s="77">
        <v>0</v>
      </c>
      <c r="X3558" s="77">
        <v>0</v>
      </c>
      <c r="Y3558" s="77">
        <v>0</v>
      </c>
      <c r="Z3558" s="77">
        <v>0</v>
      </c>
      <c r="AA3558" s="77">
        <v>0</v>
      </c>
      <c r="AB3558" s="84"/>
      <c r="AC3558" s="85"/>
      <c r="AD3558" s="85"/>
      <c r="AE3558" s="85"/>
      <c r="AF3558" s="85"/>
      <c r="AG3558" s="85"/>
      <c r="AH3558" s="85"/>
      <c r="AI3558" s="85"/>
      <c r="AJ3558" s="85"/>
      <c r="AK3558" s="85"/>
      <c r="AL3558" s="85"/>
      <c r="AM3558" s="85"/>
      <c r="AN3558" s="85"/>
      <c r="AO3558" s="72" t="s">
        <v>596</v>
      </c>
      <c r="AP3558" s="86">
        <v>1</v>
      </c>
      <c r="AQ3558" s="71" t="s">
        <v>7</v>
      </c>
    </row>
    <row r="3559" spans="2:43" x14ac:dyDescent="0.25">
      <c r="B3559" s="82">
        <v>0</v>
      </c>
      <c r="C3559" s="82">
        <v>0</v>
      </c>
      <c r="D3559" s="82">
        <v>0</v>
      </c>
      <c r="E3559" s="82">
        <v>0</v>
      </c>
      <c r="F3559" s="82">
        <v>0</v>
      </c>
      <c r="G3559" s="82">
        <v>0</v>
      </c>
      <c r="H3559" s="82">
        <v>0</v>
      </c>
      <c r="I3559" s="82">
        <v>0</v>
      </c>
      <c r="J3559" s="82">
        <v>0</v>
      </c>
      <c r="K3559" s="82">
        <v>0</v>
      </c>
      <c r="L3559" s="82">
        <v>0</v>
      </c>
      <c r="M3559" s="82">
        <v>0</v>
      </c>
      <c r="N3559" s="83">
        <v>0</v>
      </c>
      <c r="O3559" s="71" t="s">
        <v>61</v>
      </c>
      <c r="P3559" s="77">
        <v>0</v>
      </c>
      <c r="Q3559" s="77">
        <v>0</v>
      </c>
      <c r="R3559" s="77">
        <v>0</v>
      </c>
      <c r="S3559" s="77">
        <v>0</v>
      </c>
      <c r="T3559" s="77">
        <v>0</v>
      </c>
      <c r="U3559" s="77">
        <v>0</v>
      </c>
      <c r="V3559" s="77">
        <v>0</v>
      </c>
      <c r="W3559" s="77">
        <v>0</v>
      </c>
      <c r="X3559" s="77">
        <v>0</v>
      </c>
      <c r="Y3559" s="77">
        <v>0</v>
      </c>
      <c r="Z3559" s="77">
        <v>0</v>
      </c>
      <c r="AA3559" s="77">
        <v>0</v>
      </c>
      <c r="AB3559" s="84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72" t="s">
        <v>596</v>
      </c>
      <c r="AP3559" s="86">
        <v>1</v>
      </c>
      <c r="AQ3559" s="71" t="s">
        <v>7</v>
      </c>
    </row>
    <row r="3560" spans="2:43" x14ac:dyDescent="0.25">
      <c r="B3560" s="82">
        <v>0</v>
      </c>
      <c r="C3560" s="82">
        <v>0</v>
      </c>
      <c r="D3560" s="82">
        <v>0</v>
      </c>
      <c r="E3560" s="82">
        <v>0</v>
      </c>
      <c r="F3560" s="82">
        <v>0</v>
      </c>
      <c r="G3560" s="82">
        <v>0</v>
      </c>
      <c r="H3560" s="82">
        <v>0</v>
      </c>
      <c r="I3560" s="82">
        <v>0</v>
      </c>
      <c r="J3560" s="82">
        <v>0</v>
      </c>
      <c r="K3560" s="82">
        <v>0</v>
      </c>
      <c r="L3560" s="82">
        <v>0</v>
      </c>
      <c r="M3560" s="82">
        <v>0</v>
      </c>
      <c r="N3560" s="83">
        <v>0</v>
      </c>
      <c r="O3560" s="71" t="s">
        <v>61</v>
      </c>
      <c r="P3560" s="77">
        <v>0</v>
      </c>
      <c r="Q3560" s="77">
        <v>0</v>
      </c>
      <c r="R3560" s="77">
        <v>0</v>
      </c>
      <c r="S3560" s="77">
        <v>0</v>
      </c>
      <c r="T3560" s="77">
        <v>0</v>
      </c>
      <c r="U3560" s="77">
        <v>0</v>
      </c>
      <c r="V3560" s="77">
        <v>0</v>
      </c>
      <c r="W3560" s="77">
        <v>0</v>
      </c>
      <c r="X3560" s="77">
        <v>0</v>
      </c>
      <c r="Y3560" s="77">
        <v>0</v>
      </c>
      <c r="Z3560" s="77">
        <v>0</v>
      </c>
      <c r="AA3560" s="77">
        <v>0</v>
      </c>
      <c r="AB3560" s="84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72" t="s">
        <v>596</v>
      </c>
      <c r="AP3560" s="86">
        <v>1</v>
      </c>
      <c r="AQ3560" s="71" t="s">
        <v>7</v>
      </c>
    </row>
    <row r="3561" spans="2:43" x14ac:dyDescent="0.25">
      <c r="B3561" s="82">
        <v>0</v>
      </c>
      <c r="C3561" s="82">
        <v>0</v>
      </c>
      <c r="D3561" s="82">
        <v>0</v>
      </c>
      <c r="E3561" s="82">
        <v>0</v>
      </c>
      <c r="F3561" s="82">
        <v>0</v>
      </c>
      <c r="G3561" s="82">
        <v>0</v>
      </c>
      <c r="H3561" s="82">
        <v>0</v>
      </c>
      <c r="I3561" s="82">
        <v>0</v>
      </c>
      <c r="J3561" s="82">
        <v>0</v>
      </c>
      <c r="K3561" s="82">
        <v>0</v>
      </c>
      <c r="L3561" s="82">
        <v>0</v>
      </c>
      <c r="M3561" s="82">
        <v>0</v>
      </c>
      <c r="N3561" s="83">
        <v>0</v>
      </c>
      <c r="O3561" s="71" t="s">
        <v>61</v>
      </c>
      <c r="P3561" s="77">
        <v>0</v>
      </c>
      <c r="Q3561" s="77">
        <v>0</v>
      </c>
      <c r="R3561" s="77">
        <v>0</v>
      </c>
      <c r="S3561" s="77">
        <v>0</v>
      </c>
      <c r="T3561" s="77">
        <v>0</v>
      </c>
      <c r="U3561" s="77">
        <v>0</v>
      </c>
      <c r="V3561" s="77">
        <v>0</v>
      </c>
      <c r="W3561" s="77">
        <v>0</v>
      </c>
      <c r="X3561" s="77">
        <v>0</v>
      </c>
      <c r="Y3561" s="77">
        <v>0</v>
      </c>
      <c r="Z3561" s="77">
        <v>0</v>
      </c>
      <c r="AA3561" s="77">
        <v>0</v>
      </c>
      <c r="AB3561" s="84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72" t="s">
        <v>596</v>
      </c>
      <c r="AP3561" s="86">
        <v>1</v>
      </c>
      <c r="AQ3561" s="71" t="s">
        <v>7</v>
      </c>
    </row>
    <row r="3562" spans="2:43" x14ac:dyDescent="0.25">
      <c r="B3562" s="82">
        <v>0</v>
      </c>
      <c r="C3562" s="82">
        <v>0</v>
      </c>
      <c r="D3562" s="82">
        <v>0</v>
      </c>
      <c r="E3562" s="82">
        <v>0</v>
      </c>
      <c r="F3562" s="82">
        <v>0</v>
      </c>
      <c r="G3562" s="82">
        <v>0</v>
      </c>
      <c r="H3562" s="82">
        <v>0</v>
      </c>
      <c r="I3562" s="82">
        <v>0</v>
      </c>
      <c r="J3562" s="82">
        <v>0</v>
      </c>
      <c r="K3562" s="82">
        <v>0</v>
      </c>
      <c r="L3562" s="82">
        <v>0</v>
      </c>
      <c r="M3562" s="82">
        <v>0</v>
      </c>
      <c r="N3562" s="83">
        <v>0</v>
      </c>
      <c r="O3562" s="71" t="s">
        <v>61</v>
      </c>
      <c r="P3562" s="77">
        <v>0</v>
      </c>
      <c r="Q3562" s="77">
        <v>0</v>
      </c>
      <c r="R3562" s="77">
        <v>0</v>
      </c>
      <c r="S3562" s="77">
        <v>0</v>
      </c>
      <c r="T3562" s="77">
        <v>0</v>
      </c>
      <c r="U3562" s="77">
        <v>0</v>
      </c>
      <c r="V3562" s="77">
        <v>0</v>
      </c>
      <c r="W3562" s="77">
        <v>0</v>
      </c>
      <c r="X3562" s="77">
        <v>0</v>
      </c>
      <c r="Y3562" s="77">
        <v>0</v>
      </c>
      <c r="Z3562" s="77">
        <v>0</v>
      </c>
      <c r="AA3562" s="77">
        <v>0</v>
      </c>
      <c r="AB3562" s="84"/>
      <c r="AC3562" s="85"/>
      <c r="AD3562" s="85"/>
      <c r="AE3562" s="85"/>
      <c r="AF3562" s="85"/>
      <c r="AG3562" s="85"/>
      <c r="AH3562" s="85"/>
      <c r="AI3562" s="85"/>
      <c r="AJ3562" s="85"/>
      <c r="AK3562" s="85"/>
      <c r="AL3562" s="85"/>
      <c r="AM3562" s="85"/>
      <c r="AN3562" s="85"/>
      <c r="AO3562" s="72" t="s">
        <v>596</v>
      </c>
      <c r="AP3562" s="86">
        <v>1</v>
      </c>
      <c r="AQ3562" s="71" t="s">
        <v>7</v>
      </c>
    </row>
    <row r="3563" spans="2:43" x14ac:dyDescent="0.25">
      <c r="B3563" s="82">
        <v>0</v>
      </c>
      <c r="C3563" s="82">
        <v>0</v>
      </c>
      <c r="D3563" s="82">
        <v>0</v>
      </c>
      <c r="E3563" s="82">
        <v>0</v>
      </c>
      <c r="F3563" s="82">
        <v>0</v>
      </c>
      <c r="G3563" s="82">
        <v>0</v>
      </c>
      <c r="H3563" s="82">
        <v>0</v>
      </c>
      <c r="I3563" s="82">
        <v>0</v>
      </c>
      <c r="J3563" s="82">
        <v>0</v>
      </c>
      <c r="K3563" s="82">
        <v>0</v>
      </c>
      <c r="L3563" s="82">
        <v>0</v>
      </c>
      <c r="M3563" s="82">
        <v>0</v>
      </c>
      <c r="N3563" s="83">
        <v>0</v>
      </c>
      <c r="O3563" s="71" t="s">
        <v>61</v>
      </c>
      <c r="P3563" s="77">
        <v>0</v>
      </c>
      <c r="Q3563" s="77">
        <v>0</v>
      </c>
      <c r="R3563" s="77">
        <v>0</v>
      </c>
      <c r="S3563" s="77">
        <v>0</v>
      </c>
      <c r="T3563" s="77">
        <v>0</v>
      </c>
      <c r="U3563" s="77">
        <v>0</v>
      </c>
      <c r="V3563" s="77">
        <v>0</v>
      </c>
      <c r="W3563" s="77">
        <v>0</v>
      </c>
      <c r="X3563" s="77">
        <v>0</v>
      </c>
      <c r="Y3563" s="77">
        <v>0</v>
      </c>
      <c r="Z3563" s="77">
        <v>0</v>
      </c>
      <c r="AA3563" s="77">
        <v>0</v>
      </c>
      <c r="AB3563" s="84"/>
      <c r="AC3563" s="85"/>
      <c r="AD3563" s="85"/>
      <c r="AE3563" s="85"/>
      <c r="AF3563" s="85"/>
      <c r="AG3563" s="85"/>
      <c r="AH3563" s="85"/>
      <c r="AI3563" s="85"/>
      <c r="AJ3563" s="85"/>
      <c r="AK3563" s="85"/>
      <c r="AL3563" s="85"/>
      <c r="AM3563" s="85"/>
      <c r="AN3563" s="85"/>
      <c r="AO3563" s="72" t="s">
        <v>596</v>
      </c>
      <c r="AP3563" s="86">
        <v>1</v>
      </c>
      <c r="AQ3563" s="71" t="s">
        <v>7</v>
      </c>
    </row>
    <row r="3564" spans="2:43" x14ac:dyDescent="0.25">
      <c r="B3564" s="82">
        <v>0</v>
      </c>
      <c r="C3564" s="82">
        <v>0</v>
      </c>
      <c r="D3564" s="82">
        <v>0</v>
      </c>
      <c r="E3564" s="82">
        <v>0</v>
      </c>
      <c r="F3564" s="82">
        <v>0</v>
      </c>
      <c r="G3564" s="82">
        <v>0</v>
      </c>
      <c r="H3564" s="82">
        <v>0</v>
      </c>
      <c r="I3564" s="82">
        <v>0</v>
      </c>
      <c r="J3564" s="82">
        <v>0</v>
      </c>
      <c r="K3564" s="82">
        <v>0</v>
      </c>
      <c r="L3564" s="82">
        <v>0</v>
      </c>
      <c r="M3564" s="82">
        <v>0</v>
      </c>
      <c r="N3564" s="83">
        <v>0</v>
      </c>
      <c r="O3564" s="71" t="s">
        <v>61</v>
      </c>
      <c r="P3564" s="77">
        <v>0</v>
      </c>
      <c r="Q3564" s="77">
        <v>0</v>
      </c>
      <c r="R3564" s="77">
        <v>0</v>
      </c>
      <c r="S3564" s="77">
        <v>0</v>
      </c>
      <c r="T3564" s="77">
        <v>0</v>
      </c>
      <c r="U3564" s="77">
        <v>0</v>
      </c>
      <c r="V3564" s="77">
        <v>0</v>
      </c>
      <c r="W3564" s="77">
        <v>0</v>
      </c>
      <c r="X3564" s="77">
        <v>0</v>
      </c>
      <c r="Y3564" s="77">
        <v>0</v>
      </c>
      <c r="Z3564" s="77">
        <v>0</v>
      </c>
      <c r="AA3564" s="77">
        <v>0</v>
      </c>
      <c r="AB3564" s="84"/>
      <c r="AC3564" s="85"/>
      <c r="AD3564" s="85"/>
      <c r="AE3564" s="85"/>
      <c r="AF3564" s="85"/>
      <c r="AG3564" s="85"/>
      <c r="AH3564" s="85"/>
      <c r="AI3564" s="85"/>
      <c r="AJ3564" s="85"/>
      <c r="AK3564" s="85"/>
      <c r="AL3564" s="85"/>
      <c r="AM3564" s="85"/>
      <c r="AN3564" s="85"/>
      <c r="AO3564" s="72" t="s">
        <v>596</v>
      </c>
      <c r="AP3564" s="86">
        <v>1</v>
      </c>
      <c r="AQ3564" s="71" t="s">
        <v>7</v>
      </c>
    </row>
    <row r="3565" spans="2:43" x14ac:dyDescent="0.25">
      <c r="B3565" s="82">
        <v>0</v>
      </c>
      <c r="C3565" s="82">
        <v>0</v>
      </c>
      <c r="D3565" s="82">
        <v>0</v>
      </c>
      <c r="E3565" s="82">
        <v>0</v>
      </c>
      <c r="F3565" s="82">
        <v>0</v>
      </c>
      <c r="G3565" s="82">
        <v>0</v>
      </c>
      <c r="H3565" s="82">
        <v>0</v>
      </c>
      <c r="I3565" s="82">
        <v>0</v>
      </c>
      <c r="J3565" s="82">
        <v>0</v>
      </c>
      <c r="K3565" s="82">
        <v>0</v>
      </c>
      <c r="L3565" s="82">
        <v>0</v>
      </c>
      <c r="M3565" s="82">
        <v>0</v>
      </c>
      <c r="N3565" s="83">
        <v>0</v>
      </c>
      <c r="O3565" s="71" t="s">
        <v>61</v>
      </c>
      <c r="P3565" s="77">
        <v>0</v>
      </c>
      <c r="Q3565" s="77">
        <v>0</v>
      </c>
      <c r="R3565" s="77">
        <v>0</v>
      </c>
      <c r="S3565" s="77">
        <v>0</v>
      </c>
      <c r="T3565" s="77">
        <v>0</v>
      </c>
      <c r="U3565" s="77">
        <v>0</v>
      </c>
      <c r="V3565" s="77">
        <v>0</v>
      </c>
      <c r="W3565" s="77">
        <v>0</v>
      </c>
      <c r="X3565" s="77">
        <v>0</v>
      </c>
      <c r="Y3565" s="77">
        <v>0</v>
      </c>
      <c r="Z3565" s="77">
        <v>0</v>
      </c>
      <c r="AA3565" s="77">
        <v>0</v>
      </c>
      <c r="AB3565" s="84"/>
      <c r="AC3565" s="85"/>
      <c r="AD3565" s="85"/>
      <c r="AE3565" s="85"/>
      <c r="AF3565" s="85"/>
      <c r="AG3565" s="85"/>
      <c r="AH3565" s="85"/>
      <c r="AI3565" s="85"/>
      <c r="AJ3565" s="85"/>
      <c r="AK3565" s="85"/>
      <c r="AL3565" s="85"/>
      <c r="AM3565" s="85"/>
      <c r="AN3565" s="85"/>
      <c r="AO3565" s="72" t="s">
        <v>596</v>
      </c>
      <c r="AP3565" s="86">
        <v>1</v>
      </c>
      <c r="AQ3565" s="71" t="s">
        <v>7</v>
      </c>
    </row>
    <row r="3566" spans="2:43" x14ac:dyDescent="0.25">
      <c r="B3566" s="82">
        <v>0</v>
      </c>
      <c r="C3566" s="82">
        <v>0</v>
      </c>
      <c r="D3566" s="82">
        <v>0</v>
      </c>
      <c r="E3566" s="82">
        <v>0</v>
      </c>
      <c r="F3566" s="82">
        <v>0</v>
      </c>
      <c r="G3566" s="82">
        <v>0</v>
      </c>
      <c r="H3566" s="82">
        <v>0</v>
      </c>
      <c r="I3566" s="82">
        <v>0</v>
      </c>
      <c r="J3566" s="82">
        <v>0</v>
      </c>
      <c r="K3566" s="82">
        <v>0</v>
      </c>
      <c r="L3566" s="82">
        <v>0</v>
      </c>
      <c r="M3566" s="82">
        <v>0</v>
      </c>
      <c r="N3566" s="83">
        <v>0</v>
      </c>
      <c r="O3566" s="71" t="s">
        <v>61</v>
      </c>
      <c r="P3566" s="77">
        <v>0</v>
      </c>
      <c r="Q3566" s="77">
        <v>0</v>
      </c>
      <c r="R3566" s="77">
        <v>0</v>
      </c>
      <c r="S3566" s="77">
        <v>0</v>
      </c>
      <c r="T3566" s="77">
        <v>0</v>
      </c>
      <c r="U3566" s="77">
        <v>0</v>
      </c>
      <c r="V3566" s="77">
        <v>0</v>
      </c>
      <c r="W3566" s="77">
        <v>0</v>
      </c>
      <c r="X3566" s="77">
        <v>0</v>
      </c>
      <c r="Y3566" s="77">
        <v>0</v>
      </c>
      <c r="Z3566" s="77">
        <v>0</v>
      </c>
      <c r="AA3566" s="77">
        <v>0</v>
      </c>
      <c r="AB3566" s="84"/>
      <c r="AC3566" s="85"/>
      <c r="AD3566" s="85"/>
      <c r="AE3566" s="85"/>
      <c r="AF3566" s="85"/>
      <c r="AG3566" s="85"/>
      <c r="AH3566" s="85"/>
      <c r="AI3566" s="85"/>
      <c r="AJ3566" s="85"/>
      <c r="AK3566" s="85"/>
      <c r="AL3566" s="85"/>
      <c r="AM3566" s="85"/>
      <c r="AN3566" s="85"/>
      <c r="AO3566" s="72" t="s">
        <v>596</v>
      </c>
      <c r="AP3566" s="86">
        <v>1</v>
      </c>
      <c r="AQ3566" s="71" t="s">
        <v>7</v>
      </c>
    </row>
    <row r="3567" spans="2:43" x14ac:dyDescent="0.25">
      <c r="B3567" s="82">
        <v>0</v>
      </c>
      <c r="C3567" s="82">
        <v>0</v>
      </c>
      <c r="D3567" s="82">
        <v>0</v>
      </c>
      <c r="E3567" s="82">
        <v>0</v>
      </c>
      <c r="F3567" s="82">
        <v>0</v>
      </c>
      <c r="G3567" s="82">
        <v>0</v>
      </c>
      <c r="H3567" s="82">
        <v>0</v>
      </c>
      <c r="I3567" s="82">
        <v>0</v>
      </c>
      <c r="J3567" s="82">
        <v>0</v>
      </c>
      <c r="K3567" s="82">
        <v>0</v>
      </c>
      <c r="L3567" s="82">
        <v>0</v>
      </c>
      <c r="M3567" s="82">
        <v>0</v>
      </c>
      <c r="N3567" s="83">
        <v>0</v>
      </c>
      <c r="O3567" s="71" t="s">
        <v>61</v>
      </c>
      <c r="P3567" s="77">
        <v>0</v>
      </c>
      <c r="Q3567" s="77">
        <v>0</v>
      </c>
      <c r="R3567" s="77">
        <v>0</v>
      </c>
      <c r="S3567" s="77">
        <v>0</v>
      </c>
      <c r="T3567" s="77">
        <v>0</v>
      </c>
      <c r="U3567" s="77">
        <v>0</v>
      </c>
      <c r="V3567" s="77">
        <v>0</v>
      </c>
      <c r="W3567" s="77">
        <v>0</v>
      </c>
      <c r="X3567" s="77">
        <v>0</v>
      </c>
      <c r="Y3567" s="77">
        <v>0</v>
      </c>
      <c r="Z3567" s="77">
        <v>0</v>
      </c>
      <c r="AA3567" s="77">
        <v>0</v>
      </c>
      <c r="AB3567" s="84"/>
      <c r="AC3567" s="85"/>
      <c r="AD3567" s="85"/>
      <c r="AE3567" s="85"/>
      <c r="AF3567" s="85"/>
      <c r="AG3567" s="85"/>
      <c r="AH3567" s="85"/>
      <c r="AI3567" s="85"/>
      <c r="AJ3567" s="85"/>
      <c r="AK3567" s="85"/>
      <c r="AL3567" s="85"/>
      <c r="AM3567" s="85"/>
      <c r="AN3567" s="85"/>
      <c r="AO3567" s="72" t="s">
        <v>596</v>
      </c>
      <c r="AP3567" s="86">
        <v>1</v>
      </c>
      <c r="AQ3567" s="71" t="s">
        <v>7</v>
      </c>
    </row>
    <row r="3568" spans="2:43" x14ac:dyDescent="0.25">
      <c r="B3568" s="82">
        <v>0</v>
      </c>
      <c r="C3568" s="82">
        <v>0</v>
      </c>
      <c r="D3568" s="82">
        <v>0</v>
      </c>
      <c r="E3568" s="82">
        <v>0</v>
      </c>
      <c r="F3568" s="82">
        <v>0</v>
      </c>
      <c r="G3568" s="82">
        <v>0</v>
      </c>
      <c r="H3568" s="82">
        <v>0</v>
      </c>
      <c r="I3568" s="82">
        <v>0</v>
      </c>
      <c r="J3568" s="82">
        <v>0</v>
      </c>
      <c r="K3568" s="82">
        <v>0</v>
      </c>
      <c r="L3568" s="82">
        <v>0</v>
      </c>
      <c r="M3568" s="82">
        <v>0</v>
      </c>
      <c r="N3568" s="83">
        <v>0</v>
      </c>
      <c r="O3568" s="71" t="s">
        <v>61</v>
      </c>
      <c r="P3568" s="77">
        <v>0</v>
      </c>
      <c r="Q3568" s="77">
        <v>0</v>
      </c>
      <c r="R3568" s="77">
        <v>0</v>
      </c>
      <c r="S3568" s="77">
        <v>0</v>
      </c>
      <c r="T3568" s="77">
        <v>0</v>
      </c>
      <c r="U3568" s="77">
        <v>0</v>
      </c>
      <c r="V3568" s="77">
        <v>0</v>
      </c>
      <c r="W3568" s="77">
        <v>0</v>
      </c>
      <c r="X3568" s="77">
        <v>0</v>
      </c>
      <c r="Y3568" s="77">
        <v>0</v>
      </c>
      <c r="Z3568" s="77">
        <v>0</v>
      </c>
      <c r="AA3568" s="77">
        <v>0</v>
      </c>
      <c r="AB3568" s="84"/>
      <c r="AC3568" s="85"/>
      <c r="AD3568" s="85"/>
      <c r="AE3568" s="85"/>
      <c r="AF3568" s="85"/>
      <c r="AG3568" s="85"/>
      <c r="AH3568" s="85"/>
      <c r="AI3568" s="85"/>
      <c r="AJ3568" s="85"/>
      <c r="AK3568" s="85"/>
      <c r="AL3568" s="85"/>
      <c r="AM3568" s="85"/>
      <c r="AN3568" s="85"/>
      <c r="AO3568" s="72" t="s">
        <v>596</v>
      </c>
      <c r="AP3568" s="86">
        <v>1</v>
      </c>
      <c r="AQ3568" s="71" t="s">
        <v>7</v>
      </c>
    </row>
    <row r="3569" spans="1:43" x14ac:dyDescent="0.25">
      <c r="B3569" s="82">
        <v>0</v>
      </c>
      <c r="C3569" s="82">
        <v>0</v>
      </c>
      <c r="D3569" s="82">
        <v>0</v>
      </c>
      <c r="E3569" s="82">
        <v>0</v>
      </c>
      <c r="F3569" s="82">
        <v>0</v>
      </c>
      <c r="G3569" s="82">
        <v>0</v>
      </c>
      <c r="H3569" s="82">
        <v>0</v>
      </c>
      <c r="I3569" s="82">
        <v>0</v>
      </c>
      <c r="J3569" s="82">
        <v>0</v>
      </c>
      <c r="K3569" s="82">
        <v>0</v>
      </c>
      <c r="L3569" s="82">
        <v>0</v>
      </c>
      <c r="M3569" s="82">
        <v>0</v>
      </c>
      <c r="N3569" s="83">
        <v>0</v>
      </c>
      <c r="O3569" s="71" t="s">
        <v>61</v>
      </c>
      <c r="P3569" s="77">
        <v>0</v>
      </c>
      <c r="Q3569" s="77">
        <v>0</v>
      </c>
      <c r="R3569" s="77">
        <v>0</v>
      </c>
      <c r="S3569" s="77">
        <v>0</v>
      </c>
      <c r="T3569" s="77">
        <v>0</v>
      </c>
      <c r="U3569" s="77">
        <v>0</v>
      </c>
      <c r="V3569" s="77">
        <v>0</v>
      </c>
      <c r="W3569" s="77">
        <v>0</v>
      </c>
      <c r="X3569" s="77">
        <v>0</v>
      </c>
      <c r="Y3569" s="77">
        <v>0</v>
      </c>
      <c r="Z3569" s="77">
        <v>0</v>
      </c>
      <c r="AA3569" s="77">
        <v>0</v>
      </c>
      <c r="AB3569" s="84"/>
      <c r="AC3569" s="85"/>
      <c r="AD3569" s="85"/>
      <c r="AE3569" s="85"/>
      <c r="AF3569" s="85"/>
      <c r="AG3569" s="85"/>
      <c r="AH3569" s="85"/>
      <c r="AI3569" s="85"/>
      <c r="AJ3569" s="85"/>
      <c r="AK3569" s="85"/>
      <c r="AL3569" s="85"/>
      <c r="AM3569" s="85"/>
      <c r="AN3569" s="85"/>
      <c r="AO3569" s="72" t="s">
        <v>596</v>
      </c>
      <c r="AP3569" s="86">
        <v>1</v>
      </c>
      <c r="AQ3569" s="71" t="s">
        <v>7</v>
      </c>
    </row>
    <row r="3570" spans="1:43" x14ac:dyDescent="0.25">
      <c r="B3570" s="82">
        <v>0</v>
      </c>
      <c r="C3570" s="82">
        <v>0</v>
      </c>
      <c r="D3570" s="82">
        <v>0</v>
      </c>
      <c r="E3570" s="82">
        <v>0</v>
      </c>
      <c r="F3570" s="82">
        <v>0</v>
      </c>
      <c r="G3570" s="82">
        <v>0</v>
      </c>
      <c r="H3570" s="82">
        <v>0</v>
      </c>
      <c r="I3570" s="82">
        <v>0</v>
      </c>
      <c r="J3570" s="82">
        <v>0</v>
      </c>
      <c r="K3570" s="82">
        <v>0</v>
      </c>
      <c r="L3570" s="82">
        <v>0</v>
      </c>
      <c r="M3570" s="82">
        <v>0</v>
      </c>
      <c r="N3570" s="83">
        <v>0</v>
      </c>
      <c r="O3570" s="71" t="s">
        <v>61</v>
      </c>
      <c r="P3570" s="77">
        <v>0</v>
      </c>
      <c r="Q3570" s="77">
        <v>0</v>
      </c>
      <c r="R3570" s="77">
        <v>0</v>
      </c>
      <c r="S3570" s="77">
        <v>0</v>
      </c>
      <c r="T3570" s="77">
        <v>0</v>
      </c>
      <c r="U3570" s="77">
        <v>0</v>
      </c>
      <c r="V3570" s="77">
        <v>0</v>
      </c>
      <c r="W3570" s="77">
        <v>0</v>
      </c>
      <c r="X3570" s="77">
        <v>0</v>
      </c>
      <c r="Y3570" s="77">
        <v>0</v>
      </c>
      <c r="Z3570" s="77">
        <v>0</v>
      </c>
      <c r="AA3570" s="77">
        <v>0</v>
      </c>
      <c r="AB3570" s="84"/>
      <c r="AC3570" s="85"/>
      <c r="AD3570" s="85"/>
      <c r="AE3570" s="85"/>
      <c r="AF3570" s="85"/>
      <c r="AG3570" s="85"/>
      <c r="AH3570" s="85"/>
      <c r="AI3570" s="85"/>
      <c r="AJ3570" s="85"/>
      <c r="AK3570" s="85"/>
      <c r="AL3570" s="85"/>
      <c r="AM3570" s="85"/>
      <c r="AN3570" s="85"/>
      <c r="AO3570" s="72" t="s">
        <v>596</v>
      </c>
      <c r="AP3570" s="86">
        <v>1</v>
      </c>
      <c r="AQ3570" s="71" t="s">
        <v>7</v>
      </c>
    </row>
    <row r="3571" spans="1:43" x14ac:dyDescent="0.25">
      <c r="B3571" s="82">
        <v>0</v>
      </c>
      <c r="C3571" s="82">
        <v>0</v>
      </c>
      <c r="D3571" s="82">
        <v>0</v>
      </c>
      <c r="E3571" s="82">
        <v>0</v>
      </c>
      <c r="F3571" s="82">
        <v>0</v>
      </c>
      <c r="G3571" s="82">
        <v>0</v>
      </c>
      <c r="H3571" s="82">
        <v>0</v>
      </c>
      <c r="I3571" s="82">
        <v>0</v>
      </c>
      <c r="J3571" s="82">
        <v>0</v>
      </c>
      <c r="K3571" s="82">
        <v>0</v>
      </c>
      <c r="L3571" s="82">
        <v>0</v>
      </c>
      <c r="M3571" s="82">
        <v>0</v>
      </c>
      <c r="N3571" s="83">
        <v>0</v>
      </c>
      <c r="O3571" s="71" t="s">
        <v>61</v>
      </c>
      <c r="P3571" s="77">
        <v>0</v>
      </c>
      <c r="Q3571" s="77">
        <v>0</v>
      </c>
      <c r="R3571" s="77">
        <v>0</v>
      </c>
      <c r="S3571" s="77">
        <v>0</v>
      </c>
      <c r="T3571" s="77">
        <v>0</v>
      </c>
      <c r="U3571" s="77">
        <v>0</v>
      </c>
      <c r="V3571" s="77">
        <v>0</v>
      </c>
      <c r="W3571" s="77">
        <v>0</v>
      </c>
      <c r="X3571" s="77">
        <v>0</v>
      </c>
      <c r="Y3571" s="77">
        <v>0</v>
      </c>
      <c r="Z3571" s="77">
        <v>0</v>
      </c>
      <c r="AA3571" s="77">
        <v>0</v>
      </c>
      <c r="AB3571" s="84"/>
      <c r="AC3571" s="85"/>
      <c r="AD3571" s="85"/>
      <c r="AE3571" s="85"/>
      <c r="AF3571" s="85"/>
      <c r="AG3571" s="85"/>
      <c r="AH3571" s="85"/>
      <c r="AI3571" s="85"/>
      <c r="AJ3571" s="85"/>
      <c r="AK3571" s="85"/>
      <c r="AL3571" s="85"/>
      <c r="AM3571" s="85"/>
      <c r="AN3571" s="85"/>
      <c r="AO3571" s="72" t="s">
        <v>596</v>
      </c>
      <c r="AP3571" s="86">
        <v>1</v>
      </c>
      <c r="AQ3571" s="71" t="s">
        <v>7</v>
      </c>
    </row>
    <row r="3572" spans="1:43" x14ac:dyDescent="0.25">
      <c r="B3572" s="82">
        <v>0</v>
      </c>
      <c r="C3572" s="82">
        <v>0</v>
      </c>
      <c r="D3572" s="82">
        <v>0</v>
      </c>
      <c r="E3572" s="82">
        <v>0</v>
      </c>
      <c r="F3572" s="82">
        <v>0</v>
      </c>
      <c r="G3572" s="82">
        <v>0</v>
      </c>
      <c r="H3572" s="82">
        <v>0</v>
      </c>
      <c r="I3572" s="82">
        <v>0</v>
      </c>
      <c r="J3572" s="82">
        <v>0</v>
      </c>
      <c r="K3572" s="82">
        <v>0</v>
      </c>
      <c r="L3572" s="82">
        <v>0</v>
      </c>
      <c r="M3572" s="82">
        <v>0</v>
      </c>
      <c r="N3572" s="83">
        <v>0</v>
      </c>
      <c r="O3572" s="71" t="s">
        <v>61</v>
      </c>
      <c r="P3572" s="77">
        <v>0</v>
      </c>
      <c r="Q3572" s="77">
        <v>0</v>
      </c>
      <c r="R3572" s="77">
        <v>0</v>
      </c>
      <c r="S3572" s="77">
        <v>0</v>
      </c>
      <c r="T3572" s="77">
        <v>0</v>
      </c>
      <c r="U3572" s="77">
        <v>0</v>
      </c>
      <c r="V3572" s="77">
        <v>0</v>
      </c>
      <c r="W3572" s="77">
        <v>0</v>
      </c>
      <c r="X3572" s="77">
        <v>0</v>
      </c>
      <c r="Y3572" s="77">
        <v>0</v>
      </c>
      <c r="Z3572" s="77">
        <v>0</v>
      </c>
      <c r="AA3572" s="77">
        <v>0</v>
      </c>
      <c r="AB3572" s="84"/>
      <c r="AC3572" s="85"/>
      <c r="AD3572" s="85"/>
      <c r="AE3572" s="85"/>
      <c r="AF3572" s="85"/>
      <c r="AG3572" s="85"/>
      <c r="AH3572" s="85"/>
      <c r="AI3572" s="85"/>
      <c r="AJ3572" s="85"/>
      <c r="AK3572" s="85"/>
      <c r="AL3572" s="85"/>
      <c r="AM3572" s="85"/>
      <c r="AN3572" s="85"/>
      <c r="AO3572" s="72" t="s">
        <v>596</v>
      </c>
      <c r="AP3572" s="86">
        <v>1</v>
      </c>
      <c r="AQ3572" s="71" t="s">
        <v>7</v>
      </c>
    </row>
    <row r="3576" spans="1:43" ht="18.75" x14ac:dyDescent="0.3">
      <c r="A3576" s="60" t="s">
        <v>47</v>
      </c>
      <c r="B3576" s="70">
        <v>6230</v>
      </c>
    </row>
    <row r="3577" spans="1:43" ht="18.75" x14ac:dyDescent="0.3">
      <c r="A3577" s="60" t="s">
        <v>48</v>
      </c>
      <c r="B3577" s="73" t="s">
        <v>599</v>
      </c>
    </row>
    <row r="3578" spans="1:43" x14ac:dyDescent="0.25">
      <c r="A3578" s="60" t="s">
        <v>50</v>
      </c>
      <c r="B3578" s="71" t="s">
        <v>594</v>
      </c>
    </row>
    <row r="3580" spans="1:43" s="75" customFormat="1" ht="11.25" x14ac:dyDescent="0.2">
      <c r="A3580" s="74"/>
      <c r="B3580" s="75" t="s">
        <v>52</v>
      </c>
      <c r="C3580" s="75" t="s">
        <v>52</v>
      </c>
      <c r="D3580" s="75" t="s">
        <v>52</v>
      </c>
      <c r="E3580" s="75" t="s">
        <v>52</v>
      </c>
      <c r="F3580" s="75" t="s">
        <v>52</v>
      </c>
      <c r="G3580" s="75" t="s">
        <v>52</v>
      </c>
      <c r="H3580" s="75" t="s">
        <v>52</v>
      </c>
      <c r="I3580" s="75" t="s">
        <v>52</v>
      </c>
      <c r="J3580" s="75" t="s">
        <v>52</v>
      </c>
      <c r="K3580" s="75" t="s">
        <v>52</v>
      </c>
      <c r="L3580" s="75" t="s">
        <v>52</v>
      </c>
      <c r="M3580" s="75" t="s">
        <v>52</v>
      </c>
      <c r="AO3580" s="76"/>
      <c r="AP3580" s="76"/>
    </row>
    <row r="3581" spans="1:43" x14ac:dyDescent="0.25">
      <c r="A3581" s="60" t="s">
        <v>53</v>
      </c>
      <c r="B3581" s="77">
        <v>3619</v>
      </c>
      <c r="C3581" s="77">
        <v>3619</v>
      </c>
      <c r="D3581" s="77">
        <v>3619</v>
      </c>
      <c r="E3581" s="77">
        <v>3619</v>
      </c>
      <c r="F3581" s="77">
        <v>3619</v>
      </c>
      <c r="G3581" s="77">
        <v>3619</v>
      </c>
      <c r="H3581" s="77">
        <v>3619</v>
      </c>
      <c r="I3581" s="77">
        <v>3619</v>
      </c>
      <c r="J3581" s="77">
        <v>3619</v>
      </c>
      <c r="K3581" s="77">
        <v>3619</v>
      </c>
      <c r="L3581" s="77">
        <v>3619</v>
      </c>
      <c r="M3581" s="77">
        <v>3619</v>
      </c>
      <c r="N3581" s="78">
        <v>43428</v>
      </c>
    </row>
    <row r="3582" spans="1:43" s="75" customFormat="1" ht="11.25" x14ac:dyDescent="0.2">
      <c r="A3582" s="79" t="s">
        <v>54</v>
      </c>
      <c r="B3582" s="80" t="s">
        <v>84</v>
      </c>
      <c r="C3582" s="80" t="s">
        <v>84</v>
      </c>
      <c r="D3582" s="80" t="s">
        <v>84</v>
      </c>
      <c r="E3582" s="80" t="s">
        <v>84</v>
      </c>
      <c r="F3582" s="80" t="s">
        <v>84</v>
      </c>
      <c r="G3582" s="80" t="s">
        <v>84</v>
      </c>
      <c r="H3582" s="80" t="s">
        <v>84</v>
      </c>
      <c r="I3582" s="80" t="s">
        <v>84</v>
      </c>
      <c r="J3582" s="80" t="s">
        <v>84</v>
      </c>
      <c r="K3582" s="80" t="s">
        <v>84</v>
      </c>
      <c r="L3582" s="80" t="s">
        <v>84</v>
      </c>
      <c r="M3582" s="80" t="s">
        <v>84</v>
      </c>
      <c r="N3582" s="80" t="s">
        <v>84</v>
      </c>
      <c r="AO3582" s="76"/>
      <c r="AP3582" s="76"/>
    </row>
    <row r="3584" spans="1:43" s="75" customFormat="1" ht="11.25" x14ac:dyDescent="0.2">
      <c r="A3584" s="74"/>
      <c r="B3584" s="75" t="s">
        <v>55</v>
      </c>
      <c r="C3584" s="75" t="s">
        <v>55</v>
      </c>
      <c r="D3584" s="75" t="s">
        <v>55</v>
      </c>
      <c r="E3584" s="75" t="s">
        <v>55</v>
      </c>
      <c r="F3584" s="75" t="s">
        <v>55</v>
      </c>
      <c r="G3584" s="75" t="s">
        <v>55</v>
      </c>
      <c r="H3584" s="75" t="s">
        <v>55</v>
      </c>
      <c r="I3584" s="75" t="s">
        <v>55</v>
      </c>
      <c r="J3584" s="75" t="s">
        <v>56</v>
      </c>
      <c r="K3584" s="75" t="s">
        <v>56</v>
      </c>
      <c r="L3584" s="75" t="s">
        <v>56</v>
      </c>
      <c r="M3584" s="75" t="s">
        <v>56</v>
      </c>
      <c r="AO3584" s="76"/>
      <c r="AP3584" s="76"/>
    </row>
    <row r="3585" spans="1:43" x14ac:dyDescent="0.25">
      <c r="A3585" s="60" t="s">
        <v>57</v>
      </c>
      <c r="B3585" s="77">
        <v>0</v>
      </c>
      <c r="C3585" s="77">
        <v>0</v>
      </c>
      <c r="D3585" s="77">
        <v>0</v>
      </c>
      <c r="E3585" s="77">
        <v>0</v>
      </c>
      <c r="F3585" s="77">
        <v>0</v>
      </c>
      <c r="G3585" s="77">
        <v>0</v>
      </c>
      <c r="H3585" s="77">
        <v>0</v>
      </c>
      <c r="I3585" s="77">
        <v>0</v>
      </c>
      <c r="J3585" s="77">
        <v>0</v>
      </c>
      <c r="K3585" s="77">
        <v>0</v>
      </c>
      <c r="L3585" s="77">
        <v>0</v>
      </c>
      <c r="M3585" s="77">
        <v>0</v>
      </c>
      <c r="N3585" s="77">
        <v>0</v>
      </c>
    </row>
    <row r="3587" spans="1:43" x14ac:dyDescent="0.25">
      <c r="A3587" s="60" t="s">
        <v>58</v>
      </c>
    </row>
    <row r="3588" spans="1:43" s="75" customFormat="1" ht="11.25" x14ac:dyDescent="0.2">
      <c r="A3588" s="74" t="s">
        <v>59</v>
      </c>
      <c r="AO3588" s="76"/>
      <c r="AP3588" s="76"/>
    </row>
    <row r="3590" spans="1:43" x14ac:dyDescent="0.25">
      <c r="A3590" s="81" t="s">
        <v>592</v>
      </c>
      <c r="B3590" s="82">
        <v>1034</v>
      </c>
      <c r="C3590" s="82">
        <v>1034</v>
      </c>
      <c r="D3590" s="82">
        <v>1034</v>
      </c>
      <c r="E3590" s="82">
        <v>1034</v>
      </c>
      <c r="F3590" s="82">
        <v>1034</v>
      </c>
      <c r="G3590" s="82">
        <v>1034</v>
      </c>
      <c r="H3590" s="82">
        <v>1034</v>
      </c>
      <c r="I3590" s="82">
        <v>1034</v>
      </c>
      <c r="J3590" s="82">
        <v>1034</v>
      </c>
      <c r="K3590" s="82">
        <v>1034</v>
      </c>
      <c r="L3590" s="82">
        <v>1034</v>
      </c>
      <c r="M3590" s="82">
        <v>1034</v>
      </c>
      <c r="N3590" s="83">
        <v>12408</v>
      </c>
      <c r="O3590" s="71" t="s">
        <v>61</v>
      </c>
      <c r="P3590" s="77">
        <v>1000</v>
      </c>
      <c r="Q3590" s="77">
        <v>1000</v>
      </c>
      <c r="R3590" s="77">
        <v>1000</v>
      </c>
      <c r="S3590" s="77">
        <v>1000</v>
      </c>
      <c r="T3590" s="77">
        <v>1000</v>
      </c>
      <c r="U3590" s="77">
        <v>1000</v>
      </c>
      <c r="V3590" s="77">
        <v>1000</v>
      </c>
      <c r="W3590" s="77">
        <v>1000</v>
      </c>
      <c r="X3590" s="77">
        <v>1000</v>
      </c>
      <c r="Y3590" s="77">
        <v>1000</v>
      </c>
      <c r="Z3590" s="77">
        <v>1000</v>
      </c>
      <c r="AA3590" s="77">
        <v>1000</v>
      </c>
      <c r="AB3590" s="84">
        <v>12000</v>
      </c>
      <c r="AC3590" s="85"/>
      <c r="AD3590" s="85"/>
      <c r="AE3590" s="85"/>
      <c r="AF3590" s="85"/>
      <c r="AG3590" s="85"/>
      <c r="AH3590" s="85"/>
      <c r="AI3590" s="85"/>
      <c r="AJ3590" s="85"/>
      <c r="AK3590" s="85"/>
      <c r="AL3590" s="85"/>
      <c r="AM3590" s="85"/>
      <c r="AN3590" s="85"/>
      <c r="AO3590" s="72" t="s">
        <v>600</v>
      </c>
      <c r="AP3590" s="86">
        <v>1</v>
      </c>
      <c r="AQ3590" s="71" t="s">
        <v>7</v>
      </c>
    </row>
    <row r="3591" spans="1:43" x14ac:dyDescent="0.25">
      <c r="B3591" s="82">
        <v>0</v>
      </c>
      <c r="C3591" s="82">
        <v>0</v>
      </c>
      <c r="D3591" s="82">
        <v>0</v>
      </c>
      <c r="E3591" s="82">
        <v>0</v>
      </c>
      <c r="F3591" s="82">
        <v>0</v>
      </c>
      <c r="G3591" s="82">
        <v>0</v>
      </c>
      <c r="H3591" s="82">
        <v>0</v>
      </c>
      <c r="I3591" s="82">
        <v>0</v>
      </c>
      <c r="J3591" s="82">
        <v>0</v>
      </c>
      <c r="K3591" s="82">
        <v>0</v>
      </c>
      <c r="L3591" s="82">
        <v>0</v>
      </c>
      <c r="M3591" s="82">
        <v>0</v>
      </c>
      <c r="N3591" s="83">
        <v>0</v>
      </c>
      <c r="O3591" s="71" t="s">
        <v>61</v>
      </c>
      <c r="P3591" s="77">
        <v>0</v>
      </c>
      <c r="Q3591" s="77">
        <v>0</v>
      </c>
      <c r="R3591" s="77">
        <v>0</v>
      </c>
      <c r="S3591" s="77">
        <v>0</v>
      </c>
      <c r="T3591" s="77">
        <v>0</v>
      </c>
      <c r="U3591" s="77">
        <v>0</v>
      </c>
      <c r="V3591" s="77">
        <v>0</v>
      </c>
      <c r="W3591" s="77">
        <v>0</v>
      </c>
      <c r="X3591" s="77">
        <v>0</v>
      </c>
      <c r="Y3591" s="77">
        <v>0</v>
      </c>
      <c r="Z3591" s="77">
        <v>0</v>
      </c>
      <c r="AA3591" s="77">
        <v>0</v>
      </c>
      <c r="AB3591" s="84"/>
      <c r="AC3591" s="85"/>
      <c r="AD3591" s="85"/>
      <c r="AE3591" s="85"/>
      <c r="AF3591" s="85"/>
      <c r="AG3591" s="85"/>
      <c r="AH3591" s="85"/>
      <c r="AI3591" s="85"/>
      <c r="AJ3591" s="85"/>
      <c r="AK3591" s="85"/>
      <c r="AL3591" s="85"/>
      <c r="AM3591" s="85"/>
      <c r="AN3591" s="85"/>
      <c r="AO3591" s="72" t="s">
        <v>600</v>
      </c>
      <c r="AP3591" s="86">
        <v>1</v>
      </c>
      <c r="AQ3591" s="71" t="s">
        <v>7</v>
      </c>
    </row>
    <row r="3592" spans="1:43" x14ac:dyDescent="0.25">
      <c r="A3592" s="81" t="s">
        <v>592</v>
      </c>
      <c r="B3592" s="82">
        <v>1034</v>
      </c>
      <c r="C3592" s="82">
        <v>1034</v>
      </c>
      <c r="D3592" s="82">
        <v>1034</v>
      </c>
      <c r="E3592" s="82">
        <v>1034</v>
      </c>
      <c r="F3592" s="82">
        <v>1034</v>
      </c>
      <c r="G3592" s="82">
        <v>1034</v>
      </c>
      <c r="H3592" s="82">
        <v>1034</v>
      </c>
      <c r="I3592" s="82">
        <v>1034</v>
      </c>
      <c r="J3592" s="82">
        <v>1034</v>
      </c>
      <c r="K3592" s="82">
        <v>1034</v>
      </c>
      <c r="L3592" s="82">
        <v>1034</v>
      </c>
      <c r="M3592" s="82">
        <v>1034</v>
      </c>
      <c r="N3592" s="83">
        <v>12408</v>
      </c>
      <c r="O3592" s="71" t="s">
        <v>61</v>
      </c>
      <c r="P3592" s="77">
        <v>1000</v>
      </c>
      <c r="Q3592" s="77">
        <v>1000</v>
      </c>
      <c r="R3592" s="77">
        <v>1000</v>
      </c>
      <c r="S3592" s="77">
        <v>1000</v>
      </c>
      <c r="T3592" s="77">
        <v>1000</v>
      </c>
      <c r="U3592" s="77">
        <v>1000</v>
      </c>
      <c r="V3592" s="77">
        <v>1000</v>
      </c>
      <c r="W3592" s="77">
        <v>1000</v>
      </c>
      <c r="X3592" s="77">
        <v>1000</v>
      </c>
      <c r="Y3592" s="77">
        <v>1000</v>
      </c>
      <c r="Z3592" s="77">
        <v>1000</v>
      </c>
      <c r="AA3592" s="77">
        <v>1000</v>
      </c>
      <c r="AB3592" s="84">
        <v>12000</v>
      </c>
      <c r="AC3592" s="85"/>
      <c r="AD3592" s="85"/>
      <c r="AE3592" s="85"/>
      <c r="AF3592" s="85"/>
      <c r="AG3592" s="85"/>
      <c r="AH3592" s="85"/>
      <c r="AI3592" s="85"/>
      <c r="AJ3592" s="85"/>
      <c r="AK3592" s="85"/>
      <c r="AL3592" s="85"/>
      <c r="AM3592" s="85"/>
      <c r="AN3592" s="85"/>
      <c r="AO3592" s="72" t="s">
        <v>600</v>
      </c>
      <c r="AP3592" s="86">
        <v>1</v>
      </c>
      <c r="AQ3592" s="71" t="s">
        <v>7</v>
      </c>
    </row>
    <row r="3593" spans="1:43" x14ac:dyDescent="0.25">
      <c r="B3593" s="82">
        <v>0</v>
      </c>
      <c r="C3593" s="82">
        <v>0</v>
      </c>
      <c r="D3593" s="82">
        <v>0</v>
      </c>
      <c r="E3593" s="82">
        <v>0</v>
      </c>
      <c r="F3593" s="82">
        <v>0</v>
      </c>
      <c r="G3593" s="82">
        <v>0</v>
      </c>
      <c r="H3593" s="82">
        <v>0</v>
      </c>
      <c r="I3593" s="82">
        <v>0</v>
      </c>
      <c r="J3593" s="82">
        <v>0</v>
      </c>
      <c r="K3593" s="82">
        <v>0</v>
      </c>
      <c r="L3593" s="82">
        <v>0</v>
      </c>
      <c r="M3593" s="82">
        <v>0</v>
      </c>
      <c r="N3593" s="83">
        <v>0</v>
      </c>
      <c r="O3593" s="71" t="s">
        <v>61</v>
      </c>
      <c r="P3593" s="77">
        <v>0</v>
      </c>
      <c r="Q3593" s="77">
        <v>0</v>
      </c>
      <c r="R3593" s="77">
        <v>0</v>
      </c>
      <c r="S3593" s="77">
        <v>0</v>
      </c>
      <c r="T3593" s="77">
        <v>0</v>
      </c>
      <c r="U3593" s="77">
        <v>0</v>
      </c>
      <c r="V3593" s="77">
        <v>0</v>
      </c>
      <c r="W3593" s="77">
        <v>0</v>
      </c>
      <c r="X3593" s="77">
        <v>0</v>
      </c>
      <c r="Y3593" s="77">
        <v>0</v>
      </c>
      <c r="Z3593" s="77">
        <v>0</v>
      </c>
      <c r="AA3593" s="77">
        <v>0</v>
      </c>
      <c r="AB3593" s="84"/>
      <c r="AC3593" s="85"/>
      <c r="AD3593" s="85"/>
      <c r="AE3593" s="85"/>
      <c r="AF3593" s="85"/>
      <c r="AG3593" s="85"/>
      <c r="AH3593" s="85"/>
      <c r="AI3593" s="85"/>
      <c r="AJ3593" s="85"/>
      <c r="AK3593" s="85"/>
      <c r="AL3593" s="85"/>
      <c r="AM3593" s="85"/>
      <c r="AN3593" s="85"/>
      <c r="AO3593" s="72" t="s">
        <v>600</v>
      </c>
      <c r="AP3593" s="86">
        <v>1</v>
      </c>
      <c r="AQ3593" s="71" t="s">
        <v>7</v>
      </c>
    </row>
    <row r="3594" spans="1:43" x14ac:dyDescent="0.25">
      <c r="B3594" s="82">
        <v>0</v>
      </c>
      <c r="C3594" s="82">
        <v>0</v>
      </c>
      <c r="D3594" s="82">
        <v>0</v>
      </c>
      <c r="E3594" s="82">
        <v>0</v>
      </c>
      <c r="F3594" s="82">
        <v>0</v>
      </c>
      <c r="G3594" s="82">
        <v>0</v>
      </c>
      <c r="H3594" s="82">
        <v>0</v>
      </c>
      <c r="I3594" s="82">
        <v>0</v>
      </c>
      <c r="J3594" s="82">
        <v>0</v>
      </c>
      <c r="K3594" s="82">
        <v>0</v>
      </c>
      <c r="L3594" s="82">
        <v>0</v>
      </c>
      <c r="M3594" s="82">
        <v>0</v>
      </c>
      <c r="N3594" s="83">
        <v>0</v>
      </c>
      <c r="O3594" s="71" t="s">
        <v>61</v>
      </c>
      <c r="P3594" s="77">
        <v>0</v>
      </c>
      <c r="Q3594" s="77">
        <v>0</v>
      </c>
      <c r="R3594" s="77">
        <v>0</v>
      </c>
      <c r="S3594" s="77">
        <v>0</v>
      </c>
      <c r="T3594" s="77">
        <v>0</v>
      </c>
      <c r="U3594" s="77">
        <v>0</v>
      </c>
      <c r="V3594" s="77">
        <v>0</v>
      </c>
      <c r="W3594" s="77">
        <v>0</v>
      </c>
      <c r="X3594" s="77">
        <v>0</v>
      </c>
      <c r="Y3594" s="77">
        <v>0</v>
      </c>
      <c r="Z3594" s="77">
        <v>0</v>
      </c>
      <c r="AA3594" s="77">
        <v>0</v>
      </c>
      <c r="AB3594" s="84"/>
      <c r="AC3594" s="85"/>
      <c r="AD3594" s="85"/>
      <c r="AE3594" s="85"/>
      <c r="AF3594" s="85"/>
      <c r="AG3594" s="85"/>
      <c r="AH3594" s="85"/>
      <c r="AI3594" s="85"/>
      <c r="AJ3594" s="85"/>
      <c r="AK3594" s="85"/>
      <c r="AL3594" s="85"/>
      <c r="AM3594" s="85"/>
      <c r="AN3594" s="85"/>
      <c r="AO3594" s="72" t="s">
        <v>600</v>
      </c>
      <c r="AP3594" s="86">
        <v>1</v>
      </c>
      <c r="AQ3594" s="71" t="s">
        <v>7</v>
      </c>
    </row>
    <row r="3595" spans="1:43" x14ac:dyDescent="0.25">
      <c r="A3595" s="81" t="s">
        <v>598</v>
      </c>
      <c r="B3595" s="82">
        <v>1551</v>
      </c>
      <c r="C3595" s="82">
        <v>1551</v>
      </c>
      <c r="D3595" s="82">
        <v>1551</v>
      </c>
      <c r="E3595" s="82">
        <v>1551</v>
      </c>
      <c r="F3595" s="82">
        <v>1551</v>
      </c>
      <c r="G3595" s="82">
        <v>1551</v>
      </c>
      <c r="H3595" s="82">
        <v>1551</v>
      </c>
      <c r="I3595" s="82">
        <v>1551</v>
      </c>
      <c r="J3595" s="82">
        <v>1551</v>
      </c>
      <c r="K3595" s="82">
        <v>1551</v>
      </c>
      <c r="L3595" s="82">
        <v>1551</v>
      </c>
      <c r="M3595" s="82">
        <v>1551</v>
      </c>
      <c r="N3595" s="83">
        <v>18612</v>
      </c>
      <c r="O3595" s="71" t="s">
        <v>61</v>
      </c>
      <c r="P3595" s="77">
        <v>1500</v>
      </c>
      <c r="Q3595" s="77">
        <v>1500</v>
      </c>
      <c r="R3595" s="77">
        <v>1500</v>
      </c>
      <c r="S3595" s="77">
        <v>1500</v>
      </c>
      <c r="T3595" s="77">
        <v>1500</v>
      </c>
      <c r="U3595" s="77">
        <v>1500</v>
      </c>
      <c r="V3595" s="77">
        <v>1500</v>
      </c>
      <c r="W3595" s="77">
        <v>1500</v>
      </c>
      <c r="X3595" s="77">
        <v>1500</v>
      </c>
      <c r="Y3595" s="77">
        <v>1500</v>
      </c>
      <c r="Z3595" s="77">
        <v>1500</v>
      </c>
      <c r="AA3595" s="77">
        <v>1500</v>
      </c>
      <c r="AB3595" s="84">
        <v>18000</v>
      </c>
      <c r="AC3595" s="85"/>
      <c r="AD3595" s="85"/>
      <c r="AE3595" s="85"/>
      <c r="AF3595" s="85"/>
      <c r="AG3595" s="85"/>
      <c r="AH3595" s="85"/>
      <c r="AI3595" s="85"/>
      <c r="AJ3595" s="85"/>
      <c r="AK3595" s="85"/>
      <c r="AL3595" s="85"/>
      <c r="AM3595" s="85"/>
      <c r="AN3595" s="85"/>
      <c r="AO3595" s="72" t="s">
        <v>600</v>
      </c>
      <c r="AP3595" s="86">
        <v>1</v>
      </c>
      <c r="AQ3595" s="71" t="s">
        <v>7</v>
      </c>
    </row>
    <row r="3596" spans="1:43" x14ac:dyDescent="0.25">
      <c r="B3596" s="82">
        <v>0</v>
      </c>
      <c r="C3596" s="82">
        <v>0</v>
      </c>
      <c r="D3596" s="82">
        <v>0</v>
      </c>
      <c r="E3596" s="82">
        <v>0</v>
      </c>
      <c r="F3596" s="82">
        <v>0</v>
      </c>
      <c r="G3596" s="82">
        <v>0</v>
      </c>
      <c r="H3596" s="82">
        <v>0</v>
      </c>
      <c r="I3596" s="82">
        <v>0</v>
      </c>
      <c r="J3596" s="82">
        <v>0</v>
      </c>
      <c r="K3596" s="82">
        <v>0</v>
      </c>
      <c r="L3596" s="82">
        <v>0</v>
      </c>
      <c r="M3596" s="82">
        <v>0</v>
      </c>
      <c r="N3596" s="83">
        <v>0</v>
      </c>
      <c r="O3596" s="71" t="s">
        <v>61</v>
      </c>
      <c r="P3596" s="77">
        <v>0</v>
      </c>
      <c r="Q3596" s="77">
        <v>0</v>
      </c>
      <c r="R3596" s="77">
        <v>0</v>
      </c>
      <c r="S3596" s="77">
        <v>0</v>
      </c>
      <c r="T3596" s="77">
        <v>0</v>
      </c>
      <c r="U3596" s="77">
        <v>0</v>
      </c>
      <c r="V3596" s="77">
        <v>0</v>
      </c>
      <c r="W3596" s="77">
        <v>0</v>
      </c>
      <c r="X3596" s="77">
        <v>0</v>
      </c>
      <c r="Y3596" s="77">
        <v>0</v>
      </c>
      <c r="Z3596" s="77">
        <v>0</v>
      </c>
      <c r="AA3596" s="77">
        <v>0</v>
      </c>
      <c r="AB3596" s="84"/>
      <c r="AC3596" s="85"/>
      <c r="AD3596" s="85"/>
      <c r="AE3596" s="85"/>
      <c r="AF3596" s="85"/>
      <c r="AG3596" s="85"/>
      <c r="AH3596" s="85"/>
      <c r="AI3596" s="85"/>
      <c r="AJ3596" s="85"/>
      <c r="AK3596" s="85"/>
      <c r="AL3596" s="85"/>
      <c r="AM3596" s="85"/>
      <c r="AN3596" s="85"/>
      <c r="AO3596" s="72" t="s">
        <v>600</v>
      </c>
      <c r="AP3596" s="86">
        <v>1</v>
      </c>
      <c r="AQ3596" s="71" t="s">
        <v>7</v>
      </c>
    </row>
    <row r="3597" spans="1:43" x14ac:dyDescent="0.25">
      <c r="B3597" s="82">
        <v>0</v>
      </c>
      <c r="C3597" s="82">
        <v>0</v>
      </c>
      <c r="D3597" s="82">
        <v>0</v>
      </c>
      <c r="E3597" s="82">
        <v>0</v>
      </c>
      <c r="F3597" s="82">
        <v>0</v>
      </c>
      <c r="G3597" s="82">
        <v>0</v>
      </c>
      <c r="H3597" s="82">
        <v>0</v>
      </c>
      <c r="I3597" s="82">
        <v>0</v>
      </c>
      <c r="J3597" s="82">
        <v>0</v>
      </c>
      <c r="K3597" s="82">
        <v>0</v>
      </c>
      <c r="L3597" s="82">
        <v>0</v>
      </c>
      <c r="M3597" s="82">
        <v>0</v>
      </c>
      <c r="N3597" s="83">
        <v>0</v>
      </c>
      <c r="O3597" s="71" t="s">
        <v>61</v>
      </c>
      <c r="P3597" s="77">
        <v>0</v>
      </c>
      <c r="Q3597" s="77">
        <v>0</v>
      </c>
      <c r="R3597" s="77">
        <v>0</v>
      </c>
      <c r="S3597" s="77">
        <v>0</v>
      </c>
      <c r="T3597" s="77">
        <v>0</v>
      </c>
      <c r="U3597" s="77">
        <v>0</v>
      </c>
      <c r="V3597" s="77">
        <v>0</v>
      </c>
      <c r="W3597" s="77">
        <v>0</v>
      </c>
      <c r="X3597" s="77">
        <v>0</v>
      </c>
      <c r="Y3597" s="77">
        <v>0</v>
      </c>
      <c r="Z3597" s="77">
        <v>0</v>
      </c>
      <c r="AA3597" s="77">
        <v>0</v>
      </c>
      <c r="AB3597" s="84"/>
      <c r="AC3597" s="85"/>
      <c r="AD3597" s="85"/>
      <c r="AE3597" s="85"/>
      <c r="AF3597" s="85"/>
      <c r="AG3597" s="85"/>
      <c r="AH3597" s="85"/>
      <c r="AI3597" s="85"/>
      <c r="AJ3597" s="85"/>
      <c r="AK3597" s="85"/>
      <c r="AL3597" s="85"/>
      <c r="AM3597" s="85"/>
      <c r="AN3597" s="85"/>
      <c r="AO3597" s="72" t="s">
        <v>600</v>
      </c>
      <c r="AP3597" s="86">
        <v>1</v>
      </c>
      <c r="AQ3597" s="71" t="s">
        <v>7</v>
      </c>
    </row>
    <row r="3598" spans="1:43" x14ac:dyDescent="0.25">
      <c r="B3598" s="82">
        <v>0</v>
      </c>
      <c r="C3598" s="82">
        <v>0</v>
      </c>
      <c r="D3598" s="82">
        <v>0</v>
      </c>
      <c r="E3598" s="82">
        <v>0</v>
      </c>
      <c r="F3598" s="82">
        <v>0</v>
      </c>
      <c r="G3598" s="82">
        <v>0</v>
      </c>
      <c r="H3598" s="82">
        <v>0</v>
      </c>
      <c r="I3598" s="82">
        <v>0</v>
      </c>
      <c r="J3598" s="82">
        <v>0</v>
      </c>
      <c r="K3598" s="82">
        <v>0</v>
      </c>
      <c r="L3598" s="82">
        <v>0</v>
      </c>
      <c r="M3598" s="82">
        <v>0</v>
      </c>
      <c r="N3598" s="83">
        <v>0</v>
      </c>
      <c r="O3598" s="71" t="s">
        <v>61</v>
      </c>
      <c r="P3598" s="77">
        <v>0</v>
      </c>
      <c r="Q3598" s="77">
        <v>0</v>
      </c>
      <c r="R3598" s="77">
        <v>0</v>
      </c>
      <c r="S3598" s="77">
        <v>0</v>
      </c>
      <c r="T3598" s="77">
        <v>0</v>
      </c>
      <c r="U3598" s="77">
        <v>0</v>
      </c>
      <c r="V3598" s="77">
        <v>0</v>
      </c>
      <c r="W3598" s="77">
        <v>0</v>
      </c>
      <c r="X3598" s="77">
        <v>0</v>
      </c>
      <c r="Y3598" s="77">
        <v>0</v>
      </c>
      <c r="Z3598" s="77">
        <v>0</v>
      </c>
      <c r="AA3598" s="77">
        <v>0</v>
      </c>
      <c r="AB3598" s="84"/>
      <c r="AC3598" s="85"/>
      <c r="AD3598" s="85"/>
      <c r="AE3598" s="85"/>
      <c r="AF3598" s="85"/>
      <c r="AG3598" s="85"/>
      <c r="AH3598" s="85"/>
      <c r="AI3598" s="85"/>
      <c r="AJ3598" s="85"/>
      <c r="AK3598" s="85"/>
      <c r="AL3598" s="85"/>
      <c r="AM3598" s="85"/>
      <c r="AN3598" s="85"/>
      <c r="AO3598" s="72" t="s">
        <v>600</v>
      </c>
      <c r="AP3598" s="86">
        <v>1</v>
      </c>
      <c r="AQ3598" s="71" t="s">
        <v>7</v>
      </c>
    </row>
    <row r="3599" spans="1:43" x14ac:dyDescent="0.25">
      <c r="B3599" s="82">
        <v>0</v>
      </c>
      <c r="C3599" s="82">
        <v>0</v>
      </c>
      <c r="D3599" s="82">
        <v>0</v>
      </c>
      <c r="E3599" s="82">
        <v>0</v>
      </c>
      <c r="F3599" s="82">
        <v>0</v>
      </c>
      <c r="G3599" s="82">
        <v>0</v>
      </c>
      <c r="H3599" s="82">
        <v>0</v>
      </c>
      <c r="I3599" s="82">
        <v>0</v>
      </c>
      <c r="J3599" s="82">
        <v>0</v>
      </c>
      <c r="K3599" s="82">
        <v>0</v>
      </c>
      <c r="L3599" s="82">
        <v>0</v>
      </c>
      <c r="M3599" s="82">
        <v>0</v>
      </c>
      <c r="N3599" s="83">
        <v>0</v>
      </c>
      <c r="O3599" s="71" t="s">
        <v>61</v>
      </c>
      <c r="P3599" s="77">
        <v>0</v>
      </c>
      <c r="Q3599" s="77">
        <v>0</v>
      </c>
      <c r="R3599" s="77">
        <v>0</v>
      </c>
      <c r="S3599" s="77">
        <v>0</v>
      </c>
      <c r="T3599" s="77">
        <v>0</v>
      </c>
      <c r="U3599" s="77">
        <v>0</v>
      </c>
      <c r="V3599" s="77">
        <v>0</v>
      </c>
      <c r="W3599" s="77">
        <v>0</v>
      </c>
      <c r="X3599" s="77">
        <v>0</v>
      </c>
      <c r="Y3599" s="77">
        <v>0</v>
      </c>
      <c r="Z3599" s="77">
        <v>0</v>
      </c>
      <c r="AA3599" s="77">
        <v>0</v>
      </c>
      <c r="AB3599" s="84"/>
      <c r="AC3599" s="85"/>
      <c r="AD3599" s="85"/>
      <c r="AE3599" s="85"/>
      <c r="AF3599" s="85"/>
      <c r="AG3599" s="85"/>
      <c r="AH3599" s="85"/>
      <c r="AI3599" s="85"/>
      <c r="AJ3599" s="85"/>
      <c r="AK3599" s="85"/>
      <c r="AL3599" s="85"/>
      <c r="AM3599" s="85"/>
      <c r="AN3599" s="85"/>
      <c r="AO3599" s="72" t="s">
        <v>600</v>
      </c>
      <c r="AP3599" s="86">
        <v>1</v>
      </c>
      <c r="AQ3599" s="71" t="s">
        <v>7</v>
      </c>
    </row>
    <row r="3600" spans="1:43" x14ac:dyDescent="0.25">
      <c r="B3600" s="82">
        <v>0</v>
      </c>
      <c r="C3600" s="82">
        <v>0</v>
      </c>
      <c r="D3600" s="82">
        <v>0</v>
      </c>
      <c r="E3600" s="82">
        <v>0</v>
      </c>
      <c r="F3600" s="82">
        <v>0</v>
      </c>
      <c r="G3600" s="82">
        <v>0</v>
      </c>
      <c r="H3600" s="82">
        <v>0</v>
      </c>
      <c r="I3600" s="82">
        <v>0</v>
      </c>
      <c r="J3600" s="82">
        <v>0</v>
      </c>
      <c r="K3600" s="82">
        <v>0</v>
      </c>
      <c r="L3600" s="82">
        <v>0</v>
      </c>
      <c r="M3600" s="82">
        <v>0</v>
      </c>
      <c r="N3600" s="83">
        <v>0</v>
      </c>
      <c r="O3600" s="71" t="s">
        <v>61</v>
      </c>
      <c r="P3600" s="77">
        <v>0</v>
      </c>
      <c r="Q3600" s="77">
        <v>0</v>
      </c>
      <c r="R3600" s="77">
        <v>0</v>
      </c>
      <c r="S3600" s="77">
        <v>0</v>
      </c>
      <c r="T3600" s="77">
        <v>0</v>
      </c>
      <c r="U3600" s="77">
        <v>0</v>
      </c>
      <c r="V3600" s="77">
        <v>0</v>
      </c>
      <c r="W3600" s="77">
        <v>0</v>
      </c>
      <c r="X3600" s="77">
        <v>0</v>
      </c>
      <c r="Y3600" s="77">
        <v>0</v>
      </c>
      <c r="Z3600" s="77">
        <v>0</v>
      </c>
      <c r="AA3600" s="77">
        <v>0</v>
      </c>
      <c r="AB3600" s="84"/>
      <c r="AC3600" s="85"/>
      <c r="AD3600" s="85"/>
      <c r="AE3600" s="85"/>
      <c r="AF3600" s="85"/>
      <c r="AG3600" s="85"/>
      <c r="AH3600" s="85"/>
      <c r="AI3600" s="85"/>
      <c r="AJ3600" s="85"/>
      <c r="AK3600" s="85"/>
      <c r="AL3600" s="85"/>
      <c r="AM3600" s="85"/>
      <c r="AN3600" s="85"/>
      <c r="AO3600" s="72" t="s">
        <v>600</v>
      </c>
      <c r="AP3600" s="86">
        <v>1</v>
      </c>
      <c r="AQ3600" s="71" t="s">
        <v>7</v>
      </c>
    </row>
    <row r="3601" spans="2:43" x14ac:dyDescent="0.25">
      <c r="B3601" s="82">
        <v>0</v>
      </c>
      <c r="C3601" s="82">
        <v>0</v>
      </c>
      <c r="D3601" s="82">
        <v>0</v>
      </c>
      <c r="E3601" s="82">
        <v>0</v>
      </c>
      <c r="F3601" s="82">
        <v>0</v>
      </c>
      <c r="G3601" s="82">
        <v>0</v>
      </c>
      <c r="H3601" s="82">
        <v>0</v>
      </c>
      <c r="I3601" s="82">
        <v>0</v>
      </c>
      <c r="J3601" s="82">
        <v>0</v>
      </c>
      <c r="K3601" s="82">
        <v>0</v>
      </c>
      <c r="L3601" s="82">
        <v>0</v>
      </c>
      <c r="M3601" s="82">
        <v>0</v>
      </c>
      <c r="N3601" s="83">
        <v>0</v>
      </c>
      <c r="O3601" s="71" t="s">
        <v>61</v>
      </c>
      <c r="P3601" s="77">
        <v>0</v>
      </c>
      <c r="Q3601" s="77">
        <v>0</v>
      </c>
      <c r="R3601" s="77">
        <v>0</v>
      </c>
      <c r="S3601" s="77">
        <v>0</v>
      </c>
      <c r="T3601" s="77">
        <v>0</v>
      </c>
      <c r="U3601" s="77">
        <v>0</v>
      </c>
      <c r="V3601" s="77">
        <v>0</v>
      </c>
      <c r="W3601" s="77">
        <v>0</v>
      </c>
      <c r="X3601" s="77">
        <v>0</v>
      </c>
      <c r="Y3601" s="77">
        <v>0</v>
      </c>
      <c r="Z3601" s="77">
        <v>0</v>
      </c>
      <c r="AA3601" s="77">
        <v>0</v>
      </c>
      <c r="AB3601" s="84"/>
      <c r="AC3601" s="85"/>
      <c r="AD3601" s="85"/>
      <c r="AE3601" s="85"/>
      <c r="AF3601" s="85"/>
      <c r="AG3601" s="85"/>
      <c r="AH3601" s="85"/>
      <c r="AI3601" s="85"/>
      <c r="AJ3601" s="85"/>
      <c r="AK3601" s="85"/>
      <c r="AL3601" s="85"/>
      <c r="AM3601" s="85"/>
      <c r="AN3601" s="85"/>
      <c r="AO3601" s="72" t="s">
        <v>600</v>
      </c>
      <c r="AP3601" s="86">
        <v>1</v>
      </c>
      <c r="AQ3601" s="71" t="s">
        <v>7</v>
      </c>
    </row>
    <row r="3602" spans="2:43" x14ac:dyDescent="0.25">
      <c r="B3602" s="82">
        <v>0</v>
      </c>
      <c r="C3602" s="82">
        <v>0</v>
      </c>
      <c r="D3602" s="82">
        <v>0</v>
      </c>
      <c r="E3602" s="82">
        <v>0</v>
      </c>
      <c r="F3602" s="82">
        <v>0</v>
      </c>
      <c r="G3602" s="82">
        <v>0</v>
      </c>
      <c r="H3602" s="82">
        <v>0</v>
      </c>
      <c r="I3602" s="82">
        <v>0</v>
      </c>
      <c r="J3602" s="82">
        <v>0</v>
      </c>
      <c r="K3602" s="82">
        <v>0</v>
      </c>
      <c r="L3602" s="82">
        <v>0</v>
      </c>
      <c r="M3602" s="82">
        <v>0</v>
      </c>
      <c r="N3602" s="83">
        <v>0</v>
      </c>
      <c r="O3602" s="71" t="s">
        <v>61</v>
      </c>
      <c r="P3602" s="77">
        <v>0</v>
      </c>
      <c r="Q3602" s="77">
        <v>0</v>
      </c>
      <c r="R3602" s="77">
        <v>0</v>
      </c>
      <c r="S3602" s="77">
        <v>0</v>
      </c>
      <c r="T3602" s="77">
        <v>0</v>
      </c>
      <c r="U3602" s="77">
        <v>0</v>
      </c>
      <c r="V3602" s="77">
        <v>0</v>
      </c>
      <c r="W3602" s="77">
        <v>0</v>
      </c>
      <c r="X3602" s="77">
        <v>0</v>
      </c>
      <c r="Y3602" s="77">
        <v>0</v>
      </c>
      <c r="Z3602" s="77">
        <v>0</v>
      </c>
      <c r="AA3602" s="77">
        <v>0</v>
      </c>
      <c r="AB3602" s="84"/>
      <c r="AC3602" s="85"/>
      <c r="AD3602" s="85"/>
      <c r="AE3602" s="85"/>
      <c r="AF3602" s="85"/>
      <c r="AG3602" s="85"/>
      <c r="AH3602" s="85"/>
      <c r="AI3602" s="85"/>
      <c r="AJ3602" s="85"/>
      <c r="AK3602" s="85"/>
      <c r="AL3602" s="85"/>
      <c r="AM3602" s="85"/>
      <c r="AN3602" s="85"/>
      <c r="AO3602" s="72" t="s">
        <v>600</v>
      </c>
      <c r="AP3602" s="86">
        <v>1</v>
      </c>
      <c r="AQ3602" s="71" t="s">
        <v>7</v>
      </c>
    </row>
    <row r="3603" spans="2:43" x14ac:dyDescent="0.25">
      <c r="B3603" s="82">
        <v>0</v>
      </c>
      <c r="C3603" s="82">
        <v>0</v>
      </c>
      <c r="D3603" s="82">
        <v>0</v>
      </c>
      <c r="E3603" s="82">
        <v>0</v>
      </c>
      <c r="F3603" s="82">
        <v>0</v>
      </c>
      <c r="G3603" s="82">
        <v>0</v>
      </c>
      <c r="H3603" s="82">
        <v>0</v>
      </c>
      <c r="I3603" s="82">
        <v>0</v>
      </c>
      <c r="J3603" s="82">
        <v>0</v>
      </c>
      <c r="K3603" s="82">
        <v>0</v>
      </c>
      <c r="L3603" s="82">
        <v>0</v>
      </c>
      <c r="M3603" s="82">
        <v>0</v>
      </c>
      <c r="N3603" s="83">
        <v>0</v>
      </c>
      <c r="O3603" s="71" t="s">
        <v>61</v>
      </c>
      <c r="P3603" s="77">
        <v>0</v>
      </c>
      <c r="Q3603" s="77">
        <v>0</v>
      </c>
      <c r="R3603" s="77">
        <v>0</v>
      </c>
      <c r="S3603" s="77">
        <v>0</v>
      </c>
      <c r="T3603" s="77">
        <v>0</v>
      </c>
      <c r="U3603" s="77">
        <v>0</v>
      </c>
      <c r="V3603" s="77">
        <v>0</v>
      </c>
      <c r="W3603" s="77">
        <v>0</v>
      </c>
      <c r="X3603" s="77">
        <v>0</v>
      </c>
      <c r="Y3603" s="77">
        <v>0</v>
      </c>
      <c r="Z3603" s="77">
        <v>0</v>
      </c>
      <c r="AA3603" s="77">
        <v>0</v>
      </c>
      <c r="AB3603" s="84"/>
      <c r="AC3603" s="85"/>
      <c r="AD3603" s="85"/>
      <c r="AE3603" s="85"/>
      <c r="AF3603" s="85"/>
      <c r="AG3603" s="85"/>
      <c r="AH3603" s="85"/>
      <c r="AI3603" s="85"/>
      <c r="AJ3603" s="85"/>
      <c r="AK3603" s="85"/>
      <c r="AL3603" s="85"/>
      <c r="AM3603" s="85"/>
      <c r="AN3603" s="85"/>
      <c r="AO3603" s="72" t="s">
        <v>600</v>
      </c>
      <c r="AP3603" s="86">
        <v>1</v>
      </c>
      <c r="AQ3603" s="71" t="s">
        <v>7</v>
      </c>
    </row>
    <row r="3604" spans="2:43" x14ac:dyDescent="0.25">
      <c r="B3604" s="82">
        <v>0</v>
      </c>
      <c r="C3604" s="82">
        <v>0</v>
      </c>
      <c r="D3604" s="82">
        <v>0</v>
      </c>
      <c r="E3604" s="82">
        <v>0</v>
      </c>
      <c r="F3604" s="82">
        <v>0</v>
      </c>
      <c r="G3604" s="82">
        <v>0</v>
      </c>
      <c r="H3604" s="82">
        <v>0</v>
      </c>
      <c r="I3604" s="82">
        <v>0</v>
      </c>
      <c r="J3604" s="82">
        <v>0</v>
      </c>
      <c r="K3604" s="82">
        <v>0</v>
      </c>
      <c r="L3604" s="82">
        <v>0</v>
      </c>
      <c r="M3604" s="82">
        <v>0</v>
      </c>
      <c r="N3604" s="83">
        <v>0</v>
      </c>
      <c r="O3604" s="71" t="s">
        <v>61</v>
      </c>
      <c r="P3604" s="77">
        <v>0</v>
      </c>
      <c r="Q3604" s="77">
        <v>0</v>
      </c>
      <c r="R3604" s="77">
        <v>0</v>
      </c>
      <c r="S3604" s="77">
        <v>0</v>
      </c>
      <c r="T3604" s="77">
        <v>0</v>
      </c>
      <c r="U3604" s="77">
        <v>0</v>
      </c>
      <c r="V3604" s="77">
        <v>0</v>
      </c>
      <c r="W3604" s="77">
        <v>0</v>
      </c>
      <c r="X3604" s="77">
        <v>0</v>
      </c>
      <c r="Y3604" s="77">
        <v>0</v>
      </c>
      <c r="Z3604" s="77">
        <v>0</v>
      </c>
      <c r="AA3604" s="77">
        <v>0</v>
      </c>
      <c r="AB3604" s="84"/>
      <c r="AC3604" s="85"/>
      <c r="AD3604" s="85"/>
      <c r="AE3604" s="85"/>
      <c r="AF3604" s="85"/>
      <c r="AG3604" s="85"/>
      <c r="AH3604" s="85"/>
      <c r="AI3604" s="85"/>
      <c r="AJ3604" s="85"/>
      <c r="AK3604" s="85"/>
      <c r="AL3604" s="85"/>
      <c r="AM3604" s="85"/>
      <c r="AN3604" s="85"/>
      <c r="AO3604" s="72" t="s">
        <v>600</v>
      </c>
      <c r="AP3604" s="86">
        <v>1</v>
      </c>
      <c r="AQ3604" s="71" t="s">
        <v>7</v>
      </c>
    </row>
    <row r="3605" spans="2:43" x14ac:dyDescent="0.25">
      <c r="B3605" s="82">
        <v>0</v>
      </c>
      <c r="C3605" s="82">
        <v>0</v>
      </c>
      <c r="D3605" s="82">
        <v>0</v>
      </c>
      <c r="E3605" s="82">
        <v>0</v>
      </c>
      <c r="F3605" s="82">
        <v>0</v>
      </c>
      <c r="G3605" s="82">
        <v>0</v>
      </c>
      <c r="H3605" s="82">
        <v>0</v>
      </c>
      <c r="I3605" s="82">
        <v>0</v>
      </c>
      <c r="J3605" s="82">
        <v>0</v>
      </c>
      <c r="K3605" s="82">
        <v>0</v>
      </c>
      <c r="L3605" s="82">
        <v>0</v>
      </c>
      <c r="M3605" s="82">
        <v>0</v>
      </c>
      <c r="N3605" s="83">
        <v>0</v>
      </c>
      <c r="O3605" s="71" t="s">
        <v>61</v>
      </c>
      <c r="P3605" s="77">
        <v>0</v>
      </c>
      <c r="Q3605" s="77">
        <v>0</v>
      </c>
      <c r="R3605" s="77">
        <v>0</v>
      </c>
      <c r="S3605" s="77">
        <v>0</v>
      </c>
      <c r="T3605" s="77">
        <v>0</v>
      </c>
      <c r="U3605" s="77">
        <v>0</v>
      </c>
      <c r="V3605" s="77">
        <v>0</v>
      </c>
      <c r="W3605" s="77">
        <v>0</v>
      </c>
      <c r="X3605" s="77">
        <v>0</v>
      </c>
      <c r="Y3605" s="77">
        <v>0</v>
      </c>
      <c r="Z3605" s="77">
        <v>0</v>
      </c>
      <c r="AA3605" s="77">
        <v>0</v>
      </c>
      <c r="AB3605" s="84"/>
      <c r="AC3605" s="85"/>
      <c r="AD3605" s="85"/>
      <c r="AE3605" s="85"/>
      <c r="AF3605" s="85"/>
      <c r="AG3605" s="85"/>
      <c r="AH3605" s="85"/>
      <c r="AI3605" s="85"/>
      <c r="AJ3605" s="85"/>
      <c r="AK3605" s="85"/>
      <c r="AL3605" s="85"/>
      <c r="AM3605" s="85"/>
      <c r="AN3605" s="85"/>
      <c r="AO3605" s="72" t="s">
        <v>600</v>
      </c>
      <c r="AP3605" s="86">
        <v>1</v>
      </c>
      <c r="AQ3605" s="71" t="s">
        <v>7</v>
      </c>
    </row>
    <row r="3606" spans="2:43" x14ac:dyDescent="0.25">
      <c r="B3606" s="82">
        <v>0</v>
      </c>
      <c r="C3606" s="82">
        <v>0</v>
      </c>
      <c r="D3606" s="82">
        <v>0</v>
      </c>
      <c r="E3606" s="82">
        <v>0</v>
      </c>
      <c r="F3606" s="82">
        <v>0</v>
      </c>
      <c r="G3606" s="82">
        <v>0</v>
      </c>
      <c r="H3606" s="82">
        <v>0</v>
      </c>
      <c r="I3606" s="82">
        <v>0</v>
      </c>
      <c r="J3606" s="82">
        <v>0</v>
      </c>
      <c r="K3606" s="82">
        <v>0</v>
      </c>
      <c r="L3606" s="82">
        <v>0</v>
      </c>
      <c r="M3606" s="82">
        <v>0</v>
      </c>
      <c r="N3606" s="83">
        <v>0</v>
      </c>
      <c r="O3606" s="71" t="s">
        <v>61</v>
      </c>
      <c r="P3606" s="77">
        <v>0</v>
      </c>
      <c r="Q3606" s="77">
        <v>0</v>
      </c>
      <c r="R3606" s="77">
        <v>0</v>
      </c>
      <c r="S3606" s="77">
        <v>0</v>
      </c>
      <c r="T3606" s="77">
        <v>0</v>
      </c>
      <c r="U3606" s="77">
        <v>0</v>
      </c>
      <c r="V3606" s="77">
        <v>0</v>
      </c>
      <c r="W3606" s="77">
        <v>0</v>
      </c>
      <c r="X3606" s="77">
        <v>0</v>
      </c>
      <c r="Y3606" s="77">
        <v>0</v>
      </c>
      <c r="Z3606" s="77">
        <v>0</v>
      </c>
      <c r="AA3606" s="77">
        <v>0</v>
      </c>
      <c r="AB3606" s="84"/>
      <c r="AC3606" s="85"/>
      <c r="AD3606" s="85"/>
      <c r="AE3606" s="85"/>
      <c r="AF3606" s="85"/>
      <c r="AG3606" s="85"/>
      <c r="AH3606" s="85"/>
      <c r="AI3606" s="85"/>
      <c r="AJ3606" s="85"/>
      <c r="AK3606" s="85"/>
      <c r="AL3606" s="85"/>
      <c r="AM3606" s="85"/>
      <c r="AN3606" s="85"/>
      <c r="AO3606" s="72" t="s">
        <v>600</v>
      </c>
      <c r="AP3606" s="86">
        <v>1</v>
      </c>
      <c r="AQ3606" s="71" t="s">
        <v>7</v>
      </c>
    </row>
    <row r="3607" spans="2:43" x14ac:dyDescent="0.25">
      <c r="B3607" s="82">
        <v>0</v>
      </c>
      <c r="C3607" s="82">
        <v>0</v>
      </c>
      <c r="D3607" s="82">
        <v>0</v>
      </c>
      <c r="E3607" s="82">
        <v>0</v>
      </c>
      <c r="F3607" s="82">
        <v>0</v>
      </c>
      <c r="G3607" s="82">
        <v>0</v>
      </c>
      <c r="H3607" s="82">
        <v>0</v>
      </c>
      <c r="I3607" s="82">
        <v>0</v>
      </c>
      <c r="J3607" s="82">
        <v>0</v>
      </c>
      <c r="K3607" s="82">
        <v>0</v>
      </c>
      <c r="L3607" s="82">
        <v>0</v>
      </c>
      <c r="M3607" s="82">
        <v>0</v>
      </c>
      <c r="N3607" s="83">
        <v>0</v>
      </c>
      <c r="O3607" s="71" t="s">
        <v>61</v>
      </c>
      <c r="P3607" s="77">
        <v>0</v>
      </c>
      <c r="Q3607" s="77">
        <v>0</v>
      </c>
      <c r="R3607" s="77">
        <v>0</v>
      </c>
      <c r="S3607" s="77">
        <v>0</v>
      </c>
      <c r="T3607" s="77">
        <v>0</v>
      </c>
      <c r="U3607" s="77">
        <v>0</v>
      </c>
      <c r="V3607" s="77">
        <v>0</v>
      </c>
      <c r="W3607" s="77">
        <v>0</v>
      </c>
      <c r="X3607" s="77">
        <v>0</v>
      </c>
      <c r="Y3607" s="77">
        <v>0</v>
      </c>
      <c r="Z3607" s="77">
        <v>0</v>
      </c>
      <c r="AA3607" s="77">
        <v>0</v>
      </c>
      <c r="AB3607" s="84"/>
      <c r="AC3607" s="85"/>
      <c r="AD3607" s="85"/>
      <c r="AE3607" s="85"/>
      <c r="AF3607" s="85"/>
      <c r="AG3607" s="85"/>
      <c r="AH3607" s="85"/>
      <c r="AI3607" s="85"/>
      <c r="AJ3607" s="85"/>
      <c r="AK3607" s="85"/>
      <c r="AL3607" s="85"/>
      <c r="AM3607" s="85"/>
      <c r="AN3607" s="85"/>
      <c r="AO3607" s="72" t="s">
        <v>600</v>
      </c>
      <c r="AP3607" s="86">
        <v>1</v>
      </c>
      <c r="AQ3607" s="71" t="s">
        <v>7</v>
      </c>
    </row>
    <row r="3608" spans="2:43" x14ac:dyDescent="0.25">
      <c r="B3608" s="82">
        <v>0</v>
      </c>
      <c r="C3608" s="82">
        <v>0</v>
      </c>
      <c r="D3608" s="82">
        <v>0</v>
      </c>
      <c r="E3608" s="82">
        <v>0</v>
      </c>
      <c r="F3608" s="82">
        <v>0</v>
      </c>
      <c r="G3608" s="82">
        <v>0</v>
      </c>
      <c r="H3608" s="82">
        <v>0</v>
      </c>
      <c r="I3608" s="82">
        <v>0</v>
      </c>
      <c r="J3608" s="82">
        <v>0</v>
      </c>
      <c r="K3608" s="82">
        <v>0</v>
      </c>
      <c r="L3608" s="82">
        <v>0</v>
      </c>
      <c r="M3608" s="82">
        <v>0</v>
      </c>
      <c r="N3608" s="83">
        <v>0</v>
      </c>
      <c r="O3608" s="71" t="s">
        <v>61</v>
      </c>
      <c r="P3608" s="77">
        <v>0</v>
      </c>
      <c r="Q3608" s="77">
        <v>0</v>
      </c>
      <c r="R3608" s="77">
        <v>0</v>
      </c>
      <c r="S3608" s="77">
        <v>0</v>
      </c>
      <c r="T3608" s="77">
        <v>0</v>
      </c>
      <c r="U3608" s="77">
        <v>0</v>
      </c>
      <c r="V3608" s="77">
        <v>0</v>
      </c>
      <c r="W3608" s="77">
        <v>0</v>
      </c>
      <c r="X3608" s="77">
        <v>0</v>
      </c>
      <c r="Y3608" s="77">
        <v>0</v>
      </c>
      <c r="Z3608" s="77">
        <v>0</v>
      </c>
      <c r="AA3608" s="77">
        <v>0</v>
      </c>
      <c r="AB3608" s="84"/>
      <c r="AC3608" s="85"/>
      <c r="AD3608" s="85"/>
      <c r="AE3608" s="85"/>
      <c r="AF3608" s="85"/>
      <c r="AG3608" s="85"/>
      <c r="AH3608" s="85"/>
      <c r="AI3608" s="85"/>
      <c r="AJ3608" s="85"/>
      <c r="AK3608" s="85"/>
      <c r="AL3608" s="85"/>
      <c r="AM3608" s="85"/>
      <c r="AN3608" s="85"/>
      <c r="AO3608" s="72" t="s">
        <v>600</v>
      </c>
      <c r="AP3608" s="86">
        <v>1</v>
      </c>
      <c r="AQ3608" s="71" t="s">
        <v>7</v>
      </c>
    </row>
    <row r="3609" spans="2:43" x14ac:dyDescent="0.25">
      <c r="B3609" s="82">
        <v>0</v>
      </c>
      <c r="C3609" s="82">
        <v>0</v>
      </c>
      <c r="D3609" s="82">
        <v>0</v>
      </c>
      <c r="E3609" s="82">
        <v>0</v>
      </c>
      <c r="F3609" s="82">
        <v>0</v>
      </c>
      <c r="G3609" s="82">
        <v>0</v>
      </c>
      <c r="H3609" s="82">
        <v>0</v>
      </c>
      <c r="I3609" s="82">
        <v>0</v>
      </c>
      <c r="J3609" s="82">
        <v>0</v>
      </c>
      <c r="K3609" s="82">
        <v>0</v>
      </c>
      <c r="L3609" s="82">
        <v>0</v>
      </c>
      <c r="M3609" s="82">
        <v>0</v>
      </c>
      <c r="N3609" s="83">
        <v>0</v>
      </c>
      <c r="O3609" s="71" t="s">
        <v>61</v>
      </c>
      <c r="P3609" s="77">
        <v>0</v>
      </c>
      <c r="Q3609" s="77">
        <v>0</v>
      </c>
      <c r="R3609" s="77">
        <v>0</v>
      </c>
      <c r="S3609" s="77">
        <v>0</v>
      </c>
      <c r="T3609" s="77">
        <v>0</v>
      </c>
      <c r="U3609" s="77">
        <v>0</v>
      </c>
      <c r="V3609" s="77">
        <v>0</v>
      </c>
      <c r="W3609" s="77">
        <v>0</v>
      </c>
      <c r="X3609" s="77">
        <v>0</v>
      </c>
      <c r="Y3609" s="77">
        <v>0</v>
      </c>
      <c r="Z3609" s="77">
        <v>0</v>
      </c>
      <c r="AA3609" s="77">
        <v>0</v>
      </c>
      <c r="AB3609" s="84"/>
      <c r="AC3609" s="85"/>
      <c r="AD3609" s="85"/>
      <c r="AE3609" s="85"/>
      <c r="AF3609" s="85"/>
      <c r="AG3609" s="85"/>
      <c r="AH3609" s="85"/>
      <c r="AI3609" s="85"/>
      <c r="AJ3609" s="85"/>
      <c r="AK3609" s="85"/>
      <c r="AL3609" s="85"/>
      <c r="AM3609" s="85"/>
      <c r="AN3609" s="85"/>
      <c r="AO3609" s="72" t="s">
        <v>600</v>
      </c>
      <c r="AP3609" s="86">
        <v>1</v>
      </c>
      <c r="AQ3609" s="71" t="s">
        <v>7</v>
      </c>
    </row>
    <row r="3610" spans="2:43" x14ac:dyDescent="0.25">
      <c r="B3610" s="82">
        <v>0</v>
      </c>
      <c r="C3610" s="82">
        <v>0</v>
      </c>
      <c r="D3610" s="82">
        <v>0</v>
      </c>
      <c r="E3610" s="82">
        <v>0</v>
      </c>
      <c r="F3610" s="82">
        <v>0</v>
      </c>
      <c r="G3610" s="82">
        <v>0</v>
      </c>
      <c r="H3610" s="82">
        <v>0</v>
      </c>
      <c r="I3610" s="82">
        <v>0</v>
      </c>
      <c r="J3610" s="82">
        <v>0</v>
      </c>
      <c r="K3610" s="82">
        <v>0</v>
      </c>
      <c r="L3610" s="82">
        <v>0</v>
      </c>
      <c r="M3610" s="82">
        <v>0</v>
      </c>
      <c r="N3610" s="83">
        <v>0</v>
      </c>
      <c r="O3610" s="71" t="s">
        <v>61</v>
      </c>
      <c r="P3610" s="77">
        <v>0</v>
      </c>
      <c r="Q3610" s="77">
        <v>0</v>
      </c>
      <c r="R3610" s="77">
        <v>0</v>
      </c>
      <c r="S3610" s="77">
        <v>0</v>
      </c>
      <c r="T3610" s="77">
        <v>0</v>
      </c>
      <c r="U3610" s="77">
        <v>0</v>
      </c>
      <c r="V3610" s="77">
        <v>0</v>
      </c>
      <c r="W3610" s="77">
        <v>0</v>
      </c>
      <c r="X3610" s="77">
        <v>0</v>
      </c>
      <c r="Y3610" s="77">
        <v>0</v>
      </c>
      <c r="Z3610" s="77">
        <v>0</v>
      </c>
      <c r="AA3610" s="77">
        <v>0</v>
      </c>
      <c r="AB3610" s="84"/>
      <c r="AC3610" s="85"/>
      <c r="AD3610" s="85"/>
      <c r="AE3610" s="85"/>
      <c r="AF3610" s="85"/>
      <c r="AG3610" s="85"/>
      <c r="AH3610" s="85"/>
      <c r="AI3610" s="85"/>
      <c r="AJ3610" s="85"/>
      <c r="AK3610" s="85"/>
      <c r="AL3610" s="85"/>
      <c r="AM3610" s="85"/>
      <c r="AN3610" s="85"/>
      <c r="AO3610" s="72" t="s">
        <v>600</v>
      </c>
      <c r="AP3610" s="86">
        <v>1</v>
      </c>
      <c r="AQ3610" s="71" t="s">
        <v>7</v>
      </c>
    </row>
    <row r="3611" spans="2:43" x14ac:dyDescent="0.25">
      <c r="B3611" s="82">
        <v>0</v>
      </c>
      <c r="C3611" s="82">
        <v>0</v>
      </c>
      <c r="D3611" s="82">
        <v>0</v>
      </c>
      <c r="E3611" s="82">
        <v>0</v>
      </c>
      <c r="F3611" s="82">
        <v>0</v>
      </c>
      <c r="G3611" s="82">
        <v>0</v>
      </c>
      <c r="H3611" s="82">
        <v>0</v>
      </c>
      <c r="I3611" s="82">
        <v>0</v>
      </c>
      <c r="J3611" s="82">
        <v>0</v>
      </c>
      <c r="K3611" s="82">
        <v>0</v>
      </c>
      <c r="L3611" s="82">
        <v>0</v>
      </c>
      <c r="M3611" s="82">
        <v>0</v>
      </c>
      <c r="N3611" s="83">
        <v>0</v>
      </c>
      <c r="O3611" s="71" t="s">
        <v>61</v>
      </c>
      <c r="P3611" s="77">
        <v>0</v>
      </c>
      <c r="Q3611" s="77">
        <v>0</v>
      </c>
      <c r="R3611" s="77">
        <v>0</v>
      </c>
      <c r="S3611" s="77">
        <v>0</v>
      </c>
      <c r="T3611" s="77">
        <v>0</v>
      </c>
      <c r="U3611" s="77">
        <v>0</v>
      </c>
      <c r="V3611" s="77">
        <v>0</v>
      </c>
      <c r="W3611" s="77">
        <v>0</v>
      </c>
      <c r="X3611" s="77">
        <v>0</v>
      </c>
      <c r="Y3611" s="77">
        <v>0</v>
      </c>
      <c r="Z3611" s="77">
        <v>0</v>
      </c>
      <c r="AA3611" s="77">
        <v>0</v>
      </c>
      <c r="AB3611" s="84"/>
      <c r="AC3611" s="85"/>
      <c r="AD3611" s="85"/>
      <c r="AE3611" s="85"/>
      <c r="AF3611" s="85"/>
      <c r="AG3611" s="85"/>
      <c r="AH3611" s="85"/>
      <c r="AI3611" s="85"/>
      <c r="AJ3611" s="85"/>
      <c r="AK3611" s="85"/>
      <c r="AL3611" s="85"/>
      <c r="AM3611" s="85"/>
      <c r="AN3611" s="85"/>
      <c r="AO3611" s="72" t="s">
        <v>600</v>
      </c>
      <c r="AP3611" s="86">
        <v>1</v>
      </c>
      <c r="AQ3611" s="71" t="s">
        <v>7</v>
      </c>
    </row>
    <row r="3612" spans="2:43" x14ac:dyDescent="0.25">
      <c r="B3612" s="82">
        <v>0</v>
      </c>
      <c r="C3612" s="82">
        <v>0</v>
      </c>
      <c r="D3612" s="82">
        <v>0</v>
      </c>
      <c r="E3612" s="82">
        <v>0</v>
      </c>
      <c r="F3612" s="82">
        <v>0</v>
      </c>
      <c r="G3612" s="82">
        <v>0</v>
      </c>
      <c r="H3612" s="82">
        <v>0</v>
      </c>
      <c r="I3612" s="82">
        <v>0</v>
      </c>
      <c r="J3612" s="82">
        <v>0</v>
      </c>
      <c r="K3612" s="82">
        <v>0</v>
      </c>
      <c r="L3612" s="82">
        <v>0</v>
      </c>
      <c r="M3612" s="82">
        <v>0</v>
      </c>
      <c r="N3612" s="83">
        <v>0</v>
      </c>
      <c r="O3612" s="71" t="s">
        <v>61</v>
      </c>
      <c r="P3612" s="77">
        <v>0</v>
      </c>
      <c r="Q3612" s="77">
        <v>0</v>
      </c>
      <c r="R3612" s="77">
        <v>0</v>
      </c>
      <c r="S3612" s="77">
        <v>0</v>
      </c>
      <c r="T3612" s="77">
        <v>0</v>
      </c>
      <c r="U3612" s="77">
        <v>0</v>
      </c>
      <c r="V3612" s="77">
        <v>0</v>
      </c>
      <c r="W3612" s="77">
        <v>0</v>
      </c>
      <c r="X3612" s="77">
        <v>0</v>
      </c>
      <c r="Y3612" s="77">
        <v>0</v>
      </c>
      <c r="Z3612" s="77">
        <v>0</v>
      </c>
      <c r="AA3612" s="77">
        <v>0</v>
      </c>
      <c r="AB3612" s="84"/>
      <c r="AC3612" s="85"/>
      <c r="AD3612" s="85"/>
      <c r="AE3612" s="85"/>
      <c r="AF3612" s="85"/>
      <c r="AG3612" s="85"/>
      <c r="AH3612" s="85"/>
      <c r="AI3612" s="85"/>
      <c r="AJ3612" s="85"/>
      <c r="AK3612" s="85"/>
      <c r="AL3612" s="85"/>
      <c r="AM3612" s="85"/>
      <c r="AN3612" s="85"/>
      <c r="AO3612" s="72" t="s">
        <v>600</v>
      </c>
      <c r="AP3612" s="86">
        <v>1</v>
      </c>
      <c r="AQ3612" s="71" t="s">
        <v>7</v>
      </c>
    </row>
    <row r="3613" spans="2:43" x14ac:dyDescent="0.25">
      <c r="B3613" s="82">
        <v>0</v>
      </c>
      <c r="C3613" s="82">
        <v>0</v>
      </c>
      <c r="D3613" s="82">
        <v>0</v>
      </c>
      <c r="E3613" s="82">
        <v>0</v>
      </c>
      <c r="F3613" s="82">
        <v>0</v>
      </c>
      <c r="G3613" s="82">
        <v>0</v>
      </c>
      <c r="H3613" s="82">
        <v>0</v>
      </c>
      <c r="I3613" s="82">
        <v>0</v>
      </c>
      <c r="J3613" s="82">
        <v>0</v>
      </c>
      <c r="K3613" s="82">
        <v>0</v>
      </c>
      <c r="L3613" s="82">
        <v>0</v>
      </c>
      <c r="M3613" s="82">
        <v>0</v>
      </c>
      <c r="N3613" s="83">
        <v>0</v>
      </c>
      <c r="O3613" s="71" t="s">
        <v>61</v>
      </c>
      <c r="P3613" s="77">
        <v>0</v>
      </c>
      <c r="Q3613" s="77">
        <v>0</v>
      </c>
      <c r="R3613" s="77">
        <v>0</v>
      </c>
      <c r="S3613" s="77">
        <v>0</v>
      </c>
      <c r="T3613" s="77">
        <v>0</v>
      </c>
      <c r="U3613" s="77">
        <v>0</v>
      </c>
      <c r="V3613" s="77">
        <v>0</v>
      </c>
      <c r="W3613" s="77">
        <v>0</v>
      </c>
      <c r="X3613" s="77">
        <v>0</v>
      </c>
      <c r="Y3613" s="77">
        <v>0</v>
      </c>
      <c r="Z3613" s="77">
        <v>0</v>
      </c>
      <c r="AA3613" s="77">
        <v>0</v>
      </c>
      <c r="AB3613" s="84"/>
      <c r="AC3613" s="85"/>
      <c r="AD3613" s="85"/>
      <c r="AE3613" s="85"/>
      <c r="AF3613" s="85"/>
      <c r="AG3613" s="85"/>
      <c r="AH3613" s="85"/>
      <c r="AI3613" s="85"/>
      <c r="AJ3613" s="85"/>
      <c r="AK3613" s="85"/>
      <c r="AL3613" s="85"/>
      <c r="AM3613" s="85"/>
      <c r="AN3613" s="85"/>
      <c r="AO3613" s="72" t="s">
        <v>600</v>
      </c>
      <c r="AP3613" s="86">
        <v>1</v>
      </c>
      <c r="AQ3613" s="71" t="s">
        <v>7</v>
      </c>
    </row>
    <row r="3614" spans="2:43" x14ac:dyDescent="0.25">
      <c r="B3614" s="82">
        <v>0</v>
      </c>
      <c r="C3614" s="82">
        <v>0</v>
      </c>
      <c r="D3614" s="82">
        <v>0</v>
      </c>
      <c r="E3614" s="82">
        <v>0</v>
      </c>
      <c r="F3614" s="82">
        <v>0</v>
      </c>
      <c r="G3614" s="82">
        <v>0</v>
      </c>
      <c r="H3614" s="82">
        <v>0</v>
      </c>
      <c r="I3614" s="82">
        <v>0</v>
      </c>
      <c r="J3614" s="82">
        <v>0</v>
      </c>
      <c r="K3614" s="82">
        <v>0</v>
      </c>
      <c r="L3614" s="82">
        <v>0</v>
      </c>
      <c r="M3614" s="82">
        <v>0</v>
      </c>
      <c r="N3614" s="83">
        <v>0</v>
      </c>
      <c r="O3614" s="71" t="s">
        <v>61</v>
      </c>
      <c r="P3614" s="77">
        <v>0</v>
      </c>
      <c r="Q3614" s="77">
        <v>0</v>
      </c>
      <c r="R3614" s="77">
        <v>0</v>
      </c>
      <c r="S3614" s="77">
        <v>0</v>
      </c>
      <c r="T3614" s="77">
        <v>0</v>
      </c>
      <c r="U3614" s="77">
        <v>0</v>
      </c>
      <c r="V3614" s="77">
        <v>0</v>
      </c>
      <c r="W3614" s="77">
        <v>0</v>
      </c>
      <c r="X3614" s="77">
        <v>0</v>
      </c>
      <c r="Y3614" s="77">
        <v>0</v>
      </c>
      <c r="Z3614" s="77">
        <v>0</v>
      </c>
      <c r="AA3614" s="77">
        <v>0</v>
      </c>
      <c r="AB3614" s="84"/>
      <c r="AC3614" s="85"/>
      <c r="AD3614" s="85"/>
      <c r="AE3614" s="85"/>
      <c r="AF3614" s="85"/>
      <c r="AG3614" s="85"/>
      <c r="AH3614" s="85"/>
      <c r="AI3614" s="85"/>
      <c r="AJ3614" s="85"/>
      <c r="AK3614" s="85"/>
      <c r="AL3614" s="85"/>
      <c r="AM3614" s="85"/>
      <c r="AN3614" s="85"/>
      <c r="AO3614" s="72" t="s">
        <v>600</v>
      </c>
      <c r="AP3614" s="86">
        <v>1</v>
      </c>
      <c r="AQ3614" s="71" t="s">
        <v>7</v>
      </c>
    </row>
    <row r="3615" spans="2:43" x14ac:dyDescent="0.25">
      <c r="B3615" s="82">
        <v>0</v>
      </c>
      <c r="C3615" s="82">
        <v>0</v>
      </c>
      <c r="D3615" s="82">
        <v>0</v>
      </c>
      <c r="E3615" s="82">
        <v>0</v>
      </c>
      <c r="F3615" s="82">
        <v>0</v>
      </c>
      <c r="G3615" s="82">
        <v>0</v>
      </c>
      <c r="H3615" s="82">
        <v>0</v>
      </c>
      <c r="I3615" s="82">
        <v>0</v>
      </c>
      <c r="J3615" s="82">
        <v>0</v>
      </c>
      <c r="K3615" s="82">
        <v>0</v>
      </c>
      <c r="L3615" s="82">
        <v>0</v>
      </c>
      <c r="M3615" s="82">
        <v>0</v>
      </c>
      <c r="N3615" s="83">
        <v>0</v>
      </c>
      <c r="O3615" s="71" t="s">
        <v>61</v>
      </c>
      <c r="P3615" s="77">
        <v>0</v>
      </c>
      <c r="Q3615" s="77">
        <v>0</v>
      </c>
      <c r="R3615" s="77">
        <v>0</v>
      </c>
      <c r="S3615" s="77">
        <v>0</v>
      </c>
      <c r="T3615" s="77">
        <v>0</v>
      </c>
      <c r="U3615" s="77">
        <v>0</v>
      </c>
      <c r="V3615" s="77">
        <v>0</v>
      </c>
      <c r="W3615" s="77">
        <v>0</v>
      </c>
      <c r="X3615" s="77">
        <v>0</v>
      </c>
      <c r="Y3615" s="77">
        <v>0</v>
      </c>
      <c r="Z3615" s="77">
        <v>0</v>
      </c>
      <c r="AA3615" s="77">
        <v>0</v>
      </c>
      <c r="AB3615" s="84"/>
      <c r="AC3615" s="85"/>
      <c r="AD3615" s="85"/>
      <c r="AE3615" s="85"/>
      <c r="AF3615" s="85"/>
      <c r="AG3615" s="85"/>
      <c r="AH3615" s="85"/>
      <c r="AI3615" s="85"/>
      <c r="AJ3615" s="85"/>
      <c r="AK3615" s="85"/>
      <c r="AL3615" s="85"/>
      <c r="AM3615" s="85"/>
      <c r="AN3615" s="85"/>
      <c r="AO3615" s="72" t="s">
        <v>600</v>
      </c>
      <c r="AP3615" s="86">
        <v>1</v>
      </c>
      <c r="AQ3615" s="71" t="s">
        <v>7</v>
      </c>
    </row>
    <row r="3616" spans="2:43" x14ac:dyDescent="0.25">
      <c r="B3616" s="82">
        <v>0</v>
      </c>
      <c r="C3616" s="82">
        <v>0</v>
      </c>
      <c r="D3616" s="82">
        <v>0</v>
      </c>
      <c r="E3616" s="82">
        <v>0</v>
      </c>
      <c r="F3616" s="82">
        <v>0</v>
      </c>
      <c r="G3616" s="82">
        <v>0</v>
      </c>
      <c r="H3616" s="82">
        <v>0</v>
      </c>
      <c r="I3616" s="82">
        <v>0</v>
      </c>
      <c r="J3616" s="82">
        <v>0</v>
      </c>
      <c r="K3616" s="82">
        <v>0</v>
      </c>
      <c r="L3616" s="82">
        <v>0</v>
      </c>
      <c r="M3616" s="82">
        <v>0</v>
      </c>
      <c r="N3616" s="83">
        <v>0</v>
      </c>
      <c r="O3616" s="71" t="s">
        <v>61</v>
      </c>
      <c r="P3616" s="77">
        <v>0</v>
      </c>
      <c r="Q3616" s="77">
        <v>0</v>
      </c>
      <c r="R3616" s="77">
        <v>0</v>
      </c>
      <c r="S3616" s="77">
        <v>0</v>
      </c>
      <c r="T3616" s="77">
        <v>0</v>
      </c>
      <c r="U3616" s="77">
        <v>0</v>
      </c>
      <c r="V3616" s="77">
        <v>0</v>
      </c>
      <c r="W3616" s="77">
        <v>0</v>
      </c>
      <c r="X3616" s="77">
        <v>0</v>
      </c>
      <c r="Y3616" s="77">
        <v>0</v>
      </c>
      <c r="Z3616" s="77">
        <v>0</v>
      </c>
      <c r="AA3616" s="77">
        <v>0</v>
      </c>
      <c r="AB3616" s="84"/>
      <c r="AC3616" s="85"/>
      <c r="AD3616" s="85"/>
      <c r="AE3616" s="85"/>
      <c r="AF3616" s="85"/>
      <c r="AG3616" s="85"/>
      <c r="AH3616" s="85"/>
      <c r="AI3616" s="85"/>
      <c r="AJ3616" s="85"/>
      <c r="AK3616" s="85"/>
      <c r="AL3616" s="85"/>
      <c r="AM3616" s="85"/>
      <c r="AN3616" s="85"/>
      <c r="AO3616" s="72" t="s">
        <v>600</v>
      </c>
      <c r="AP3616" s="86">
        <v>1</v>
      </c>
      <c r="AQ3616" s="71" t="s">
        <v>7</v>
      </c>
    </row>
    <row r="3617" spans="1:43" x14ac:dyDescent="0.25">
      <c r="B3617" s="82">
        <v>0</v>
      </c>
      <c r="C3617" s="82">
        <v>0</v>
      </c>
      <c r="D3617" s="82">
        <v>0</v>
      </c>
      <c r="E3617" s="82">
        <v>0</v>
      </c>
      <c r="F3617" s="82">
        <v>0</v>
      </c>
      <c r="G3617" s="82">
        <v>0</v>
      </c>
      <c r="H3617" s="82">
        <v>0</v>
      </c>
      <c r="I3617" s="82">
        <v>0</v>
      </c>
      <c r="J3617" s="82">
        <v>0</v>
      </c>
      <c r="K3617" s="82">
        <v>0</v>
      </c>
      <c r="L3617" s="82">
        <v>0</v>
      </c>
      <c r="M3617" s="82">
        <v>0</v>
      </c>
      <c r="N3617" s="83">
        <v>0</v>
      </c>
      <c r="O3617" s="71" t="s">
        <v>61</v>
      </c>
      <c r="P3617" s="77">
        <v>0</v>
      </c>
      <c r="Q3617" s="77">
        <v>0</v>
      </c>
      <c r="R3617" s="77">
        <v>0</v>
      </c>
      <c r="S3617" s="77">
        <v>0</v>
      </c>
      <c r="T3617" s="77">
        <v>0</v>
      </c>
      <c r="U3617" s="77">
        <v>0</v>
      </c>
      <c r="V3617" s="77">
        <v>0</v>
      </c>
      <c r="W3617" s="77">
        <v>0</v>
      </c>
      <c r="X3617" s="77">
        <v>0</v>
      </c>
      <c r="Y3617" s="77">
        <v>0</v>
      </c>
      <c r="Z3617" s="77">
        <v>0</v>
      </c>
      <c r="AA3617" s="77">
        <v>0</v>
      </c>
      <c r="AB3617" s="84"/>
      <c r="AC3617" s="85"/>
      <c r="AD3617" s="85"/>
      <c r="AE3617" s="85"/>
      <c r="AF3617" s="85"/>
      <c r="AG3617" s="85"/>
      <c r="AH3617" s="85"/>
      <c r="AI3617" s="85"/>
      <c r="AJ3617" s="85"/>
      <c r="AK3617" s="85"/>
      <c r="AL3617" s="85"/>
      <c r="AM3617" s="85"/>
      <c r="AN3617" s="85"/>
      <c r="AO3617" s="72" t="s">
        <v>600</v>
      </c>
      <c r="AP3617" s="86">
        <v>1</v>
      </c>
      <c r="AQ3617" s="71" t="s">
        <v>7</v>
      </c>
    </row>
    <row r="3618" spans="1:43" x14ac:dyDescent="0.25">
      <c r="B3618" s="82">
        <v>0</v>
      </c>
      <c r="C3618" s="82">
        <v>0</v>
      </c>
      <c r="D3618" s="82">
        <v>0</v>
      </c>
      <c r="E3618" s="82">
        <v>0</v>
      </c>
      <c r="F3618" s="82">
        <v>0</v>
      </c>
      <c r="G3618" s="82">
        <v>0</v>
      </c>
      <c r="H3618" s="82">
        <v>0</v>
      </c>
      <c r="I3618" s="82">
        <v>0</v>
      </c>
      <c r="J3618" s="82">
        <v>0</v>
      </c>
      <c r="K3618" s="82">
        <v>0</v>
      </c>
      <c r="L3618" s="82">
        <v>0</v>
      </c>
      <c r="M3618" s="82">
        <v>0</v>
      </c>
      <c r="N3618" s="83">
        <v>0</v>
      </c>
      <c r="O3618" s="71" t="s">
        <v>61</v>
      </c>
      <c r="P3618" s="77">
        <v>0</v>
      </c>
      <c r="Q3618" s="77">
        <v>0</v>
      </c>
      <c r="R3618" s="77">
        <v>0</v>
      </c>
      <c r="S3618" s="77">
        <v>0</v>
      </c>
      <c r="T3618" s="77">
        <v>0</v>
      </c>
      <c r="U3618" s="77">
        <v>0</v>
      </c>
      <c r="V3618" s="77">
        <v>0</v>
      </c>
      <c r="W3618" s="77">
        <v>0</v>
      </c>
      <c r="X3618" s="77">
        <v>0</v>
      </c>
      <c r="Y3618" s="77">
        <v>0</v>
      </c>
      <c r="Z3618" s="77">
        <v>0</v>
      </c>
      <c r="AA3618" s="77">
        <v>0</v>
      </c>
      <c r="AB3618" s="84"/>
      <c r="AC3618" s="85"/>
      <c r="AD3618" s="85"/>
      <c r="AE3618" s="85"/>
      <c r="AF3618" s="85"/>
      <c r="AG3618" s="85"/>
      <c r="AH3618" s="85"/>
      <c r="AI3618" s="85"/>
      <c r="AJ3618" s="85"/>
      <c r="AK3618" s="85"/>
      <c r="AL3618" s="85"/>
      <c r="AM3618" s="85"/>
      <c r="AN3618" s="85"/>
      <c r="AO3618" s="72" t="s">
        <v>600</v>
      </c>
      <c r="AP3618" s="86">
        <v>1</v>
      </c>
      <c r="AQ3618" s="71" t="s">
        <v>7</v>
      </c>
    </row>
    <row r="3619" spans="1:43" x14ac:dyDescent="0.25">
      <c r="B3619" s="82">
        <v>0</v>
      </c>
      <c r="C3619" s="82">
        <v>0</v>
      </c>
      <c r="D3619" s="82">
        <v>0</v>
      </c>
      <c r="E3619" s="82">
        <v>0</v>
      </c>
      <c r="F3619" s="82">
        <v>0</v>
      </c>
      <c r="G3619" s="82">
        <v>0</v>
      </c>
      <c r="H3619" s="82">
        <v>0</v>
      </c>
      <c r="I3619" s="82">
        <v>0</v>
      </c>
      <c r="J3619" s="82">
        <v>0</v>
      </c>
      <c r="K3619" s="82">
        <v>0</v>
      </c>
      <c r="L3619" s="82">
        <v>0</v>
      </c>
      <c r="M3619" s="82">
        <v>0</v>
      </c>
      <c r="N3619" s="83">
        <v>0</v>
      </c>
      <c r="O3619" s="71" t="s">
        <v>61</v>
      </c>
      <c r="P3619" s="77">
        <v>0</v>
      </c>
      <c r="Q3619" s="77">
        <v>0</v>
      </c>
      <c r="R3619" s="77">
        <v>0</v>
      </c>
      <c r="S3619" s="77">
        <v>0</v>
      </c>
      <c r="T3619" s="77">
        <v>0</v>
      </c>
      <c r="U3619" s="77">
        <v>0</v>
      </c>
      <c r="V3619" s="77">
        <v>0</v>
      </c>
      <c r="W3619" s="77">
        <v>0</v>
      </c>
      <c r="X3619" s="77">
        <v>0</v>
      </c>
      <c r="Y3619" s="77">
        <v>0</v>
      </c>
      <c r="Z3619" s="77">
        <v>0</v>
      </c>
      <c r="AA3619" s="77">
        <v>0</v>
      </c>
      <c r="AB3619" s="84"/>
      <c r="AC3619" s="85"/>
      <c r="AD3619" s="85"/>
      <c r="AE3619" s="85"/>
      <c r="AF3619" s="85"/>
      <c r="AG3619" s="85"/>
      <c r="AH3619" s="85"/>
      <c r="AI3619" s="85"/>
      <c r="AJ3619" s="85"/>
      <c r="AK3619" s="85"/>
      <c r="AL3619" s="85"/>
      <c r="AM3619" s="85"/>
      <c r="AN3619" s="85"/>
      <c r="AO3619" s="72" t="s">
        <v>600</v>
      </c>
      <c r="AP3619" s="86">
        <v>1</v>
      </c>
      <c r="AQ3619" s="71" t="s">
        <v>7</v>
      </c>
    </row>
    <row r="3623" spans="1:43" ht="18.75" x14ac:dyDescent="0.3">
      <c r="A3623" s="60" t="s">
        <v>47</v>
      </c>
      <c r="B3623" s="70">
        <v>6310</v>
      </c>
    </row>
    <row r="3624" spans="1:43" ht="18.75" x14ac:dyDescent="0.3">
      <c r="A3624" s="60" t="s">
        <v>48</v>
      </c>
      <c r="B3624" s="73" t="s">
        <v>601</v>
      </c>
    </row>
    <row r="3625" spans="1:43" x14ac:dyDescent="0.25">
      <c r="A3625" s="60" t="s">
        <v>50</v>
      </c>
      <c r="B3625" s="71" t="s">
        <v>602</v>
      </c>
    </row>
    <row r="3627" spans="1:43" s="75" customFormat="1" ht="11.25" x14ac:dyDescent="0.2">
      <c r="A3627" s="74"/>
      <c r="B3627" s="75" t="s">
        <v>52</v>
      </c>
      <c r="C3627" s="75" t="s">
        <v>52</v>
      </c>
      <c r="D3627" s="75" t="s">
        <v>52</v>
      </c>
      <c r="E3627" s="75" t="s">
        <v>52</v>
      </c>
      <c r="F3627" s="75" t="s">
        <v>52</v>
      </c>
      <c r="G3627" s="75" t="s">
        <v>52</v>
      </c>
      <c r="H3627" s="75" t="s">
        <v>52</v>
      </c>
      <c r="I3627" s="75" t="s">
        <v>52</v>
      </c>
      <c r="J3627" s="75" t="s">
        <v>52</v>
      </c>
      <c r="K3627" s="75" t="s">
        <v>52</v>
      </c>
      <c r="L3627" s="75" t="s">
        <v>52</v>
      </c>
      <c r="M3627" s="75" t="s">
        <v>52</v>
      </c>
      <c r="AO3627" s="76"/>
      <c r="AP3627" s="76"/>
    </row>
    <row r="3628" spans="1:43" x14ac:dyDescent="0.25">
      <c r="A3628" s="60" t="s">
        <v>53</v>
      </c>
      <c r="B3628" s="77">
        <v>879</v>
      </c>
      <c r="C3628" s="77">
        <v>879</v>
      </c>
      <c r="D3628" s="77">
        <v>879</v>
      </c>
      <c r="E3628" s="77">
        <v>879</v>
      </c>
      <c r="F3628" s="77">
        <v>879</v>
      </c>
      <c r="G3628" s="77">
        <v>879</v>
      </c>
      <c r="H3628" s="77">
        <v>879</v>
      </c>
      <c r="I3628" s="77">
        <v>879</v>
      </c>
      <c r="J3628" s="77">
        <v>879</v>
      </c>
      <c r="K3628" s="77">
        <v>879</v>
      </c>
      <c r="L3628" s="77">
        <v>879</v>
      </c>
      <c r="M3628" s="77">
        <v>879</v>
      </c>
      <c r="N3628" s="78">
        <v>10548</v>
      </c>
    </row>
    <row r="3629" spans="1:43" s="75" customFormat="1" ht="11.25" x14ac:dyDescent="0.2">
      <c r="A3629" s="79" t="s">
        <v>54</v>
      </c>
      <c r="B3629" s="80" t="s">
        <v>84</v>
      </c>
      <c r="C3629" s="80" t="s">
        <v>84</v>
      </c>
      <c r="D3629" s="80">
        <v>0.44361050436039351</v>
      </c>
      <c r="E3629" s="80" t="s">
        <v>84</v>
      </c>
      <c r="F3629" s="80" t="s">
        <v>84</v>
      </c>
      <c r="G3629" s="80" t="s">
        <v>84</v>
      </c>
      <c r="H3629" s="80" t="s">
        <v>84</v>
      </c>
      <c r="I3629" s="80" t="s">
        <v>84</v>
      </c>
      <c r="J3629" s="80" t="s">
        <v>84</v>
      </c>
      <c r="K3629" s="80" t="s">
        <v>84</v>
      </c>
      <c r="L3629" s="80" t="s">
        <v>84</v>
      </c>
      <c r="M3629" s="80" t="s">
        <v>84</v>
      </c>
      <c r="N3629" s="80">
        <v>16.323326052324724</v>
      </c>
      <c r="AO3629" s="76"/>
      <c r="AP3629" s="76"/>
    </row>
    <row r="3631" spans="1:43" s="75" customFormat="1" ht="11.25" x14ac:dyDescent="0.2">
      <c r="A3631" s="74"/>
      <c r="B3631" s="75" t="s">
        <v>55</v>
      </c>
      <c r="C3631" s="75" t="s">
        <v>55</v>
      </c>
      <c r="D3631" s="75" t="s">
        <v>55</v>
      </c>
      <c r="E3631" s="75" t="s">
        <v>55</v>
      </c>
      <c r="F3631" s="75" t="s">
        <v>55</v>
      </c>
      <c r="G3631" s="75" t="s">
        <v>55</v>
      </c>
      <c r="H3631" s="75" t="s">
        <v>55</v>
      </c>
      <c r="I3631" s="75" t="s">
        <v>55</v>
      </c>
      <c r="J3631" s="75" t="s">
        <v>56</v>
      </c>
      <c r="K3631" s="75" t="s">
        <v>56</v>
      </c>
      <c r="L3631" s="75" t="s">
        <v>56</v>
      </c>
      <c r="M3631" s="75" t="s">
        <v>56</v>
      </c>
      <c r="AO3631" s="76"/>
      <c r="AP3631" s="76"/>
    </row>
    <row r="3632" spans="1:43" x14ac:dyDescent="0.25">
      <c r="A3632" s="60" t="s">
        <v>57</v>
      </c>
      <c r="B3632" s="77">
        <v>0</v>
      </c>
      <c r="C3632" s="77">
        <v>0</v>
      </c>
      <c r="D3632" s="77">
        <v>608.89</v>
      </c>
      <c r="E3632" s="77">
        <v>0</v>
      </c>
      <c r="F3632" s="77">
        <v>0</v>
      </c>
      <c r="G3632" s="77">
        <v>0</v>
      </c>
      <c r="H3632" s="77">
        <v>0</v>
      </c>
      <c r="I3632" s="77">
        <v>0</v>
      </c>
      <c r="J3632" s="77">
        <v>0</v>
      </c>
      <c r="K3632" s="77">
        <v>0</v>
      </c>
      <c r="L3632" s="77">
        <v>0</v>
      </c>
      <c r="M3632" s="77">
        <v>0</v>
      </c>
      <c r="N3632" s="77">
        <v>608.89</v>
      </c>
    </row>
    <row r="3634" spans="1:43" x14ac:dyDescent="0.25">
      <c r="A3634" s="60" t="s">
        <v>58</v>
      </c>
    </row>
    <row r="3635" spans="1:43" s="75" customFormat="1" ht="11.25" x14ac:dyDescent="0.2">
      <c r="A3635" s="74" t="s">
        <v>59</v>
      </c>
      <c r="AO3635" s="76"/>
      <c r="AP3635" s="76"/>
    </row>
    <row r="3637" spans="1:43" x14ac:dyDescent="0.25">
      <c r="A3637" s="81" t="s">
        <v>603</v>
      </c>
      <c r="B3637" s="82">
        <v>103</v>
      </c>
      <c r="C3637" s="82">
        <v>103</v>
      </c>
      <c r="D3637" s="82">
        <v>103</v>
      </c>
      <c r="E3637" s="82">
        <v>103</v>
      </c>
      <c r="F3637" s="82">
        <v>103</v>
      </c>
      <c r="G3637" s="82">
        <v>103</v>
      </c>
      <c r="H3637" s="82">
        <v>103</v>
      </c>
      <c r="I3637" s="82">
        <v>103</v>
      </c>
      <c r="J3637" s="82">
        <v>103</v>
      </c>
      <c r="K3637" s="82">
        <v>103</v>
      </c>
      <c r="L3637" s="82">
        <v>103</v>
      </c>
      <c r="M3637" s="82">
        <v>103</v>
      </c>
      <c r="N3637" s="83">
        <v>1236</v>
      </c>
      <c r="O3637" s="71" t="s">
        <v>61</v>
      </c>
      <c r="P3637" s="77">
        <v>100</v>
      </c>
      <c r="Q3637" s="77">
        <v>100</v>
      </c>
      <c r="R3637" s="77">
        <v>100</v>
      </c>
      <c r="S3637" s="77">
        <v>100</v>
      </c>
      <c r="T3637" s="77">
        <v>100</v>
      </c>
      <c r="U3637" s="77">
        <v>100</v>
      </c>
      <c r="V3637" s="77">
        <v>100</v>
      </c>
      <c r="W3637" s="77">
        <v>100</v>
      </c>
      <c r="X3637" s="77">
        <v>100</v>
      </c>
      <c r="Y3637" s="77">
        <v>100</v>
      </c>
      <c r="Z3637" s="77">
        <v>100</v>
      </c>
      <c r="AA3637" s="77">
        <v>100</v>
      </c>
      <c r="AB3637" s="84">
        <v>1200</v>
      </c>
      <c r="AC3637" s="85"/>
      <c r="AD3637" s="85"/>
      <c r="AE3637" s="85"/>
      <c r="AF3637" s="85"/>
      <c r="AG3637" s="85"/>
      <c r="AH3637" s="85"/>
      <c r="AI3637" s="85"/>
      <c r="AJ3637" s="85"/>
      <c r="AK3637" s="85"/>
      <c r="AL3637" s="85"/>
      <c r="AM3637" s="85"/>
      <c r="AN3637" s="85"/>
      <c r="AO3637" s="72" t="s">
        <v>604</v>
      </c>
      <c r="AP3637" s="86">
        <v>1</v>
      </c>
      <c r="AQ3637" s="71" t="s">
        <v>7</v>
      </c>
    </row>
    <row r="3638" spans="1:43" x14ac:dyDescent="0.25">
      <c r="A3638" s="81" t="s">
        <v>605</v>
      </c>
      <c r="B3638" s="82">
        <v>259</v>
      </c>
      <c r="C3638" s="82">
        <v>259</v>
      </c>
      <c r="D3638" s="82">
        <v>259</v>
      </c>
      <c r="E3638" s="82">
        <v>259</v>
      </c>
      <c r="F3638" s="82">
        <v>259</v>
      </c>
      <c r="G3638" s="82">
        <v>259</v>
      </c>
      <c r="H3638" s="82">
        <v>259</v>
      </c>
      <c r="I3638" s="82">
        <v>259</v>
      </c>
      <c r="J3638" s="82">
        <v>259</v>
      </c>
      <c r="K3638" s="82">
        <v>259</v>
      </c>
      <c r="L3638" s="82">
        <v>259</v>
      </c>
      <c r="M3638" s="82">
        <v>259</v>
      </c>
      <c r="N3638" s="83">
        <v>3108</v>
      </c>
      <c r="O3638" s="71" t="s">
        <v>61</v>
      </c>
      <c r="P3638" s="77">
        <v>250</v>
      </c>
      <c r="Q3638" s="77">
        <v>250</v>
      </c>
      <c r="R3638" s="77">
        <v>250</v>
      </c>
      <c r="S3638" s="77">
        <v>250</v>
      </c>
      <c r="T3638" s="77">
        <v>250</v>
      </c>
      <c r="U3638" s="77">
        <v>250</v>
      </c>
      <c r="V3638" s="77">
        <v>250</v>
      </c>
      <c r="W3638" s="77">
        <v>250</v>
      </c>
      <c r="X3638" s="77">
        <v>250</v>
      </c>
      <c r="Y3638" s="77">
        <v>250</v>
      </c>
      <c r="Z3638" s="77">
        <v>250</v>
      </c>
      <c r="AA3638" s="77">
        <v>250</v>
      </c>
      <c r="AB3638" s="84">
        <v>3000</v>
      </c>
      <c r="AC3638" s="85"/>
      <c r="AD3638" s="85"/>
      <c r="AE3638" s="85"/>
      <c r="AF3638" s="85"/>
      <c r="AG3638" s="85"/>
      <c r="AH3638" s="85"/>
      <c r="AI3638" s="85"/>
      <c r="AJ3638" s="85"/>
      <c r="AK3638" s="85"/>
      <c r="AL3638" s="85"/>
      <c r="AM3638" s="85"/>
      <c r="AN3638" s="85"/>
      <c r="AO3638" s="72" t="s">
        <v>604</v>
      </c>
      <c r="AP3638" s="86">
        <v>1</v>
      </c>
      <c r="AQ3638" s="71" t="s">
        <v>7</v>
      </c>
    </row>
    <row r="3639" spans="1:43" x14ac:dyDescent="0.25">
      <c r="A3639" s="81" t="s">
        <v>606</v>
      </c>
      <c r="B3639" s="82">
        <v>517</v>
      </c>
      <c r="C3639" s="82">
        <v>517</v>
      </c>
      <c r="D3639" s="82">
        <v>517</v>
      </c>
      <c r="E3639" s="82">
        <v>517</v>
      </c>
      <c r="F3639" s="82">
        <v>517</v>
      </c>
      <c r="G3639" s="82">
        <v>517</v>
      </c>
      <c r="H3639" s="82">
        <v>517</v>
      </c>
      <c r="I3639" s="82">
        <v>517</v>
      </c>
      <c r="J3639" s="82">
        <v>517</v>
      </c>
      <c r="K3639" s="82">
        <v>517</v>
      </c>
      <c r="L3639" s="82">
        <v>517</v>
      </c>
      <c r="M3639" s="82">
        <v>517</v>
      </c>
      <c r="N3639" s="83">
        <v>6204</v>
      </c>
      <c r="O3639" s="71" t="s">
        <v>61</v>
      </c>
      <c r="P3639" s="77">
        <v>500</v>
      </c>
      <c r="Q3639" s="77">
        <v>500</v>
      </c>
      <c r="R3639" s="77">
        <v>500</v>
      </c>
      <c r="S3639" s="77">
        <v>500</v>
      </c>
      <c r="T3639" s="77">
        <v>500</v>
      </c>
      <c r="U3639" s="77">
        <v>500</v>
      </c>
      <c r="V3639" s="77">
        <v>500</v>
      </c>
      <c r="W3639" s="77">
        <v>500</v>
      </c>
      <c r="X3639" s="77">
        <v>500</v>
      </c>
      <c r="Y3639" s="77">
        <v>500</v>
      </c>
      <c r="Z3639" s="77">
        <v>500</v>
      </c>
      <c r="AA3639" s="77">
        <v>500</v>
      </c>
      <c r="AB3639" s="84">
        <v>6000</v>
      </c>
      <c r="AC3639" s="85"/>
      <c r="AD3639" s="85"/>
      <c r="AE3639" s="85"/>
      <c r="AF3639" s="85"/>
      <c r="AG3639" s="85"/>
      <c r="AH3639" s="85"/>
      <c r="AI3639" s="85"/>
      <c r="AJ3639" s="85"/>
      <c r="AK3639" s="85"/>
      <c r="AL3639" s="85"/>
      <c r="AM3639" s="85"/>
      <c r="AN3639" s="85"/>
      <c r="AO3639" s="72" t="s">
        <v>604</v>
      </c>
      <c r="AP3639" s="86">
        <v>1</v>
      </c>
      <c r="AQ3639" s="71" t="s">
        <v>7</v>
      </c>
    </row>
    <row r="3640" spans="1:43" x14ac:dyDescent="0.25">
      <c r="B3640" s="82">
        <v>0</v>
      </c>
      <c r="C3640" s="82">
        <v>0</v>
      </c>
      <c r="D3640" s="82">
        <v>0</v>
      </c>
      <c r="E3640" s="82">
        <v>0</v>
      </c>
      <c r="F3640" s="82">
        <v>0</v>
      </c>
      <c r="G3640" s="82">
        <v>0</v>
      </c>
      <c r="H3640" s="82">
        <v>0</v>
      </c>
      <c r="I3640" s="82">
        <v>0</v>
      </c>
      <c r="J3640" s="82">
        <v>0</v>
      </c>
      <c r="K3640" s="82">
        <v>0</v>
      </c>
      <c r="L3640" s="82">
        <v>0</v>
      </c>
      <c r="M3640" s="82">
        <v>0</v>
      </c>
      <c r="N3640" s="83">
        <v>0</v>
      </c>
      <c r="O3640" s="71" t="s">
        <v>61</v>
      </c>
      <c r="P3640" s="77">
        <v>0</v>
      </c>
      <c r="Q3640" s="77">
        <v>0</v>
      </c>
      <c r="R3640" s="77">
        <v>0</v>
      </c>
      <c r="S3640" s="77">
        <v>0</v>
      </c>
      <c r="T3640" s="77">
        <v>0</v>
      </c>
      <c r="U3640" s="77">
        <v>0</v>
      </c>
      <c r="V3640" s="77">
        <v>0</v>
      </c>
      <c r="W3640" s="77">
        <v>0</v>
      </c>
      <c r="X3640" s="77">
        <v>0</v>
      </c>
      <c r="Y3640" s="77">
        <v>0</v>
      </c>
      <c r="Z3640" s="77">
        <v>0</v>
      </c>
      <c r="AA3640" s="77">
        <v>0</v>
      </c>
      <c r="AB3640" s="84"/>
      <c r="AC3640" s="85"/>
      <c r="AD3640" s="85"/>
      <c r="AE3640" s="85"/>
      <c r="AF3640" s="85"/>
      <c r="AG3640" s="85"/>
      <c r="AH3640" s="85"/>
      <c r="AI3640" s="85"/>
      <c r="AJ3640" s="85"/>
      <c r="AK3640" s="85"/>
      <c r="AL3640" s="85"/>
      <c r="AM3640" s="85"/>
      <c r="AN3640" s="85"/>
      <c r="AO3640" s="72" t="s">
        <v>604</v>
      </c>
      <c r="AP3640" s="86">
        <v>1</v>
      </c>
      <c r="AQ3640" s="71" t="s">
        <v>7</v>
      </c>
    </row>
    <row r="3641" spans="1:43" x14ac:dyDescent="0.25">
      <c r="B3641" s="82">
        <v>0</v>
      </c>
      <c r="C3641" s="82">
        <v>0</v>
      </c>
      <c r="D3641" s="82">
        <v>0</v>
      </c>
      <c r="E3641" s="82">
        <v>0</v>
      </c>
      <c r="F3641" s="82">
        <v>0</v>
      </c>
      <c r="G3641" s="82">
        <v>0</v>
      </c>
      <c r="H3641" s="82">
        <v>0</v>
      </c>
      <c r="I3641" s="82">
        <v>0</v>
      </c>
      <c r="J3641" s="82">
        <v>0</v>
      </c>
      <c r="K3641" s="82">
        <v>0</v>
      </c>
      <c r="L3641" s="82">
        <v>0</v>
      </c>
      <c r="M3641" s="82">
        <v>0</v>
      </c>
      <c r="N3641" s="83">
        <v>0</v>
      </c>
      <c r="O3641" s="71" t="s">
        <v>61</v>
      </c>
      <c r="P3641" s="77">
        <v>0</v>
      </c>
      <c r="Q3641" s="77">
        <v>0</v>
      </c>
      <c r="R3641" s="77">
        <v>0</v>
      </c>
      <c r="S3641" s="77">
        <v>0</v>
      </c>
      <c r="T3641" s="77">
        <v>0</v>
      </c>
      <c r="U3641" s="77">
        <v>0</v>
      </c>
      <c r="V3641" s="77">
        <v>0</v>
      </c>
      <c r="W3641" s="77">
        <v>0</v>
      </c>
      <c r="X3641" s="77">
        <v>0</v>
      </c>
      <c r="Y3641" s="77">
        <v>0</v>
      </c>
      <c r="Z3641" s="77">
        <v>0</v>
      </c>
      <c r="AA3641" s="77">
        <v>0</v>
      </c>
      <c r="AB3641" s="84"/>
      <c r="AC3641" s="85"/>
      <c r="AD3641" s="85"/>
      <c r="AE3641" s="85"/>
      <c r="AF3641" s="85"/>
      <c r="AG3641" s="85"/>
      <c r="AH3641" s="85"/>
      <c r="AI3641" s="85"/>
      <c r="AJ3641" s="85"/>
      <c r="AK3641" s="85"/>
      <c r="AL3641" s="85"/>
      <c r="AM3641" s="85"/>
      <c r="AN3641" s="85"/>
      <c r="AO3641" s="72" t="s">
        <v>604</v>
      </c>
      <c r="AP3641" s="86">
        <v>1</v>
      </c>
      <c r="AQ3641" s="71" t="s">
        <v>7</v>
      </c>
    </row>
    <row r="3642" spans="1:43" x14ac:dyDescent="0.25">
      <c r="B3642" s="82">
        <v>0</v>
      </c>
      <c r="C3642" s="82">
        <v>0</v>
      </c>
      <c r="D3642" s="82">
        <v>0</v>
      </c>
      <c r="E3642" s="82">
        <v>0</v>
      </c>
      <c r="F3642" s="82">
        <v>0</v>
      </c>
      <c r="G3642" s="82">
        <v>0</v>
      </c>
      <c r="H3642" s="82">
        <v>0</v>
      </c>
      <c r="I3642" s="82">
        <v>0</v>
      </c>
      <c r="J3642" s="82">
        <v>0</v>
      </c>
      <c r="K3642" s="82">
        <v>0</v>
      </c>
      <c r="L3642" s="82">
        <v>0</v>
      </c>
      <c r="M3642" s="82">
        <v>0</v>
      </c>
      <c r="N3642" s="83">
        <v>0</v>
      </c>
      <c r="O3642" s="71" t="s">
        <v>61</v>
      </c>
      <c r="P3642" s="77">
        <v>0</v>
      </c>
      <c r="Q3642" s="77">
        <v>0</v>
      </c>
      <c r="R3642" s="77">
        <v>0</v>
      </c>
      <c r="S3642" s="77">
        <v>0</v>
      </c>
      <c r="T3642" s="77">
        <v>0</v>
      </c>
      <c r="U3642" s="77">
        <v>0</v>
      </c>
      <c r="V3642" s="77">
        <v>0</v>
      </c>
      <c r="W3642" s="77">
        <v>0</v>
      </c>
      <c r="X3642" s="77">
        <v>0</v>
      </c>
      <c r="Y3642" s="77">
        <v>0</v>
      </c>
      <c r="Z3642" s="77">
        <v>0</v>
      </c>
      <c r="AA3642" s="77">
        <v>0</v>
      </c>
      <c r="AB3642" s="84"/>
      <c r="AC3642" s="85"/>
      <c r="AD3642" s="85"/>
      <c r="AE3642" s="85"/>
      <c r="AF3642" s="85"/>
      <c r="AG3642" s="85"/>
      <c r="AH3642" s="85"/>
      <c r="AI3642" s="85"/>
      <c r="AJ3642" s="85"/>
      <c r="AK3642" s="85"/>
      <c r="AL3642" s="85"/>
      <c r="AM3642" s="85"/>
      <c r="AN3642" s="85"/>
      <c r="AO3642" s="72" t="s">
        <v>604</v>
      </c>
      <c r="AP3642" s="86">
        <v>1</v>
      </c>
      <c r="AQ3642" s="71" t="s">
        <v>7</v>
      </c>
    </row>
    <row r="3643" spans="1:43" x14ac:dyDescent="0.25">
      <c r="B3643" s="82">
        <v>0</v>
      </c>
      <c r="C3643" s="82">
        <v>0</v>
      </c>
      <c r="D3643" s="82">
        <v>0</v>
      </c>
      <c r="E3643" s="82">
        <v>0</v>
      </c>
      <c r="F3643" s="82">
        <v>0</v>
      </c>
      <c r="G3643" s="82">
        <v>0</v>
      </c>
      <c r="H3643" s="82">
        <v>0</v>
      </c>
      <c r="I3643" s="82">
        <v>0</v>
      </c>
      <c r="J3643" s="82">
        <v>0</v>
      </c>
      <c r="K3643" s="82">
        <v>0</v>
      </c>
      <c r="L3643" s="82">
        <v>0</v>
      </c>
      <c r="M3643" s="82">
        <v>0</v>
      </c>
      <c r="N3643" s="83">
        <v>0</v>
      </c>
      <c r="O3643" s="71" t="s">
        <v>61</v>
      </c>
      <c r="P3643" s="77">
        <v>0</v>
      </c>
      <c r="Q3643" s="77">
        <v>0</v>
      </c>
      <c r="R3643" s="77">
        <v>0</v>
      </c>
      <c r="S3643" s="77">
        <v>0</v>
      </c>
      <c r="T3643" s="77">
        <v>0</v>
      </c>
      <c r="U3643" s="77">
        <v>0</v>
      </c>
      <c r="V3643" s="77">
        <v>0</v>
      </c>
      <c r="W3643" s="77">
        <v>0</v>
      </c>
      <c r="X3643" s="77">
        <v>0</v>
      </c>
      <c r="Y3643" s="77">
        <v>0</v>
      </c>
      <c r="Z3643" s="77">
        <v>0</v>
      </c>
      <c r="AA3643" s="77">
        <v>0</v>
      </c>
      <c r="AB3643" s="84"/>
      <c r="AC3643" s="85"/>
      <c r="AD3643" s="85"/>
      <c r="AE3643" s="85"/>
      <c r="AF3643" s="85"/>
      <c r="AG3643" s="85"/>
      <c r="AH3643" s="85"/>
      <c r="AI3643" s="85"/>
      <c r="AJ3643" s="85"/>
      <c r="AK3643" s="85"/>
      <c r="AL3643" s="85"/>
      <c r="AM3643" s="85"/>
      <c r="AN3643" s="85"/>
      <c r="AO3643" s="72" t="s">
        <v>604</v>
      </c>
      <c r="AP3643" s="86">
        <v>1</v>
      </c>
      <c r="AQ3643" s="71" t="s">
        <v>7</v>
      </c>
    </row>
    <row r="3644" spans="1:43" x14ac:dyDescent="0.25">
      <c r="B3644" s="82">
        <v>0</v>
      </c>
      <c r="C3644" s="82">
        <v>0</v>
      </c>
      <c r="D3644" s="82">
        <v>0</v>
      </c>
      <c r="E3644" s="82">
        <v>0</v>
      </c>
      <c r="F3644" s="82">
        <v>0</v>
      </c>
      <c r="G3644" s="82">
        <v>0</v>
      </c>
      <c r="H3644" s="82">
        <v>0</v>
      </c>
      <c r="I3644" s="82">
        <v>0</v>
      </c>
      <c r="J3644" s="82">
        <v>0</v>
      </c>
      <c r="K3644" s="82">
        <v>0</v>
      </c>
      <c r="L3644" s="82">
        <v>0</v>
      </c>
      <c r="M3644" s="82">
        <v>0</v>
      </c>
      <c r="N3644" s="83">
        <v>0</v>
      </c>
      <c r="O3644" s="71" t="s">
        <v>61</v>
      </c>
      <c r="P3644" s="77">
        <v>0</v>
      </c>
      <c r="Q3644" s="77">
        <v>0</v>
      </c>
      <c r="R3644" s="77">
        <v>0</v>
      </c>
      <c r="S3644" s="77">
        <v>0</v>
      </c>
      <c r="T3644" s="77">
        <v>0</v>
      </c>
      <c r="U3644" s="77">
        <v>0</v>
      </c>
      <c r="V3644" s="77">
        <v>0</v>
      </c>
      <c r="W3644" s="77">
        <v>0</v>
      </c>
      <c r="X3644" s="77">
        <v>0</v>
      </c>
      <c r="Y3644" s="77">
        <v>0</v>
      </c>
      <c r="Z3644" s="77">
        <v>0</v>
      </c>
      <c r="AA3644" s="77">
        <v>0</v>
      </c>
      <c r="AB3644" s="84"/>
      <c r="AC3644" s="85"/>
      <c r="AD3644" s="85"/>
      <c r="AE3644" s="85"/>
      <c r="AF3644" s="85"/>
      <c r="AG3644" s="85"/>
      <c r="AH3644" s="85"/>
      <c r="AI3644" s="85"/>
      <c r="AJ3644" s="85"/>
      <c r="AK3644" s="85"/>
      <c r="AL3644" s="85"/>
      <c r="AM3644" s="85"/>
      <c r="AN3644" s="85"/>
      <c r="AO3644" s="72" t="s">
        <v>604</v>
      </c>
      <c r="AP3644" s="86">
        <v>1</v>
      </c>
      <c r="AQ3644" s="71" t="s">
        <v>7</v>
      </c>
    </row>
    <row r="3645" spans="1:43" x14ac:dyDescent="0.25">
      <c r="B3645" s="82">
        <v>0</v>
      </c>
      <c r="C3645" s="82">
        <v>0</v>
      </c>
      <c r="D3645" s="82">
        <v>0</v>
      </c>
      <c r="E3645" s="82">
        <v>0</v>
      </c>
      <c r="F3645" s="82">
        <v>0</v>
      </c>
      <c r="G3645" s="82">
        <v>0</v>
      </c>
      <c r="H3645" s="82">
        <v>0</v>
      </c>
      <c r="I3645" s="82">
        <v>0</v>
      </c>
      <c r="J3645" s="82">
        <v>0</v>
      </c>
      <c r="K3645" s="82">
        <v>0</v>
      </c>
      <c r="L3645" s="82">
        <v>0</v>
      </c>
      <c r="M3645" s="82">
        <v>0</v>
      </c>
      <c r="N3645" s="83">
        <v>0</v>
      </c>
      <c r="O3645" s="71" t="s">
        <v>61</v>
      </c>
      <c r="P3645" s="77">
        <v>0</v>
      </c>
      <c r="Q3645" s="77">
        <v>0</v>
      </c>
      <c r="R3645" s="77">
        <v>0</v>
      </c>
      <c r="S3645" s="77">
        <v>0</v>
      </c>
      <c r="T3645" s="77">
        <v>0</v>
      </c>
      <c r="U3645" s="77">
        <v>0</v>
      </c>
      <c r="V3645" s="77">
        <v>0</v>
      </c>
      <c r="W3645" s="77">
        <v>0</v>
      </c>
      <c r="X3645" s="77">
        <v>0</v>
      </c>
      <c r="Y3645" s="77">
        <v>0</v>
      </c>
      <c r="Z3645" s="77">
        <v>0</v>
      </c>
      <c r="AA3645" s="77">
        <v>0</v>
      </c>
      <c r="AB3645" s="84"/>
      <c r="AC3645" s="85"/>
      <c r="AD3645" s="85"/>
      <c r="AE3645" s="85"/>
      <c r="AF3645" s="85"/>
      <c r="AG3645" s="85"/>
      <c r="AH3645" s="85"/>
      <c r="AI3645" s="85"/>
      <c r="AJ3645" s="85"/>
      <c r="AK3645" s="85"/>
      <c r="AL3645" s="85"/>
      <c r="AM3645" s="85"/>
      <c r="AN3645" s="85"/>
      <c r="AO3645" s="72" t="s">
        <v>604</v>
      </c>
      <c r="AP3645" s="86">
        <v>1</v>
      </c>
      <c r="AQ3645" s="71" t="s">
        <v>7</v>
      </c>
    </row>
    <row r="3646" spans="1:43" x14ac:dyDescent="0.25">
      <c r="B3646" s="82">
        <v>0</v>
      </c>
      <c r="C3646" s="82">
        <v>0</v>
      </c>
      <c r="D3646" s="82">
        <v>0</v>
      </c>
      <c r="E3646" s="82">
        <v>0</v>
      </c>
      <c r="F3646" s="82">
        <v>0</v>
      </c>
      <c r="G3646" s="82">
        <v>0</v>
      </c>
      <c r="H3646" s="82">
        <v>0</v>
      </c>
      <c r="I3646" s="82">
        <v>0</v>
      </c>
      <c r="J3646" s="82">
        <v>0</v>
      </c>
      <c r="K3646" s="82">
        <v>0</v>
      </c>
      <c r="L3646" s="82">
        <v>0</v>
      </c>
      <c r="M3646" s="82">
        <v>0</v>
      </c>
      <c r="N3646" s="83">
        <v>0</v>
      </c>
      <c r="O3646" s="71" t="s">
        <v>61</v>
      </c>
      <c r="P3646" s="77">
        <v>0</v>
      </c>
      <c r="Q3646" s="77">
        <v>0</v>
      </c>
      <c r="R3646" s="77">
        <v>0</v>
      </c>
      <c r="S3646" s="77">
        <v>0</v>
      </c>
      <c r="T3646" s="77">
        <v>0</v>
      </c>
      <c r="U3646" s="77">
        <v>0</v>
      </c>
      <c r="V3646" s="77">
        <v>0</v>
      </c>
      <c r="W3646" s="77">
        <v>0</v>
      </c>
      <c r="X3646" s="77">
        <v>0</v>
      </c>
      <c r="Y3646" s="77">
        <v>0</v>
      </c>
      <c r="Z3646" s="77">
        <v>0</v>
      </c>
      <c r="AA3646" s="77">
        <v>0</v>
      </c>
      <c r="AB3646" s="84"/>
      <c r="AC3646" s="85"/>
      <c r="AD3646" s="85"/>
      <c r="AE3646" s="85"/>
      <c r="AF3646" s="85"/>
      <c r="AG3646" s="85"/>
      <c r="AH3646" s="85"/>
      <c r="AI3646" s="85"/>
      <c r="AJ3646" s="85"/>
      <c r="AK3646" s="85"/>
      <c r="AL3646" s="85"/>
      <c r="AM3646" s="85"/>
      <c r="AN3646" s="85"/>
      <c r="AO3646" s="72" t="s">
        <v>604</v>
      </c>
      <c r="AP3646" s="86">
        <v>1</v>
      </c>
      <c r="AQ3646" s="71" t="s">
        <v>7</v>
      </c>
    </row>
    <row r="3647" spans="1:43" x14ac:dyDescent="0.25">
      <c r="B3647" s="82">
        <v>0</v>
      </c>
      <c r="C3647" s="82">
        <v>0</v>
      </c>
      <c r="D3647" s="82">
        <v>0</v>
      </c>
      <c r="E3647" s="82">
        <v>0</v>
      </c>
      <c r="F3647" s="82">
        <v>0</v>
      </c>
      <c r="G3647" s="82">
        <v>0</v>
      </c>
      <c r="H3647" s="82">
        <v>0</v>
      </c>
      <c r="I3647" s="82">
        <v>0</v>
      </c>
      <c r="J3647" s="82">
        <v>0</v>
      </c>
      <c r="K3647" s="82">
        <v>0</v>
      </c>
      <c r="L3647" s="82">
        <v>0</v>
      </c>
      <c r="M3647" s="82">
        <v>0</v>
      </c>
      <c r="N3647" s="83">
        <v>0</v>
      </c>
      <c r="O3647" s="71" t="s">
        <v>61</v>
      </c>
      <c r="P3647" s="77">
        <v>0</v>
      </c>
      <c r="Q3647" s="77">
        <v>0</v>
      </c>
      <c r="R3647" s="77">
        <v>0</v>
      </c>
      <c r="S3647" s="77">
        <v>0</v>
      </c>
      <c r="T3647" s="77">
        <v>0</v>
      </c>
      <c r="U3647" s="77">
        <v>0</v>
      </c>
      <c r="V3647" s="77">
        <v>0</v>
      </c>
      <c r="W3647" s="77">
        <v>0</v>
      </c>
      <c r="X3647" s="77">
        <v>0</v>
      </c>
      <c r="Y3647" s="77">
        <v>0</v>
      </c>
      <c r="Z3647" s="77">
        <v>0</v>
      </c>
      <c r="AA3647" s="77">
        <v>0</v>
      </c>
      <c r="AB3647" s="84"/>
      <c r="AC3647" s="85"/>
      <c r="AD3647" s="85"/>
      <c r="AE3647" s="85"/>
      <c r="AF3647" s="85"/>
      <c r="AG3647" s="85"/>
      <c r="AH3647" s="85"/>
      <c r="AI3647" s="85"/>
      <c r="AJ3647" s="85"/>
      <c r="AK3647" s="85"/>
      <c r="AL3647" s="85"/>
      <c r="AM3647" s="85"/>
      <c r="AN3647" s="85"/>
      <c r="AO3647" s="72" t="s">
        <v>604</v>
      </c>
      <c r="AP3647" s="86">
        <v>1</v>
      </c>
      <c r="AQ3647" s="71" t="s">
        <v>7</v>
      </c>
    </row>
    <row r="3648" spans="1:43" x14ac:dyDescent="0.25">
      <c r="B3648" s="82">
        <v>0</v>
      </c>
      <c r="C3648" s="82">
        <v>0</v>
      </c>
      <c r="D3648" s="82">
        <v>0</v>
      </c>
      <c r="E3648" s="82">
        <v>0</v>
      </c>
      <c r="F3648" s="82">
        <v>0</v>
      </c>
      <c r="G3648" s="82">
        <v>0</v>
      </c>
      <c r="H3648" s="82">
        <v>0</v>
      </c>
      <c r="I3648" s="82">
        <v>0</v>
      </c>
      <c r="J3648" s="82">
        <v>0</v>
      </c>
      <c r="K3648" s="82">
        <v>0</v>
      </c>
      <c r="L3648" s="82">
        <v>0</v>
      </c>
      <c r="M3648" s="82">
        <v>0</v>
      </c>
      <c r="N3648" s="83">
        <v>0</v>
      </c>
      <c r="O3648" s="71" t="s">
        <v>61</v>
      </c>
      <c r="P3648" s="77">
        <v>0</v>
      </c>
      <c r="Q3648" s="77">
        <v>0</v>
      </c>
      <c r="R3648" s="77">
        <v>0</v>
      </c>
      <c r="S3648" s="77">
        <v>0</v>
      </c>
      <c r="T3648" s="77">
        <v>0</v>
      </c>
      <c r="U3648" s="77">
        <v>0</v>
      </c>
      <c r="V3648" s="77">
        <v>0</v>
      </c>
      <c r="W3648" s="77">
        <v>0</v>
      </c>
      <c r="X3648" s="77">
        <v>0</v>
      </c>
      <c r="Y3648" s="77">
        <v>0</v>
      </c>
      <c r="Z3648" s="77">
        <v>0</v>
      </c>
      <c r="AA3648" s="77">
        <v>0</v>
      </c>
      <c r="AB3648" s="84"/>
      <c r="AC3648" s="85"/>
      <c r="AD3648" s="85"/>
      <c r="AE3648" s="85"/>
      <c r="AF3648" s="85"/>
      <c r="AG3648" s="85"/>
      <c r="AH3648" s="85"/>
      <c r="AI3648" s="85"/>
      <c r="AJ3648" s="85"/>
      <c r="AK3648" s="85"/>
      <c r="AL3648" s="85"/>
      <c r="AM3648" s="85"/>
      <c r="AN3648" s="85"/>
      <c r="AO3648" s="72" t="s">
        <v>604</v>
      </c>
      <c r="AP3648" s="86">
        <v>1</v>
      </c>
      <c r="AQ3648" s="71" t="s">
        <v>7</v>
      </c>
    </row>
    <row r="3649" spans="2:43" x14ac:dyDescent="0.25">
      <c r="B3649" s="82">
        <v>0</v>
      </c>
      <c r="C3649" s="82">
        <v>0</v>
      </c>
      <c r="D3649" s="82">
        <v>0</v>
      </c>
      <c r="E3649" s="82">
        <v>0</v>
      </c>
      <c r="F3649" s="82">
        <v>0</v>
      </c>
      <c r="G3649" s="82">
        <v>0</v>
      </c>
      <c r="H3649" s="82">
        <v>0</v>
      </c>
      <c r="I3649" s="82">
        <v>0</v>
      </c>
      <c r="J3649" s="82">
        <v>0</v>
      </c>
      <c r="K3649" s="82">
        <v>0</v>
      </c>
      <c r="L3649" s="82">
        <v>0</v>
      </c>
      <c r="M3649" s="82">
        <v>0</v>
      </c>
      <c r="N3649" s="83">
        <v>0</v>
      </c>
      <c r="O3649" s="71" t="s">
        <v>61</v>
      </c>
      <c r="P3649" s="77">
        <v>0</v>
      </c>
      <c r="Q3649" s="77">
        <v>0</v>
      </c>
      <c r="R3649" s="77">
        <v>0</v>
      </c>
      <c r="S3649" s="77">
        <v>0</v>
      </c>
      <c r="T3649" s="77">
        <v>0</v>
      </c>
      <c r="U3649" s="77">
        <v>0</v>
      </c>
      <c r="V3649" s="77">
        <v>0</v>
      </c>
      <c r="W3649" s="77">
        <v>0</v>
      </c>
      <c r="X3649" s="77">
        <v>0</v>
      </c>
      <c r="Y3649" s="77">
        <v>0</v>
      </c>
      <c r="Z3649" s="77">
        <v>0</v>
      </c>
      <c r="AA3649" s="77">
        <v>0</v>
      </c>
      <c r="AB3649" s="84"/>
      <c r="AC3649" s="85"/>
      <c r="AD3649" s="85"/>
      <c r="AE3649" s="85"/>
      <c r="AF3649" s="85"/>
      <c r="AG3649" s="85"/>
      <c r="AH3649" s="85"/>
      <c r="AI3649" s="85"/>
      <c r="AJ3649" s="85"/>
      <c r="AK3649" s="85"/>
      <c r="AL3649" s="85"/>
      <c r="AM3649" s="85"/>
      <c r="AN3649" s="85"/>
      <c r="AO3649" s="72" t="s">
        <v>604</v>
      </c>
      <c r="AP3649" s="86">
        <v>1</v>
      </c>
      <c r="AQ3649" s="71" t="s">
        <v>7</v>
      </c>
    </row>
    <row r="3650" spans="2:43" x14ac:dyDescent="0.25">
      <c r="B3650" s="82">
        <v>0</v>
      </c>
      <c r="C3650" s="82">
        <v>0</v>
      </c>
      <c r="D3650" s="82">
        <v>0</v>
      </c>
      <c r="E3650" s="82">
        <v>0</v>
      </c>
      <c r="F3650" s="82">
        <v>0</v>
      </c>
      <c r="G3650" s="82">
        <v>0</v>
      </c>
      <c r="H3650" s="82">
        <v>0</v>
      </c>
      <c r="I3650" s="82">
        <v>0</v>
      </c>
      <c r="J3650" s="82">
        <v>0</v>
      </c>
      <c r="K3650" s="82">
        <v>0</v>
      </c>
      <c r="L3650" s="82">
        <v>0</v>
      </c>
      <c r="M3650" s="82">
        <v>0</v>
      </c>
      <c r="N3650" s="83">
        <v>0</v>
      </c>
      <c r="O3650" s="71" t="s">
        <v>61</v>
      </c>
      <c r="P3650" s="77">
        <v>0</v>
      </c>
      <c r="Q3650" s="77">
        <v>0</v>
      </c>
      <c r="R3650" s="77">
        <v>0</v>
      </c>
      <c r="S3650" s="77">
        <v>0</v>
      </c>
      <c r="T3650" s="77">
        <v>0</v>
      </c>
      <c r="U3650" s="77">
        <v>0</v>
      </c>
      <c r="V3650" s="77">
        <v>0</v>
      </c>
      <c r="W3650" s="77">
        <v>0</v>
      </c>
      <c r="X3650" s="77">
        <v>0</v>
      </c>
      <c r="Y3650" s="77">
        <v>0</v>
      </c>
      <c r="Z3650" s="77">
        <v>0</v>
      </c>
      <c r="AA3650" s="77">
        <v>0</v>
      </c>
      <c r="AB3650" s="84"/>
      <c r="AC3650" s="85"/>
      <c r="AD3650" s="85"/>
      <c r="AE3650" s="85"/>
      <c r="AF3650" s="85"/>
      <c r="AG3650" s="85"/>
      <c r="AH3650" s="85"/>
      <c r="AI3650" s="85"/>
      <c r="AJ3650" s="85"/>
      <c r="AK3650" s="85"/>
      <c r="AL3650" s="85"/>
      <c r="AM3650" s="85"/>
      <c r="AN3650" s="85"/>
      <c r="AO3650" s="72" t="s">
        <v>604</v>
      </c>
      <c r="AP3650" s="86">
        <v>1</v>
      </c>
      <c r="AQ3650" s="71" t="s">
        <v>7</v>
      </c>
    </row>
    <row r="3651" spans="2:43" x14ac:dyDescent="0.25">
      <c r="B3651" s="82">
        <v>0</v>
      </c>
      <c r="C3651" s="82">
        <v>0</v>
      </c>
      <c r="D3651" s="82">
        <v>0</v>
      </c>
      <c r="E3651" s="82">
        <v>0</v>
      </c>
      <c r="F3651" s="82">
        <v>0</v>
      </c>
      <c r="G3651" s="82">
        <v>0</v>
      </c>
      <c r="H3651" s="82">
        <v>0</v>
      </c>
      <c r="I3651" s="82">
        <v>0</v>
      </c>
      <c r="J3651" s="82">
        <v>0</v>
      </c>
      <c r="K3651" s="82">
        <v>0</v>
      </c>
      <c r="L3651" s="82">
        <v>0</v>
      </c>
      <c r="M3651" s="82">
        <v>0</v>
      </c>
      <c r="N3651" s="83">
        <v>0</v>
      </c>
      <c r="O3651" s="71" t="s">
        <v>61</v>
      </c>
      <c r="P3651" s="77">
        <v>0</v>
      </c>
      <c r="Q3651" s="77">
        <v>0</v>
      </c>
      <c r="R3651" s="77">
        <v>0</v>
      </c>
      <c r="S3651" s="77">
        <v>0</v>
      </c>
      <c r="T3651" s="77">
        <v>0</v>
      </c>
      <c r="U3651" s="77">
        <v>0</v>
      </c>
      <c r="V3651" s="77">
        <v>0</v>
      </c>
      <c r="W3651" s="77">
        <v>0</v>
      </c>
      <c r="X3651" s="77">
        <v>0</v>
      </c>
      <c r="Y3651" s="77">
        <v>0</v>
      </c>
      <c r="Z3651" s="77">
        <v>0</v>
      </c>
      <c r="AA3651" s="77">
        <v>0</v>
      </c>
      <c r="AB3651" s="84"/>
      <c r="AC3651" s="85"/>
      <c r="AD3651" s="85"/>
      <c r="AE3651" s="85"/>
      <c r="AF3651" s="85"/>
      <c r="AG3651" s="85"/>
      <c r="AH3651" s="85"/>
      <c r="AI3651" s="85"/>
      <c r="AJ3651" s="85"/>
      <c r="AK3651" s="85"/>
      <c r="AL3651" s="85"/>
      <c r="AM3651" s="85"/>
      <c r="AN3651" s="85"/>
      <c r="AO3651" s="72" t="s">
        <v>604</v>
      </c>
      <c r="AP3651" s="86">
        <v>1</v>
      </c>
      <c r="AQ3651" s="71" t="s">
        <v>7</v>
      </c>
    </row>
    <row r="3652" spans="2:43" x14ac:dyDescent="0.25">
      <c r="B3652" s="82">
        <v>0</v>
      </c>
      <c r="C3652" s="82">
        <v>0</v>
      </c>
      <c r="D3652" s="82">
        <v>0</v>
      </c>
      <c r="E3652" s="82">
        <v>0</v>
      </c>
      <c r="F3652" s="82">
        <v>0</v>
      </c>
      <c r="G3652" s="82">
        <v>0</v>
      </c>
      <c r="H3652" s="82">
        <v>0</v>
      </c>
      <c r="I3652" s="82">
        <v>0</v>
      </c>
      <c r="J3652" s="82">
        <v>0</v>
      </c>
      <c r="K3652" s="82">
        <v>0</v>
      </c>
      <c r="L3652" s="82">
        <v>0</v>
      </c>
      <c r="M3652" s="82">
        <v>0</v>
      </c>
      <c r="N3652" s="83">
        <v>0</v>
      </c>
      <c r="O3652" s="71" t="s">
        <v>61</v>
      </c>
      <c r="P3652" s="77">
        <v>0</v>
      </c>
      <c r="Q3652" s="77">
        <v>0</v>
      </c>
      <c r="R3652" s="77">
        <v>0</v>
      </c>
      <c r="S3652" s="77">
        <v>0</v>
      </c>
      <c r="T3652" s="77">
        <v>0</v>
      </c>
      <c r="U3652" s="77">
        <v>0</v>
      </c>
      <c r="V3652" s="77">
        <v>0</v>
      </c>
      <c r="W3652" s="77">
        <v>0</v>
      </c>
      <c r="X3652" s="77">
        <v>0</v>
      </c>
      <c r="Y3652" s="77">
        <v>0</v>
      </c>
      <c r="Z3652" s="77">
        <v>0</v>
      </c>
      <c r="AA3652" s="77">
        <v>0</v>
      </c>
      <c r="AB3652" s="84"/>
      <c r="AC3652" s="85"/>
      <c r="AD3652" s="85"/>
      <c r="AE3652" s="85"/>
      <c r="AF3652" s="85"/>
      <c r="AG3652" s="85"/>
      <c r="AH3652" s="85"/>
      <c r="AI3652" s="85"/>
      <c r="AJ3652" s="85"/>
      <c r="AK3652" s="85"/>
      <c r="AL3652" s="85"/>
      <c r="AM3652" s="85"/>
      <c r="AN3652" s="85"/>
      <c r="AO3652" s="72" t="s">
        <v>604</v>
      </c>
      <c r="AP3652" s="86">
        <v>1</v>
      </c>
      <c r="AQ3652" s="71" t="s">
        <v>7</v>
      </c>
    </row>
    <row r="3653" spans="2:43" x14ac:dyDescent="0.25">
      <c r="B3653" s="82">
        <v>0</v>
      </c>
      <c r="C3653" s="82">
        <v>0</v>
      </c>
      <c r="D3653" s="82">
        <v>0</v>
      </c>
      <c r="E3653" s="82">
        <v>0</v>
      </c>
      <c r="F3653" s="82">
        <v>0</v>
      </c>
      <c r="G3653" s="82">
        <v>0</v>
      </c>
      <c r="H3653" s="82">
        <v>0</v>
      </c>
      <c r="I3653" s="82">
        <v>0</v>
      </c>
      <c r="J3653" s="82">
        <v>0</v>
      </c>
      <c r="K3653" s="82">
        <v>0</v>
      </c>
      <c r="L3653" s="82">
        <v>0</v>
      </c>
      <c r="M3653" s="82">
        <v>0</v>
      </c>
      <c r="N3653" s="83">
        <v>0</v>
      </c>
      <c r="O3653" s="71" t="s">
        <v>61</v>
      </c>
      <c r="P3653" s="77">
        <v>0</v>
      </c>
      <c r="Q3653" s="77">
        <v>0</v>
      </c>
      <c r="R3653" s="77">
        <v>0</v>
      </c>
      <c r="S3653" s="77">
        <v>0</v>
      </c>
      <c r="T3653" s="77">
        <v>0</v>
      </c>
      <c r="U3653" s="77">
        <v>0</v>
      </c>
      <c r="V3653" s="77">
        <v>0</v>
      </c>
      <c r="W3653" s="77">
        <v>0</v>
      </c>
      <c r="X3653" s="77">
        <v>0</v>
      </c>
      <c r="Y3653" s="77">
        <v>0</v>
      </c>
      <c r="Z3653" s="77">
        <v>0</v>
      </c>
      <c r="AA3653" s="77">
        <v>0</v>
      </c>
      <c r="AB3653" s="84"/>
      <c r="AC3653" s="85"/>
      <c r="AD3653" s="85"/>
      <c r="AE3653" s="85"/>
      <c r="AF3653" s="85"/>
      <c r="AG3653" s="85"/>
      <c r="AH3653" s="85"/>
      <c r="AI3653" s="85"/>
      <c r="AJ3653" s="85"/>
      <c r="AK3653" s="85"/>
      <c r="AL3653" s="85"/>
      <c r="AM3653" s="85"/>
      <c r="AN3653" s="85"/>
      <c r="AO3653" s="72" t="s">
        <v>604</v>
      </c>
      <c r="AP3653" s="86">
        <v>1</v>
      </c>
      <c r="AQ3653" s="71" t="s">
        <v>7</v>
      </c>
    </row>
    <row r="3654" spans="2:43" x14ac:dyDescent="0.25">
      <c r="B3654" s="82">
        <v>0</v>
      </c>
      <c r="C3654" s="82">
        <v>0</v>
      </c>
      <c r="D3654" s="82">
        <v>0</v>
      </c>
      <c r="E3654" s="82">
        <v>0</v>
      </c>
      <c r="F3654" s="82">
        <v>0</v>
      </c>
      <c r="G3654" s="82">
        <v>0</v>
      </c>
      <c r="H3654" s="82">
        <v>0</v>
      </c>
      <c r="I3654" s="82">
        <v>0</v>
      </c>
      <c r="J3654" s="82">
        <v>0</v>
      </c>
      <c r="K3654" s="82">
        <v>0</v>
      </c>
      <c r="L3654" s="82">
        <v>0</v>
      </c>
      <c r="M3654" s="82">
        <v>0</v>
      </c>
      <c r="N3654" s="83">
        <v>0</v>
      </c>
      <c r="O3654" s="71" t="s">
        <v>61</v>
      </c>
      <c r="P3654" s="77">
        <v>0</v>
      </c>
      <c r="Q3654" s="77">
        <v>0</v>
      </c>
      <c r="R3654" s="77">
        <v>0</v>
      </c>
      <c r="S3654" s="77">
        <v>0</v>
      </c>
      <c r="T3654" s="77">
        <v>0</v>
      </c>
      <c r="U3654" s="77">
        <v>0</v>
      </c>
      <c r="V3654" s="77">
        <v>0</v>
      </c>
      <c r="W3654" s="77">
        <v>0</v>
      </c>
      <c r="X3654" s="77">
        <v>0</v>
      </c>
      <c r="Y3654" s="77">
        <v>0</v>
      </c>
      <c r="Z3654" s="77">
        <v>0</v>
      </c>
      <c r="AA3654" s="77">
        <v>0</v>
      </c>
      <c r="AB3654" s="84"/>
      <c r="AC3654" s="85"/>
      <c r="AD3654" s="85"/>
      <c r="AE3654" s="85"/>
      <c r="AF3654" s="85"/>
      <c r="AG3654" s="85"/>
      <c r="AH3654" s="85"/>
      <c r="AI3654" s="85"/>
      <c r="AJ3654" s="85"/>
      <c r="AK3654" s="85"/>
      <c r="AL3654" s="85"/>
      <c r="AM3654" s="85"/>
      <c r="AN3654" s="85"/>
      <c r="AO3654" s="72" t="s">
        <v>604</v>
      </c>
      <c r="AP3654" s="86">
        <v>1</v>
      </c>
      <c r="AQ3654" s="71" t="s">
        <v>7</v>
      </c>
    </row>
    <row r="3655" spans="2:43" x14ac:dyDescent="0.25">
      <c r="B3655" s="82">
        <v>0</v>
      </c>
      <c r="C3655" s="82">
        <v>0</v>
      </c>
      <c r="D3655" s="82">
        <v>0</v>
      </c>
      <c r="E3655" s="82">
        <v>0</v>
      </c>
      <c r="F3655" s="82">
        <v>0</v>
      </c>
      <c r="G3655" s="82">
        <v>0</v>
      </c>
      <c r="H3655" s="82">
        <v>0</v>
      </c>
      <c r="I3655" s="82">
        <v>0</v>
      </c>
      <c r="J3655" s="82">
        <v>0</v>
      </c>
      <c r="K3655" s="82">
        <v>0</v>
      </c>
      <c r="L3655" s="82">
        <v>0</v>
      </c>
      <c r="M3655" s="82">
        <v>0</v>
      </c>
      <c r="N3655" s="83">
        <v>0</v>
      </c>
      <c r="O3655" s="71" t="s">
        <v>61</v>
      </c>
      <c r="P3655" s="77">
        <v>0</v>
      </c>
      <c r="Q3655" s="77">
        <v>0</v>
      </c>
      <c r="R3655" s="77">
        <v>0</v>
      </c>
      <c r="S3655" s="77">
        <v>0</v>
      </c>
      <c r="T3655" s="77">
        <v>0</v>
      </c>
      <c r="U3655" s="77">
        <v>0</v>
      </c>
      <c r="V3655" s="77">
        <v>0</v>
      </c>
      <c r="W3655" s="77">
        <v>0</v>
      </c>
      <c r="X3655" s="77">
        <v>0</v>
      </c>
      <c r="Y3655" s="77">
        <v>0</v>
      </c>
      <c r="Z3655" s="77">
        <v>0</v>
      </c>
      <c r="AA3655" s="77">
        <v>0</v>
      </c>
      <c r="AB3655" s="84"/>
      <c r="AC3655" s="85"/>
      <c r="AD3655" s="85"/>
      <c r="AE3655" s="85"/>
      <c r="AF3655" s="85"/>
      <c r="AG3655" s="85"/>
      <c r="AH3655" s="85"/>
      <c r="AI3655" s="85"/>
      <c r="AJ3655" s="85"/>
      <c r="AK3655" s="85"/>
      <c r="AL3655" s="85"/>
      <c r="AM3655" s="85"/>
      <c r="AN3655" s="85"/>
      <c r="AO3655" s="72" t="s">
        <v>604</v>
      </c>
      <c r="AP3655" s="86">
        <v>1</v>
      </c>
      <c r="AQ3655" s="71" t="s">
        <v>7</v>
      </c>
    </row>
    <row r="3656" spans="2:43" x14ac:dyDescent="0.25">
      <c r="B3656" s="82">
        <v>0</v>
      </c>
      <c r="C3656" s="82">
        <v>0</v>
      </c>
      <c r="D3656" s="82">
        <v>0</v>
      </c>
      <c r="E3656" s="82">
        <v>0</v>
      </c>
      <c r="F3656" s="82">
        <v>0</v>
      </c>
      <c r="G3656" s="82">
        <v>0</v>
      </c>
      <c r="H3656" s="82">
        <v>0</v>
      </c>
      <c r="I3656" s="82">
        <v>0</v>
      </c>
      <c r="J3656" s="82">
        <v>0</v>
      </c>
      <c r="K3656" s="82">
        <v>0</v>
      </c>
      <c r="L3656" s="82">
        <v>0</v>
      </c>
      <c r="M3656" s="82">
        <v>0</v>
      </c>
      <c r="N3656" s="83">
        <v>0</v>
      </c>
      <c r="O3656" s="71" t="s">
        <v>61</v>
      </c>
      <c r="P3656" s="77">
        <v>0</v>
      </c>
      <c r="Q3656" s="77">
        <v>0</v>
      </c>
      <c r="R3656" s="77">
        <v>0</v>
      </c>
      <c r="S3656" s="77">
        <v>0</v>
      </c>
      <c r="T3656" s="77">
        <v>0</v>
      </c>
      <c r="U3656" s="77">
        <v>0</v>
      </c>
      <c r="V3656" s="77">
        <v>0</v>
      </c>
      <c r="W3656" s="77">
        <v>0</v>
      </c>
      <c r="X3656" s="77">
        <v>0</v>
      </c>
      <c r="Y3656" s="77">
        <v>0</v>
      </c>
      <c r="Z3656" s="77">
        <v>0</v>
      </c>
      <c r="AA3656" s="77">
        <v>0</v>
      </c>
      <c r="AB3656" s="84"/>
      <c r="AC3656" s="85"/>
      <c r="AD3656" s="85"/>
      <c r="AE3656" s="85"/>
      <c r="AF3656" s="85"/>
      <c r="AG3656" s="85"/>
      <c r="AH3656" s="85"/>
      <c r="AI3656" s="85"/>
      <c r="AJ3656" s="85"/>
      <c r="AK3656" s="85"/>
      <c r="AL3656" s="85"/>
      <c r="AM3656" s="85"/>
      <c r="AN3656" s="85"/>
      <c r="AO3656" s="72" t="s">
        <v>604</v>
      </c>
      <c r="AP3656" s="86">
        <v>1</v>
      </c>
      <c r="AQ3656" s="71" t="s">
        <v>7</v>
      </c>
    </row>
    <row r="3657" spans="2:43" x14ac:dyDescent="0.25">
      <c r="B3657" s="82">
        <v>0</v>
      </c>
      <c r="C3657" s="82">
        <v>0</v>
      </c>
      <c r="D3657" s="82">
        <v>0</v>
      </c>
      <c r="E3657" s="82">
        <v>0</v>
      </c>
      <c r="F3657" s="82">
        <v>0</v>
      </c>
      <c r="G3657" s="82">
        <v>0</v>
      </c>
      <c r="H3657" s="82">
        <v>0</v>
      </c>
      <c r="I3657" s="82">
        <v>0</v>
      </c>
      <c r="J3657" s="82">
        <v>0</v>
      </c>
      <c r="K3657" s="82">
        <v>0</v>
      </c>
      <c r="L3657" s="82">
        <v>0</v>
      </c>
      <c r="M3657" s="82">
        <v>0</v>
      </c>
      <c r="N3657" s="83">
        <v>0</v>
      </c>
      <c r="O3657" s="71" t="s">
        <v>61</v>
      </c>
      <c r="P3657" s="77">
        <v>0</v>
      </c>
      <c r="Q3657" s="77">
        <v>0</v>
      </c>
      <c r="R3657" s="77">
        <v>0</v>
      </c>
      <c r="S3657" s="77">
        <v>0</v>
      </c>
      <c r="T3657" s="77">
        <v>0</v>
      </c>
      <c r="U3657" s="77">
        <v>0</v>
      </c>
      <c r="V3657" s="77">
        <v>0</v>
      </c>
      <c r="W3657" s="77">
        <v>0</v>
      </c>
      <c r="X3657" s="77">
        <v>0</v>
      </c>
      <c r="Y3657" s="77">
        <v>0</v>
      </c>
      <c r="Z3657" s="77">
        <v>0</v>
      </c>
      <c r="AA3657" s="77">
        <v>0</v>
      </c>
      <c r="AB3657" s="84"/>
      <c r="AC3657" s="85"/>
      <c r="AD3657" s="85"/>
      <c r="AE3657" s="85"/>
      <c r="AF3657" s="85"/>
      <c r="AG3657" s="85"/>
      <c r="AH3657" s="85"/>
      <c r="AI3657" s="85"/>
      <c r="AJ3657" s="85"/>
      <c r="AK3657" s="85"/>
      <c r="AL3657" s="85"/>
      <c r="AM3657" s="85"/>
      <c r="AN3657" s="85"/>
      <c r="AO3657" s="72" t="s">
        <v>604</v>
      </c>
      <c r="AP3657" s="86">
        <v>1</v>
      </c>
      <c r="AQ3657" s="71" t="s">
        <v>7</v>
      </c>
    </row>
    <row r="3658" spans="2:43" x14ac:dyDescent="0.25">
      <c r="B3658" s="82">
        <v>0</v>
      </c>
      <c r="C3658" s="82">
        <v>0</v>
      </c>
      <c r="D3658" s="82">
        <v>0</v>
      </c>
      <c r="E3658" s="82">
        <v>0</v>
      </c>
      <c r="F3658" s="82">
        <v>0</v>
      </c>
      <c r="G3658" s="82">
        <v>0</v>
      </c>
      <c r="H3658" s="82">
        <v>0</v>
      </c>
      <c r="I3658" s="82">
        <v>0</v>
      </c>
      <c r="J3658" s="82">
        <v>0</v>
      </c>
      <c r="K3658" s="82">
        <v>0</v>
      </c>
      <c r="L3658" s="82">
        <v>0</v>
      </c>
      <c r="M3658" s="82">
        <v>0</v>
      </c>
      <c r="N3658" s="83">
        <v>0</v>
      </c>
      <c r="O3658" s="71" t="s">
        <v>61</v>
      </c>
      <c r="P3658" s="77">
        <v>0</v>
      </c>
      <c r="Q3658" s="77">
        <v>0</v>
      </c>
      <c r="R3658" s="77">
        <v>0</v>
      </c>
      <c r="S3658" s="77">
        <v>0</v>
      </c>
      <c r="T3658" s="77">
        <v>0</v>
      </c>
      <c r="U3658" s="77">
        <v>0</v>
      </c>
      <c r="V3658" s="77">
        <v>0</v>
      </c>
      <c r="W3658" s="77">
        <v>0</v>
      </c>
      <c r="X3658" s="77">
        <v>0</v>
      </c>
      <c r="Y3658" s="77">
        <v>0</v>
      </c>
      <c r="Z3658" s="77">
        <v>0</v>
      </c>
      <c r="AA3658" s="77">
        <v>0</v>
      </c>
      <c r="AB3658" s="84"/>
      <c r="AC3658" s="85"/>
      <c r="AD3658" s="85"/>
      <c r="AE3658" s="85"/>
      <c r="AF3658" s="85"/>
      <c r="AG3658" s="85"/>
      <c r="AH3658" s="85"/>
      <c r="AI3658" s="85"/>
      <c r="AJ3658" s="85"/>
      <c r="AK3658" s="85"/>
      <c r="AL3658" s="85"/>
      <c r="AM3658" s="85"/>
      <c r="AN3658" s="85"/>
      <c r="AO3658" s="72" t="s">
        <v>604</v>
      </c>
      <c r="AP3658" s="86">
        <v>1</v>
      </c>
      <c r="AQ3658" s="71" t="s">
        <v>7</v>
      </c>
    </row>
    <row r="3659" spans="2:43" x14ac:dyDescent="0.25">
      <c r="B3659" s="82">
        <v>0</v>
      </c>
      <c r="C3659" s="82">
        <v>0</v>
      </c>
      <c r="D3659" s="82">
        <v>0</v>
      </c>
      <c r="E3659" s="82">
        <v>0</v>
      </c>
      <c r="F3659" s="82">
        <v>0</v>
      </c>
      <c r="G3659" s="82">
        <v>0</v>
      </c>
      <c r="H3659" s="82">
        <v>0</v>
      </c>
      <c r="I3659" s="82">
        <v>0</v>
      </c>
      <c r="J3659" s="82">
        <v>0</v>
      </c>
      <c r="K3659" s="82">
        <v>0</v>
      </c>
      <c r="L3659" s="82">
        <v>0</v>
      </c>
      <c r="M3659" s="82">
        <v>0</v>
      </c>
      <c r="N3659" s="83">
        <v>0</v>
      </c>
      <c r="O3659" s="71" t="s">
        <v>61</v>
      </c>
      <c r="P3659" s="77">
        <v>0</v>
      </c>
      <c r="Q3659" s="77">
        <v>0</v>
      </c>
      <c r="R3659" s="77">
        <v>0</v>
      </c>
      <c r="S3659" s="77">
        <v>0</v>
      </c>
      <c r="T3659" s="77">
        <v>0</v>
      </c>
      <c r="U3659" s="77">
        <v>0</v>
      </c>
      <c r="V3659" s="77">
        <v>0</v>
      </c>
      <c r="W3659" s="77">
        <v>0</v>
      </c>
      <c r="X3659" s="77">
        <v>0</v>
      </c>
      <c r="Y3659" s="77">
        <v>0</v>
      </c>
      <c r="Z3659" s="77">
        <v>0</v>
      </c>
      <c r="AA3659" s="77">
        <v>0</v>
      </c>
      <c r="AB3659" s="84"/>
      <c r="AC3659" s="85"/>
      <c r="AD3659" s="85"/>
      <c r="AE3659" s="85"/>
      <c r="AF3659" s="85"/>
      <c r="AG3659" s="85"/>
      <c r="AH3659" s="85"/>
      <c r="AI3659" s="85"/>
      <c r="AJ3659" s="85"/>
      <c r="AK3659" s="85"/>
      <c r="AL3659" s="85"/>
      <c r="AM3659" s="85"/>
      <c r="AN3659" s="85"/>
      <c r="AO3659" s="72" t="s">
        <v>604</v>
      </c>
      <c r="AP3659" s="86">
        <v>1</v>
      </c>
      <c r="AQ3659" s="71" t="s">
        <v>7</v>
      </c>
    </row>
    <row r="3660" spans="2:43" x14ac:dyDescent="0.25">
      <c r="B3660" s="82">
        <v>0</v>
      </c>
      <c r="C3660" s="82">
        <v>0</v>
      </c>
      <c r="D3660" s="82">
        <v>0</v>
      </c>
      <c r="E3660" s="82">
        <v>0</v>
      </c>
      <c r="F3660" s="82">
        <v>0</v>
      </c>
      <c r="G3660" s="82">
        <v>0</v>
      </c>
      <c r="H3660" s="82">
        <v>0</v>
      </c>
      <c r="I3660" s="82">
        <v>0</v>
      </c>
      <c r="J3660" s="82">
        <v>0</v>
      </c>
      <c r="K3660" s="82">
        <v>0</v>
      </c>
      <c r="L3660" s="82">
        <v>0</v>
      </c>
      <c r="M3660" s="82">
        <v>0</v>
      </c>
      <c r="N3660" s="83">
        <v>0</v>
      </c>
      <c r="O3660" s="71" t="s">
        <v>61</v>
      </c>
      <c r="P3660" s="77">
        <v>0</v>
      </c>
      <c r="Q3660" s="77">
        <v>0</v>
      </c>
      <c r="R3660" s="77">
        <v>0</v>
      </c>
      <c r="S3660" s="77">
        <v>0</v>
      </c>
      <c r="T3660" s="77">
        <v>0</v>
      </c>
      <c r="U3660" s="77">
        <v>0</v>
      </c>
      <c r="V3660" s="77">
        <v>0</v>
      </c>
      <c r="W3660" s="77">
        <v>0</v>
      </c>
      <c r="X3660" s="77">
        <v>0</v>
      </c>
      <c r="Y3660" s="77">
        <v>0</v>
      </c>
      <c r="Z3660" s="77">
        <v>0</v>
      </c>
      <c r="AA3660" s="77">
        <v>0</v>
      </c>
      <c r="AB3660" s="84"/>
      <c r="AC3660" s="85"/>
      <c r="AD3660" s="85"/>
      <c r="AE3660" s="85"/>
      <c r="AF3660" s="85"/>
      <c r="AG3660" s="85"/>
      <c r="AH3660" s="85"/>
      <c r="AI3660" s="85"/>
      <c r="AJ3660" s="85"/>
      <c r="AK3660" s="85"/>
      <c r="AL3660" s="85"/>
      <c r="AM3660" s="85"/>
      <c r="AN3660" s="85"/>
      <c r="AO3660" s="72" t="s">
        <v>604</v>
      </c>
      <c r="AP3660" s="86">
        <v>1</v>
      </c>
      <c r="AQ3660" s="71" t="s">
        <v>7</v>
      </c>
    </row>
    <row r="3661" spans="2:43" x14ac:dyDescent="0.25">
      <c r="B3661" s="82">
        <v>0</v>
      </c>
      <c r="C3661" s="82">
        <v>0</v>
      </c>
      <c r="D3661" s="82">
        <v>0</v>
      </c>
      <c r="E3661" s="82">
        <v>0</v>
      </c>
      <c r="F3661" s="82">
        <v>0</v>
      </c>
      <c r="G3661" s="82">
        <v>0</v>
      </c>
      <c r="H3661" s="82">
        <v>0</v>
      </c>
      <c r="I3661" s="82">
        <v>0</v>
      </c>
      <c r="J3661" s="82">
        <v>0</v>
      </c>
      <c r="K3661" s="82">
        <v>0</v>
      </c>
      <c r="L3661" s="82">
        <v>0</v>
      </c>
      <c r="M3661" s="82">
        <v>0</v>
      </c>
      <c r="N3661" s="83">
        <v>0</v>
      </c>
      <c r="O3661" s="71" t="s">
        <v>61</v>
      </c>
      <c r="P3661" s="77">
        <v>0</v>
      </c>
      <c r="Q3661" s="77">
        <v>0</v>
      </c>
      <c r="R3661" s="77">
        <v>0</v>
      </c>
      <c r="S3661" s="77">
        <v>0</v>
      </c>
      <c r="T3661" s="77">
        <v>0</v>
      </c>
      <c r="U3661" s="77">
        <v>0</v>
      </c>
      <c r="V3661" s="77">
        <v>0</v>
      </c>
      <c r="W3661" s="77">
        <v>0</v>
      </c>
      <c r="X3661" s="77">
        <v>0</v>
      </c>
      <c r="Y3661" s="77">
        <v>0</v>
      </c>
      <c r="Z3661" s="77">
        <v>0</v>
      </c>
      <c r="AA3661" s="77">
        <v>0</v>
      </c>
      <c r="AB3661" s="84"/>
      <c r="AC3661" s="85"/>
      <c r="AD3661" s="85"/>
      <c r="AE3661" s="85"/>
      <c r="AF3661" s="85"/>
      <c r="AG3661" s="85"/>
      <c r="AH3661" s="85"/>
      <c r="AI3661" s="85"/>
      <c r="AJ3661" s="85"/>
      <c r="AK3661" s="85"/>
      <c r="AL3661" s="85"/>
      <c r="AM3661" s="85"/>
      <c r="AN3661" s="85"/>
      <c r="AO3661" s="72" t="s">
        <v>604</v>
      </c>
      <c r="AP3661" s="86">
        <v>1</v>
      </c>
      <c r="AQ3661" s="71" t="s">
        <v>7</v>
      </c>
    </row>
    <row r="3662" spans="2:43" x14ac:dyDescent="0.25">
      <c r="B3662" s="82">
        <v>0</v>
      </c>
      <c r="C3662" s="82">
        <v>0</v>
      </c>
      <c r="D3662" s="82">
        <v>0</v>
      </c>
      <c r="E3662" s="82">
        <v>0</v>
      </c>
      <c r="F3662" s="82">
        <v>0</v>
      </c>
      <c r="G3662" s="82">
        <v>0</v>
      </c>
      <c r="H3662" s="82">
        <v>0</v>
      </c>
      <c r="I3662" s="82">
        <v>0</v>
      </c>
      <c r="J3662" s="82">
        <v>0</v>
      </c>
      <c r="K3662" s="82">
        <v>0</v>
      </c>
      <c r="L3662" s="82">
        <v>0</v>
      </c>
      <c r="M3662" s="82">
        <v>0</v>
      </c>
      <c r="N3662" s="83">
        <v>0</v>
      </c>
      <c r="O3662" s="71" t="s">
        <v>61</v>
      </c>
      <c r="P3662" s="77">
        <v>0</v>
      </c>
      <c r="Q3662" s="77">
        <v>0</v>
      </c>
      <c r="R3662" s="77">
        <v>0</v>
      </c>
      <c r="S3662" s="77">
        <v>0</v>
      </c>
      <c r="T3662" s="77">
        <v>0</v>
      </c>
      <c r="U3662" s="77">
        <v>0</v>
      </c>
      <c r="V3662" s="77">
        <v>0</v>
      </c>
      <c r="W3662" s="77">
        <v>0</v>
      </c>
      <c r="X3662" s="77">
        <v>0</v>
      </c>
      <c r="Y3662" s="77">
        <v>0</v>
      </c>
      <c r="Z3662" s="77">
        <v>0</v>
      </c>
      <c r="AA3662" s="77">
        <v>0</v>
      </c>
      <c r="AB3662" s="84"/>
      <c r="AC3662" s="85"/>
      <c r="AD3662" s="85"/>
      <c r="AE3662" s="85"/>
      <c r="AF3662" s="85"/>
      <c r="AG3662" s="85"/>
      <c r="AH3662" s="85"/>
      <c r="AI3662" s="85"/>
      <c r="AJ3662" s="85"/>
      <c r="AK3662" s="85"/>
      <c r="AL3662" s="85"/>
      <c r="AM3662" s="85"/>
      <c r="AN3662" s="85"/>
      <c r="AO3662" s="72" t="s">
        <v>604</v>
      </c>
      <c r="AP3662" s="86">
        <v>1</v>
      </c>
      <c r="AQ3662" s="71" t="s">
        <v>7</v>
      </c>
    </row>
    <row r="3663" spans="2:43" x14ac:dyDescent="0.25">
      <c r="B3663" s="82">
        <v>0</v>
      </c>
      <c r="C3663" s="82">
        <v>0</v>
      </c>
      <c r="D3663" s="82">
        <v>0</v>
      </c>
      <c r="E3663" s="82">
        <v>0</v>
      </c>
      <c r="F3663" s="82">
        <v>0</v>
      </c>
      <c r="G3663" s="82">
        <v>0</v>
      </c>
      <c r="H3663" s="82">
        <v>0</v>
      </c>
      <c r="I3663" s="82">
        <v>0</v>
      </c>
      <c r="J3663" s="82">
        <v>0</v>
      </c>
      <c r="K3663" s="82">
        <v>0</v>
      </c>
      <c r="L3663" s="82">
        <v>0</v>
      </c>
      <c r="M3663" s="82">
        <v>0</v>
      </c>
      <c r="N3663" s="83">
        <v>0</v>
      </c>
      <c r="O3663" s="71" t="s">
        <v>61</v>
      </c>
      <c r="P3663" s="77">
        <v>0</v>
      </c>
      <c r="Q3663" s="77">
        <v>0</v>
      </c>
      <c r="R3663" s="77">
        <v>0</v>
      </c>
      <c r="S3663" s="77">
        <v>0</v>
      </c>
      <c r="T3663" s="77">
        <v>0</v>
      </c>
      <c r="U3663" s="77">
        <v>0</v>
      </c>
      <c r="V3663" s="77">
        <v>0</v>
      </c>
      <c r="W3663" s="77">
        <v>0</v>
      </c>
      <c r="X3663" s="77">
        <v>0</v>
      </c>
      <c r="Y3663" s="77">
        <v>0</v>
      </c>
      <c r="Z3663" s="77">
        <v>0</v>
      </c>
      <c r="AA3663" s="77">
        <v>0</v>
      </c>
      <c r="AB3663" s="84"/>
      <c r="AC3663" s="85"/>
      <c r="AD3663" s="85"/>
      <c r="AE3663" s="85"/>
      <c r="AF3663" s="85"/>
      <c r="AG3663" s="85"/>
      <c r="AH3663" s="85"/>
      <c r="AI3663" s="85"/>
      <c r="AJ3663" s="85"/>
      <c r="AK3663" s="85"/>
      <c r="AL3663" s="85"/>
      <c r="AM3663" s="85"/>
      <c r="AN3663" s="85"/>
      <c r="AO3663" s="72" t="s">
        <v>604</v>
      </c>
      <c r="AP3663" s="86">
        <v>1</v>
      </c>
      <c r="AQ3663" s="71" t="s">
        <v>7</v>
      </c>
    </row>
    <row r="3664" spans="2:43" x14ac:dyDescent="0.25">
      <c r="B3664" s="82">
        <v>0</v>
      </c>
      <c r="C3664" s="82">
        <v>0</v>
      </c>
      <c r="D3664" s="82">
        <v>0</v>
      </c>
      <c r="E3664" s="82">
        <v>0</v>
      </c>
      <c r="F3664" s="82">
        <v>0</v>
      </c>
      <c r="G3664" s="82">
        <v>0</v>
      </c>
      <c r="H3664" s="82">
        <v>0</v>
      </c>
      <c r="I3664" s="82">
        <v>0</v>
      </c>
      <c r="J3664" s="82">
        <v>0</v>
      </c>
      <c r="K3664" s="82">
        <v>0</v>
      </c>
      <c r="L3664" s="82">
        <v>0</v>
      </c>
      <c r="M3664" s="82">
        <v>0</v>
      </c>
      <c r="N3664" s="83">
        <v>0</v>
      </c>
      <c r="O3664" s="71" t="s">
        <v>61</v>
      </c>
      <c r="P3664" s="77">
        <v>0</v>
      </c>
      <c r="Q3664" s="77">
        <v>0</v>
      </c>
      <c r="R3664" s="77">
        <v>0</v>
      </c>
      <c r="S3664" s="77">
        <v>0</v>
      </c>
      <c r="T3664" s="77">
        <v>0</v>
      </c>
      <c r="U3664" s="77">
        <v>0</v>
      </c>
      <c r="V3664" s="77">
        <v>0</v>
      </c>
      <c r="W3664" s="77">
        <v>0</v>
      </c>
      <c r="X3664" s="77">
        <v>0</v>
      </c>
      <c r="Y3664" s="77">
        <v>0</v>
      </c>
      <c r="Z3664" s="77">
        <v>0</v>
      </c>
      <c r="AA3664" s="77">
        <v>0</v>
      </c>
      <c r="AB3664" s="84"/>
      <c r="AC3664" s="85"/>
      <c r="AD3664" s="85"/>
      <c r="AE3664" s="85"/>
      <c r="AF3664" s="85"/>
      <c r="AG3664" s="85"/>
      <c r="AH3664" s="85"/>
      <c r="AI3664" s="85"/>
      <c r="AJ3664" s="85"/>
      <c r="AK3664" s="85"/>
      <c r="AL3664" s="85"/>
      <c r="AM3664" s="85"/>
      <c r="AN3664" s="85"/>
      <c r="AO3664" s="72" t="s">
        <v>604</v>
      </c>
      <c r="AP3664" s="86">
        <v>1</v>
      </c>
      <c r="AQ3664" s="71" t="s">
        <v>7</v>
      </c>
    </row>
    <row r="3665" spans="1:43" x14ac:dyDescent="0.25">
      <c r="B3665" s="82">
        <v>0</v>
      </c>
      <c r="C3665" s="82">
        <v>0</v>
      </c>
      <c r="D3665" s="82">
        <v>0</v>
      </c>
      <c r="E3665" s="82">
        <v>0</v>
      </c>
      <c r="F3665" s="82">
        <v>0</v>
      </c>
      <c r="G3665" s="82">
        <v>0</v>
      </c>
      <c r="H3665" s="82">
        <v>0</v>
      </c>
      <c r="I3665" s="82">
        <v>0</v>
      </c>
      <c r="J3665" s="82">
        <v>0</v>
      </c>
      <c r="K3665" s="82">
        <v>0</v>
      </c>
      <c r="L3665" s="82">
        <v>0</v>
      </c>
      <c r="M3665" s="82">
        <v>0</v>
      </c>
      <c r="N3665" s="83">
        <v>0</v>
      </c>
      <c r="O3665" s="71" t="s">
        <v>61</v>
      </c>
      <c r="P3665" s="77">
        <v>0</v>
      </c>
      <c r="Q3665" s="77">
        <v>0</v>
      </c>
      <c r="R3665" s="77">
        <v>0</v>
      </c>
      <c r="S3665" s="77">
        <v>0</v>
      </c>
      <c r="T3665" s="77">
        <v>0</v>
      </c>
      <c r="U3665" s="77">
        <v>0</v>
      </c>
      <c r="V3665" s="77">
        <v>0</v>
      </c>
      <c r="W3665" s="77">
        <v>0</v>
      </c>
      <c r="X3665" s="77">
        <v>0</v>
      </c>
      <c r="Y3665" s="77">
        <v>0</v>
      </c>
      <c r="Z3665" s="77">
        <v>0</v>
      </c>
      <c r="AA3665" s="77">
        <v>0</v>
      </c>
      <c r="AB3665" s="84"/>
      <c r="AC3665" s="85"/>
      <c r="AD3665" s="85"/>
      <c r="AE3665" s="85"/>
      <c r="AF3665" s="85"/>
      <c r="AG3665" s="85"/>
      <c r="AH3665" s="85"/>
      <c r="AI3665" s="85"/>
      <c r="AJ3665" s="85"/>
      <c r="AK3665" s="85"/>
      <c r="AL3665" s="85"/>
      <c r="AM3665" s="85"/>
      <c r="AN3665" s="85"/>
      <c r="AO3665" s="72" t="s">
        <v>604</v>
      </c>
      <c r="AP3665" s="86">
        <v>1</v>
      </c>
      <c r="AQ3665" s="71" t="s">
        <v>7</v>
      </c>
    </row>
    <row r="3666" spans="1:43" x14ac:dyDescent="0.25">
      <c r="B3666" s="82">
        <v>0</v>
      </c>
      <c r="C3666" s="82">
        <v>0</v>
      </c>
      <c r="D3666" s="82">
        <v>0</v>
      </c>
      <c r="E3666" s="82">
        <v>0</v>
      </c>
      <c r="F3666" s="82">
        <v>0</v>
      </c>
      <c r="G3666" s="82">
        <v>0</v>
      </c>
      <c r="H3666" s="82">
        <v>0</v>
      </c>
      <c r="I3666" s="82">
        <v>0</v>
      </c>
      <c r="J3666" s="82">
        <v>0</v>
      </c>
      <c r="K3666" s="82">
        <v>0</v>
      </c>
      <c r="L3666" s="82">
        <v>0</v>
      </c>
      <c r="M3666" s="82">
        <v>0</v>
      </c>
      <c r="N3666" s="83">
        <v>0</v>
      </c>
      <c r="O3666" s="71" t="s">
        <v>61</v>
      </c>
      <c r="P3666" s="77">
        <v>0</v>
      </c>
      <c r="Q3666" s="77">
        <v>0</v>
      </c>
      <c r="R3666" s="77">
        <v>0</v>
      </c>
      <c r="S3666" s="77">
        <v>0</v>
      </c>
      <c r="T3666" s="77">
        <v>0</v>
      </c>
      <c r="U3666" s="77">
        <v>0</v>
      </c>
      <c r="V3666" s="77">
        <v>0</v>
      </c>
      <c r="W3666" s="77">
        <v>0</v>
      </c>
      <c r="X3666" s="77">
        <v>0</v>
      </c>
      <c r="Y3666" s="77">
        <v>0</v>
      </c>
      <c r="Z3666" s="77">
        <v>0</v>
      </c>
      <c r="AA3666" s="77">
        <v>0</v>
      </c>
      <c r="AB3666" s="84"/>
      <c r="AC3666" s="85"/>
      <c r="AD3666" s="85"/>
      <c r="AE3666" s="85"/>
      <c r="AF3666" s="85"/>
      <c r="AG3666" s="85"/>
      <c r="AH3666" s="85"/>
      <c r="AI3666" s="85"/>
      <c r="AJ3666" s="85"/>
      <c r="AK3666" s="85"/>
      <c r="AL3666" s="85"/>
      <c r="AM3666" s="85"/>
      <c r="AN3666" s="85"/>
      <c r="AO3666" s="72" t="s">
        <v>604</v>
      </c>
      <c r="AP3666" s="86">
        <v>1</v>
      </c>
      <c r="AQ3666" s="71" t="s">
        <v>7</v>
      </c>
    </row>
    <row r="3670" spans="1:43" ht="18.75" x14ac:dyDescent="0.3">
      <c r="A3670" s="60" t="s">
        <v>47</v>
      </c>
      <c r="B3670" s="70">
        <v>6320</v>
      </c>
    </row>
    <row r="3671" spans="1:43" ht="18.75" x14ac:dyDescent="0.3">
      <c r="A3671" s="60" t="s">
        <v>48</v>
      </c>
      <c r="B3671" s="73" t="s">
        <v>607</v>
      </c>
    </row>
    <row r="3672" spans="1:43" x14ac:dyDescent="0.25">
      <c r="A3672" s="60" t="s">
        <v>50</v>
      </c>
      <c r="B3672" s="71" t="s">
        <v>608</v>
      </c>
    </row>
    <row r="3674" spans="1:43" s="75" customFormat="1" ht="11.25" x14ac:dyDescent="0.2">
      <c r="A3674" s="74"/>
      <c r="B3674" s="75" t="s">
        <v>52</v>
      </c>
      <c r="C3674" s="75" t="s">
        <v>52</v>
      </c>
      <c r="D3674" s="75" t="s">
        <v>52</v>
      </c>
      <c r="E3674" s="75" t="s">
        <v>52</v>
      </c>
      <c r="F3674" s="75" t="s">
        <v>52</v>
      </c>
      <c r="G3674" s="75" t="s">
        <v>52</v>
      </c>
      <c r="H3674" s="75" t="s">
        <v>52</v>
      </c>
      <c r="I3674" s="75" t="s">
        <v>52</v>
      </c>
      <c r="J3674" s="75" t="s">
        <v>52</v>
      </c>
      <c r="K3674" s="75" t="s">
        <v>52</v>
      </c>
      <c r="L3674" s="75" t="s">
        <v>52</v>
      </c>
      <c r="M3674" s="75" t="s">
        <v>52</v>
      </c>
      <c r="AO3674" s="76"/>
      <c r="AP3674" s="76"/>
    </row>
    <row r="3675" spans="1:43" x14ac:dyDescent="0.25">
      <c r="A3675" s="60" t="s">
        <v>53</v>
      </c>
      <c r="B3675" s="77">
        <v>7483</v>
      </c>
      <c r="C3675" s="77">
        <v>7483</v>
      </c>
      <c r="D3675" s="77">
        <v>7483</v>
      </c>
      <c r="E3675" s="77">
        <v>7483</v>
      </c>
      <c r="F3675" s="77">
        <v>7483</v>
      </c>
      <c r="G3675" s="77">
        <v>7483</v>
      </c>
      <c r="H3675" s="77">
        <v>7483</v>
      </c>
      <c r="I3675" s="77">
        <v>7483</v>
      </c>
      <c r="J3675" s="77">
        <v>7483</v>
      </c>
      <c r="K3675" s="77">
        <v>7483</v>
      </c>
      <c r="L3675" s="77">
        <v>7483</v>
      </c>
      <c r="M3675" s="77">
        <v>7483</v>
      </c>
      <c r="N3675" s="78">
        <v>89796</v>
      </c>
    </row>
    <row r="3676" spans="1:43" s="75" customFormat="1" ht="11.25" x14ac:dyDescent="0.2">
      <c r="A3676" s="79" t="s">
        <v>54</v>
      </c>
      <c r="B3676" s="80">
        <v>-0.68945852156858511</v>
      </c>
      <c r="C3676" s="80">
        <v>3.6031101596909521</v>
      </c>
      <c r="D3676" s="80">
        <v>-0.6939386936667028</v>
      </c>
      <c r="E3676" s="80">
        <v>12.471232087563909</v>
      </c>
      <c r="F3676" s="80">
        <v>4.0341078804676886</v>
      </c>
      <c r="G3676" s="80">
        <v>4.4026930435724339</v>
      </c>
      <c r="H3676" s="80">
        <v>2.1662548236409176</v>
      </c>
      <c r="I3676" s="80">
        <v>-0.67402985438722363</v>
      </c>
      <c r="J3676" s="80">
        <v>-0.45467292035295048</v>
      </c>
      <c r="K3676" s="80">
        <v>-0.76261852419336928</v>
      </c>
      <c r="L3676" s="80">
        <v>9.8418793632899362E-2</v>
      </c>
      <c r="M3676" s="80">
        <v>-5.6368221941992432E-2</v>
      </c>
      <c r="N3676" s="80">
        <v>-0.35354709320444794</v>
      </c>
      <c r="AO3676" s="76"/>
      <c r="AP3676" s="76"/>
    </row>
    <row r="3678" spans="1:43" s="75" customFormat="1" ht="11.25" x14ac:dyDescent="0.2">
      <c r="A3678" s="74"/>
      <c r="B3678" s="75" t="s">
        <v>55</v>
      </c>
      <c r="C3678" s="75" t="s">
        <v>55</v>
      </c>
      <c r="D3678" s="75" t="s">
        <v>55</v>
      </c>
      <c r="E3678" s="75" t="s">
        <v>55</v>
      </c>
      <c r="F3678" s="75" t="s">
        <v>55</v>
      </c>
      <c r="G3678" s="75" t="s">
        <v>55</v>
      </c>
      <c r="H3678" s="75" t="s">
        <v>55</v>
      </c>
      <c r="I3678" s="75" t="s">
        <v>55</v>
      </c>
      <c r="J3678" s="75" t="s">
        <v>56</v>
      </c>
      <c r="K3678" s="75" t="s">
        <v>56</v>
      </c>
      <c r="L3678" s="75" t="s">
        <v>56</v>
      </c>
      <c r="M3678" s="75" t="s">
        <v>56</v>
      </c>
      <c r="AO3678" s="76"/>
      <c r="AP3678" s="76"/>
    </row>
    <row r="3679" spans="1:43" x14ac:dyDescent="0.25">
      <c r="A3679" s="60" t="s">
        <v>57</v>
      </c>
      <c r="B3679" s="77">
        <v>24096.62</v>
      </c>
      <c r="C3679" s="77">
        <v>1625.64</v>
      </c>
      <c r="D3679" s="77">
        <v>24449.35</v>
      </c>
      <c r="E3679" s="77">
        <v>555.48</v>
      </c>
      <c r="F3679" s="77">
        <v>1486.46</v>
      </c>
      <c r="G3679" s="77">
        <v>1385.05</v>
      </c>
      <c r="H3679" s="77">
        <v>2363.36</v>
      </c>
      <c r="I3679" s="77">
        <v>22956.09</v>
      </c>
      <c r="J3679" s="77">
        <v>13722.04</v>
      </c>
      <c r="K3679" s="77">
        <v>31523.1</v>
      </c>
      <c r="L3679" s="77">
        <v>6812.52</v>
      </c>
      <c r="M3679" s="77">
        <v>7930</v>
      </c>
      <c r="N3679" s="77">
        <v>138905.71000000002</v>
      </c>
    </row>
    <row r="3681" spans="1:43" x14ac:dyDescent="0.25">
      <c r="A3681" s="60" t="s">
        <v>58</v>
      </c>
    </row>
    <row r="3682" spans="1:43" s="75" customFormat="1" ht="11.25" x14ac:dyDescent="0.2">
      <c r="A3682" s="74" t="s">
        <v>59</v>
      </c>
      <c r="AO3682" s="76"/>
      <c r="AP3682" s="76"/>
    </row>
    <row r="3684" spans="1:43" x14ac:dyDescent="0.25">
      <c r="A3684" s="81" t="s">
        <v>609</v>
      </c>
      <c r="B3684" s="82">
        <v>1724</v>
      </c>
      <c r="C3684" s="82">
        <v>1724</v>
      </c>
      <c r="D3684" s="82">
        <v>1724</v>
      </c>
      <c r="E3684" s="82">
        <v>1724</v>
      </c>
      <c r="F3684" s="82">
        <v>1724</v>
      </c>
      <c r="G3684" s="82">
        <v>1724</v>
      </c>
      <c r="H3684" s="82">
        <v>1724</v>
      </c>
      <c r="I3684" s="82">
        <v>1724</v>
      </c>
      <c r="J3684" s="82">
        <v>1724</v>
      </c>
      <c r="K3684" s="82">
        <v>1724</v>
      </c>
      <c r="L3684" s="82">
        <v>1724</v>
      </c>
      <c r="M3684" s="82">
        <v>1724</v>
      </c>
      <c r="N3684" s="83">
        <v>20688</v>
      </c>
      <c r="O3684" s="71" t="s">
        <v>61</v>
      </c>
      <c r="P3684" s="77">
        <v>1667</v>
      </c>
      <c r="Q3684" s="77">
        <v>1667</v>
      </c>
      <c r="R3684" s="77">
        <v>1667</v>
      </c>
      <c r="S3684" s="77">
        <v>1667</v>
      </c>
      <c r="T3684" s="77">
        <v>1667</v>
      </c>
      <c r="U3684" s="77">
        <v>1667</v>
      </c>
      <c r="V3684" s="77">
        <v>1667</v>
      </c>
      <c r="W3684" s="77">
        <v>1667</v>
      </c>
      <c r="X3684" s="77">
        <v>1667</v>
      </c>
      <c r="Y3684" s="77">
        <v>1667</v>
      </c>
      <c r="Z3684" s="77">
        <v>1667</v>
      </c>
      <c r="AA3684" s="77">
        <v>1667</v>
      </c>
      <c r="AB3684" s="84">
        <v>20000</v>
      </c>
      <c r="AC3684" s="85"/>
      <c r="AD3684" s="85"/>
      <c r="AE3684" s="85"/>
      <c r="AF3684" s="85"/>
      <c r="AG3684" s="85"/>
      <c r="AH3684" s="85"/>
      <c r="AI3684" s="85"/>
      <c r="AJ3684" s="85"/>
      <c r="AK3684" s="85"/>
      <c r="AL3684" s="85"/>
      <c r="AM3684" s="85"/>
      <c r="AN3684" s="85"/>
      <c r="AO3684" s="72" t="s">
        <v>610</v>
      </c>
      <c r="AP3684" s="86">
        <v>1</v>
      </c>
      <c r="AQ3684" s="71" t="s">
        <v>7</v>
      </c>
    </row>
    <row r="3685" spans="1:43" x14ac:dyDescent="0.25">
      <c r="A3685" s="81" t="s">
        <v>611</v>
      </c>
      <c r="B3685" s="82">
        <v>259</v>
      </c>
      <c r="C3685" s="82">
        <v>259</v>
      </c>
      <c r="D3685" s="82">
        <v>259</v>
      </c>
      <c r="E3685" s="82">
        <v>259</v>
      </c>
      <c r="F3685" s="82">
        <v>259</v>
      </c>
      <c r="G3685" s="82">
        <v>259</v>
      </c>
      <c r="H3685" s="82">
        <v>259</v>
      </c>
      <c r="I3685" s="82">
        <v>259</v>
      </c>
      <c r="J3685" s="82">
        <v>259</v>
      </c>
      <c r="K3685" s="82">
        <v>259</v>
      </c>
      <c r="L3685" s="82">
        <v>259</v>
      </c>
      <c r="M3685" s="82">
        <v>259</v>
      </c>
      <c r="N3685" s="83">
        <v>3108</v>
      </c>
      <c r="O3685" s="71" t="s">
        <v>61</v>
      </c>
      <c r="P3685" s="77">
        <v>250</v>
      </c>
      <c r="Q3685" s="77">
        <v>250</v>
      </c>
      <c r="R3685" s="77">
        <v>250</v>
      </c>
      <c r="S3685" s="77">
        <v>250</v>
      </c>
      <c r="T3685" s="77">
        <v>250</v>
      </c>
      <c r="U3685" s="77">
        <v>250</v>
      </c>
      <c r="V3685" s="77">
        <v>250</v>
      </c>
      <c r="W3685" s="77">
        <v>250</v>
      </c>
      <c r="X3685" s="77">
        <v>250</v>
      </c>
      <c r="Y3685" s="77">
        <v>250</v>
      </c>
      <c r="Z3685" s="77">
        <v>250</v>
      </c>
      <c r="AA3685" s="77">
        <v>250</v>
      </c>
      <c r="AB3685" s="84">
        <v>3000</v>
      </c>
      <c r="AC3685" s="85"/>
      <c r="AD3685" s="85"/>
      <c r="AE3685" s="85"/>
      <c r="AF3685" s="85"/>
      <c r="AG3685" s="85"/>
      <c r="AH3685" s="85"/>
      <c r="AI3685" s="85"/>
      <c r="AJ3685" s="85"/>
      <c r="AK3685" s="85"/>
      <c r="AL3685" s="85"/>
      <c r="AM3685" s="85"/>
      <c r="AN3685" s="85"/>
      <c r="AO3685" s="72" t="s">
        <v>610</v>
      </c>
      <c r="AP3685" s="86">
        <v>1</v>
      </c>
      <c r="AQ3685" s="71" t="s">
        <v>7</v>
      </c>
    </row>
    <row r="3686" spans="1:43" x14ac:dyDescent="0.25">
      <c r="B3686" s="82">
        <v>0</v>
      </c>
      <c r="C3686" s="82">
        <v>0</v>
      </c>
      <c r="D3686" s="82">
        <v>0</v>
      </c>
      <c r="E3686" s="82">
        <v>0</v>
      </c>
      <c r="F3686" s="82">
        <v>0</v>
      </c>
      <c r="G3686" s="82">
        <v>0</v>
      </c>
      <c r="H3686" s="82">
        <v>0</v>
      </c>
      <c r="I3686" s="82">
        <v>0</v>
      </c>
      <c r="J3686" s="82">
        <v>0</v>
      </c>
      <c r="K3686" s="82">
        <v>0</v>
      </c>
      <c r="L3686" s="82">
        <v>0</v>
      </c>
      <c r="M3686" s="82">
        <v>0</v>
      </c>
      <c r="N3686" s="83">
        <v>0</v>
      </c>
      <c r="O3686" s="71" t="s">
        <v>81</v>
      </c>
      <c r="P3686" s="77">
        <v>0</v>
      </c>
      <c r="Q3686" s="77">
        <v>0</v>
      </c>
      <c r="R3686" s="77">
        <v>0</v>
      </c>
      <c r="S3686" s="77">
        <v>0</v>
      </c>
      <c r="T3686" s="77">
        <v>0</v>
      </c>
      <c r="U3686" s="77">
        <v>0</v>
      </c>
      <c r="V3686" s="77">
        <v>0</v>
      </c>
      <c r="W3686" s="77">
        <v>0</v>
      </c>
      <c r="X3686" s="77">
        <v>0</v>
      </c>
      <c r="Y3686" s="77">
        <v>0</v>
      </c>
      <c r="Z3686" s="77">
        <v>0</v>
      </c>
      <c r="AA3686" s="77">
        <v>0</v>
      </c>
      <c r="AB3686" s="84"/>
      <c r="AC3686" s="85"/>
      <c r="AD3686" s="85"/>
      <c r="AE3686" s="85"/>
      <c r="AF3686" s="85"/>
      <c r="AG3686" s="85"/>
      <c r="AH3686" s="85"/>
      <c r="AI3686" s="85"/>
      <c r="AJ3686" s="85"/>
      <c r="AK3686" s="85"/>
      <c r="AL3686" s="85"/>
      <c r="AM3686" s="85"/>
      <c r="AN3686" s="85"/>
      <c r="AO3686" s="72" t="s">
        <v>610</v>
      </c>
      <c r="AP3686" s="86">
        <v>1</v>
      </c>
      <c r="AQ3686" s="71" t="s">
        <v>7</v>
      </c>
    </row>
    <row r="3687" spans="1:43" x14ac:dyDescent="0.25">
      <c r="A3687" s="81" t="s">
        <v>612</v>
      </c>
      <c r="B3687" s="82">
        <v>310</v>
      </c>
      <c r="C3687" s="82">
        <v>310</v>
      </c>
      <c r="D3687" s="82">
        <v>310</v>
      </c>
      <c r="E3687" s="82">
        <v>310</v>
      </c>
      <c r="F3687" s="82">
        <v>310</v>
      </c>
      <c r="G3687" s="82">
        <v>310</v>
      </c>
      <c r="H3687" s="82">
        <v>310</v>
      </c>
      <c r="I3687" s="82">
        <v>310</v>
      </c>
      <c r="J3687" s="82">
        <v>310</v>
      </c>
      <c r="K3687" s="82">
        <v>310</v>
      </c>
      <c r="L3687" s="82">
        <v>310</v>
      </c>
      <c r="M3687" s="82">
        <v>310</v>
      </c>
      <c r="N3687" s="83">
        <v>3720</v>
      </c>
      <c r="O3687" s="71" t="s">
        <v>61</v>
      </c>
      <c r="P3687" s="77">
        <v>300</v>
      </c>
      <c r="Q3687" s="77">
        <v>300</v>
      </c>
      <c r="R3687" s="77">
        <v>300</v>
      </c>
      <c r="S3687" s="77">
        <v>300</v>
      </c>
      <c r="T3687" s="77">
        <v>300</v>
      </c>
      <c r="U3687" s="77">
        <v>300</v>
      </c>
      <c r="V3687" s="77">
        <v>300</v>
      </c>
      <c r="W3687" s="77">
        <v>300</v>
      </c>
      <c r="X3687" s="77">
        <v>300</v>
      </c>
      <c r="Y3687" s="77">
        <v>300</v>
      </c>
      <c r="Z3687" s="77">
        <v>300</v>
      </c>
      <c r="AA3687" s="77">
        <v>300</v>
      </c>
      <c r="AB3687" s="84">
        <v>3600</v>
      </c>
      <c r="AC3687" s="85"/>
      <c r="AD3687" s="85"/>
      <c r="AE3687" s="85"/>
      <c r="AF3687" s="85"/>
      <c r="AG3687" s="85"/>
      <c r="AH3687" s="85"/>
      <c r="AI3687" s="85"/>
      <c r="AJ3687" s="85"/>
      <c r="AK3687" s="85"/>
      <c r="AL3687" s="85"/>
      <c r="AM3687" s="85"/>
      <c r="AN3687" s="85"/>
      <c r="AO3687" s="72" t="s">
        <v>610</v>
      </c>
      <c r="AP3687" s="86">
        <v>1</v>
      </c>
      <c r="AQ3687" s="71" t="s">
        <v>7</v>
      </c>
    </row>
    <row r="3688" spans="1:43" x14ac:dyDescent="0.25">
      <c r="A3688" s="81" t="s">
        <v>613</v>
      </c>
      <c r="B3688" s="82">
        <v>207</v>
      </c>
      <c r="C3688" s="82">
        <v>207</v>
      </c>
      <c r="D3688" s="82">
        <v>207</v>
      </c>
      <c r="E3688" s="82">
        <v>207</v>
      </c>
      <c r="F3688" s="82">
        <v>207</v>
      </c>
      <c r="G3688" s="82">
        <v>207</v>
      </c>
      <c r="H3688" s="82">
        <v>207</v>
      </c>
      <c r="I3688" s="82">
        <v>207</v>
      </c>
      <c r="J3688" s="82">
        <v>207</v>
      </c>
      <c r="K3688" s="82">
        <v>207</v>
      </c>
      <c r="L3688" s="82">
        <v>207</v>
      </c>
      <c r="M3688" s="82">
        <v>207</v>
      </c>
      <c r="N3688" s="83">
        <v>2484</v>
      </c>
      <c r="O3688" s="71" t="s">
        <v>61</v>
      </c>
      <c r="P3688" s="77">
        <v>200</v>
      </c>
      <c r="Q3688" s="77">
        <v>200</v>
      </c>
      <c r="R3688" s="77">
        <v>200</v>
      </c>
      <c r="S3688" s="77">
        <v>200</v>
      </c>
      <c r="T3688" s="77">
        <v>200</v>
      </c>
      <c r="U3688" s="77">
        <v>200</v>
      </c>
      <c r="V3688" s="77">
        <v>200</v>
      </c>
      <c r="W3688" s="77">
        <v>200</v>
      </c>
      <c r="X3688" s="77">
        <v>200</v>
      </c>
      <c r="Y3688" s="77">
        <v>200</v>
      </c>
      <c r="Z3688" s="77">
        <v>200</v>
      </c>
      <c r="AA3688" s="77">
        <v>200</v>
      </c>
      <c r="AB3688" s="84">
        <v>2400</v>
      </c>
      <c r="AC3688" s="85"/>
      <c r="AD3688" s="85"/>
      <c r="AE3688" s="85"/>
      <c r="AF3688" s="85"/>
      <c r="AG3688" s="85"/>
      <c r="AH3688" s="85"/>
      <c r="AI3688" s="85"/>
      <c r="AJ3688" s="85"/>
      <c r="AK3688" s="85"/>
      <c r="AL3688" s="85"/>
      <c r="AM3688" s="85"/>
      <c r="AN3688" s="85"/>
      <c r="AO3688" s="72" t="s">
        <v>610</v>
      </c>
      <c r="AP3688" s="86">
        <v>1</v>
      </c>
      <c r="AQ3688" s="71" t="s">
        <v>7</v>
      </c>
    </row>
    <row r="3689" spans="1:43" x14ac:dyDescent="0.25">
      <c r="B3689" s="82">
        <v>0</v>
      </c>
      <c r="C3689" s="82">
        <v>0</v>
      </c>
      <c r="D3689" s="82">
        <v>0</v>
      </c>
      <c r="E3689" s="82">
        <v>0</v>
      </c>
      <c r="F3689" s="82">
        <v>0</v>
      </c>
      <c r="G3689" s="82">
        <v>0</v>
      </c>
      <c r="H3689" s="82">
        <v>0</v>
      </c>
      <c r="I3689" s="82">
        <v>0</v>
      </c>
      <c r="J3689" s="82">
        <v>0</v>
      </c>
      <c r="K3689" s="82">
        <v>0</v>
      </c>
      <c r="L3689" s="82">
        <v>0</v>
      </c>
      <c r="M3689" s="82">
        <v>0</v>
      </c>
      <c r="N3689" s="83">
        <v>0</v>
      </c>
      <c r="O3689" s="71" t="s">
        <v>81</v>
      </c>
      <c r="P3689" s="77">
        <v>0</v>
      </c>
      <c r="Q3689" s="77">
        <v>0</v>
      </c>
      <c r="R3689" s="77">
        <v>0</v>
      </c>
      <c r="S3689" s="77">
        <v>0</v>
      </c>
      <c r="T3689" s="77">
        <v>0</v>
      </c>
      <c r="U3689" s="77">
        <v>0</v>
      </c>
      <c r="V3689" s="77">
        <v>0</v>
      </c>
      <c r="W3689" s="77">
        <v>0</v>
      </c>
      <c r="X3689" s="77">
        <v>0</v>
      </c>
      <c r="Y3689" s="77">
        <v>0</v>
      </c>
      <c r="Z3689" s="77">
        <v>0</v>
      </c>
      <c r="AA3689" s="77">
        <v>0</v>
      </c>
      <c r="AB3689" s="84"/>
      <c r="AC3689" s="85"/>
      <c r="AD3689" s="85"/>
      <c r="AE3689" s="85"/>
      <c r="AF3689" s="85"/>
      <c r="AG3689" s="85"/>
      <c r="AH3689" s="85"/>
      <c r="AI3689" s="85"/>
      <c r="AJ3689" s="85"/>
      <c r="AK3689" s="85"/>
      <c r="AL3689" s="85"/>
      <c r="AM3689" s="85"/>
      <c r="AN3689" s="85"/>
      <c r="AO3689" s="72" t="s">
        <v>610</v>
      </c>
      <c r="AP3689" s="86">
        <v>1</v>
      </c>
      <c r="AQ3689" s="71" t="s">
        <v>7</v>
      </c>
    </row>
    <row r="3690" spans="1:43" x14ac:dyDescent="0.25">
      <c r="A3690" s="81" t="s">
        <v>614</v>
      </c>
      <c r="B3690" s="82">
        <v>414</v>
      </c>
      <c r="C3690" s="82">
        <v>414</v>
      </c>
      <c r="D3690" s="82">
        <v>414</v>
      </c>
      <c r="E3690" s="82">
        <v>414</v>
      </c>
      <c r="F3690" s="82">
        <v>414</v>
      </c>
      <c r="G3690" s="82">
        <v>414</v>
      </c>
      <c r="H3690" s="82">
        <v>414</v>
      </c>
      <c r="I3690" s="82">
        <v>414</v>
      </c>
      <c r="J3690" s="82">
        <v>414</v>
      </c>
      <c r="K3690" s="82">
        <v>414</v>
      </c>
      <c r="L3690" s="82">
        <v>414</v>
      </c>
      <c r="M3690" s="82">
        <v>414</v>
      </c>
      <c r="N3690" s="83">
        <v>4968</v>
      </c>
      <c r="O3690" s="71" t="s">
        <v>61</v>
      </c>
      <c r="P3690" s="77">
        <v>400</v>
      </c>
      <c r="Q3690" s="77">
        <v>400</v>
      </c>
      <c r="R3690" s="77">
        <v>400</v>
      </c>
      <c r="S3690" s="77">
        <v>400</v>
      </c>
      <c r="T3690" s="77">
        <v>400</v>
      </c>
      <c r="U3690" s="77">
        <v>400</v>
      </c>
      <c r="V3690" s="77">
        <v>400</v>
      </c>
      <c r="W3690" s="77">
        <v>400</v>
      </c>
      <c r="X3690" s="77">
        <v>400</v>
      </c>
      <c r="Y3690" s="77">
        <v>400</v>
      </c>
      <c r="Z3690" s="77">
        <v>400</v>
      </c>
      <c r="AA3690" s="77">
        <v>400</v>
      </c>
      <c r="AB3690" s="84">
        <v>4800</v>
      </c>
      <c r="AC3690" s="85"/>
      <c r="AD3690" s="85"/>
      <c r="AE3690" s="85"/>
      <c r="AF3690" s="85"/>
      <c r="AG3690" s="85"/>
      <c r="AH3690" s="85"/>
      <c r="AI3690" s="85"/>
      <c r="AJ3690" s="85"/>
      <c r="AK3690" s="85"/>
      <c r="AL3690" s="85"/>
      <c r="AM3690" s="85"/>
      <c r="AN3690" s="85"/>
      <c r="AO3690" s="72" t="s">
        <v>610</v>
      </c>
      <c r="AP3690" s="86">
        <v>1</v>
      </c>
      <c r="AQ3690" s="71" t="s">
        <v>7</v>
      </c>
    </row>
    <row r="3691" spans="1:43" x14ac:dyDescent="0.25">
      <c r="B3691" s="82">
        <v>0</v>
      </c>
      <c r="C3691" s="82">
        <v>0</v>
      </c>
      <c r="D3691" s="82">
        <v>0</v>
      </c>
      <c r="E3691" s="82">
        <v>0</v>
      </c>
      <c r="F3691" s="82">
        <v>0</v>
      </c>
      <c r="G3691" s="82">
        <v>0</v>
      </c>
      <c r="H3691" s="82">
        <v>0</v>
      </c>
      <c r="I3691" s="82">
        <v>0</v>
      </c>
      <c r="J3691" s="82">
        <v>0</v>
      </c>
      <c r="K3691" s="82">
        <v>0</v>
      </c>
      <c r="L3691" s="82">
        <v>0</v>
      </c>
      <c r="M3691" s="82">
        <v>0</v>
      </c>
      <c r="N3691" s="83">
        <v>0</v>
      </c>
      <c r="O3691" s="71" t="s">
        <v>81</v>
      </c>
      <c r="P3691" s="77">
        <v>0</v>
      </c>
      <c r="Q3691" s="77">
        <v>0</v>
      </c>
      <c r="R3691" s="77">
        <v>0</v>
      </c>
      <c r="S3691" s="77">
        <v>0</v>
      </c>
      <c r="T3691" s="77">
        <v>0</v>
      </c>
      <c r="U3691" s="77">
        <v>0</v>
      </c>
      <c r="V3691" s="77">
        <v>0</v>
      </c>
      <c r="W3691" s="77">
        <v>0</v>
      </c>
      <c r="X3691" s="77">
        <v>0</v>
      </c>
      <c r="Y3691" s="77">
        <v>0</v>
      </c>
      <c r="Z3691" s="77">
        <v>0</v>
      </c>
      <c r="AA3691" s="77">
        <v>0</v>
      </c>
      <c r="AB3691" s="84"/>
      <c r="AC3691" s="85"/>
      <c r="AD3691" s="85"/>
      <c r="AE3691" s="85"/>
      <c r="AF3691" s="85"/>
      <c r="AG3691" s="85"/>
      <c r="AH3691" s="85"/>
      <c r="AI3691" s="85"/>
      <c r="AJ3691" s="85"/>
      <c r="AK3691" s="85"/>
      <c r="AL3691" s="85"/>
      <c r="AM3691" s="85"/>
      <c r="AN3691" s="85"/>
      <c r="AO3691" s="72" t="s">
        <v>610</v>
      </c>
      <c r="AP3691" s="86">
        <v>1</v>
      </c>
      <c r="AQ3691" s="71" t="s">
        <v>7</v>
      </c>
    </row>
    <row r="3692" spans="1:43" x14ac:dyDescent="0.25">
      <c r="A3692" s="81" t="s">
        <v>615</v>
      </c>
      <c r="B3692" s="82">
        <v>4310</v>
      </c>
      <c r="C3692" s="82">
        <v>4310</v>
      </c>
      <c r="D3692" s="82">
        <v>4310</v>
      </c>
      <c r="E3692" s="82">
        <v>4310</v>
      </c>
      <c r="F3692" s="82">
        <v>4310</v>
      </c>
      <c r="G3692" s="82">
        <v>4310</v>
      </c>
      <c r="H3692" s="82">
        <v>4310</v>
      </c>
      <c r="I3692" s="82">
        <v>4310</v>
      </c>
      <c r="J3692" s="82">
        <v>4310</v>
      </c>
      <c r="K3692" s="82">
        <v>4310</v>
      </c>
      <c r="L3692" s="82">
        <v>4310</v>
      </c>
      <c r="M3692" s="82">
        <v>4310</v>
      </c>
      <c r="N3692" s="83">
        <v>51720</v>
      </c>
      <c r="O3692" s="71" t="s">
        <v>61</v>
      </c>
      <c r="P3692" s="77">
        <v>4167</v>
      </c>
      <c r="Q3692" s="77">
        <v>4167</v>
      </c>
      <c r="R3692" s="77">
        <v>4167</v>
      </c>
      <c r="S3692" s="77">
        <v>4167</v>
      </c>
      <c r="T3692" s="77">
        <v>4167</v>
      </c>
      <c r="U3692" s="77">
        <v>4167</v>
      </c>
      <c r="V3692" s="77">
        <v>4167</v>
      </c>
      <c r="W3692" s="77">
        <v>4167</v>
      </c>
      <c r="X3692" s="77">
        <v>4167</v>
      </c>
      <c r="Y3692" s="77">
        <v>4167</v>
      </c>
      <c r="Z3692" s="77">
        <v>4167</v>
      </c>
      <c r="AA3692" s="77">
        <v>4167</v>
      </c>
      <c r="AB3692" s="84">
        <v>50000</v>
      </c>
      <c r="AC3692" s="85"/>
      <c r="AD3692" s="85"/>
      <c r="AE3692" s="85"/>
      <c r="AF3692" s="85"/>
      <c r="AG3692" s="85"/>
      <c r="AH3692" s="85"/>
      <c r="AI3692" s="85"/>
      <c r="AJ3692" s="85"/>
      <c r="AK3692" s="85"/>
      <c r="AL3692" s="85"/>
      <c r="AM3692" s="85"/>
      <c r="AN3692" s="85"/>
      <c r="AO3692" s="72" t="s">
        <v>610</v>
      </c>
      <c r="AP3692" s="86">
        <v>1</v>
      </c>
      <c r="AQ3692" s="71" t="s">
        <v>7</v>
      </c>
    </row>
    <row r="3693" spans="1:43" x14ac:dyDescent="0.25">
      <c r="B3693" s="82">
        <v>0</v>
      </c>
      <c r="C3693" s="82">
        <v>0</v>
      </c>
      <c r="D3693" s="82">
        <v>0</v>
      </c>
      <c r="E3693" s="82">
        <v>0</v>
      </c>
      <c r="F3693" s="82">
        <v>0</v>
      </c>
      <c r="G3693" s="82">
        <v>0</v>
      </c>
      <c r="H3693" s="82">
        <v>0</v>
      </c>
      <c r="I3693" s="82">
        <v>0</v>
      </c>
      <c r="J3693" s="82">
        <v>0</v>
      </c>
      <c r="K3693" s="82">
        <v>0</v>
      </c>
      <c r="L3693" s="82">
        <v>0</v>
      </c>
      <c r="M3693" s="82">
        <v>0</v>
      </c>
      <c r="N3693" s="83">
        <v>0</v>
      </c>
      <c r="O3693" s="71" t="s">
        <v>61</v>
      </c>
      <c r="P3693" s="77">
        <v>0</v>
      </c>
      <c r="Q3693" s="77">
        <v>0</v>
      </c>
      <c r="R3693" s="77">
        <v>0</v>
      </c>
      <c r="S3693" s="77">
        <v>0</v>
      </c>
      <c r="T3693" s="77">
        <v>0</v>
      </c>
      <c r="U3693" s="77">
        <v>0</v>
      </c>
      <c r="V3693" s="77">
        <v>0</v>
      </c>
      <c r="W3693" s="77">
        <v>0</v>
      </c>
      <c r="X3693" s="77">
        <v>0</v>
      </c>
      <c r="Y3693" s="77">
        <v>0</v>
      </c>
      <c r="Z3693" s="77">
        <v>0</v>
      </c>
      <c r="AA3693" s="77">
        <v>0</v>
      </c>
      <c r="AB3693" s="84"/>
      <c r="AC3693" s="85"/>
      <c r="AD3693" s="85"/>
      <c r="AE3693" s="85"/>
      <c r="AF3693" s="85"/>
      <c r="AG3693" s="85"/>
      <c r="AH3693" s="85"/>
      <c r="AI3693" s="85"/>
      <c r="AJ3693" s="85"/>
      <c r="AK3693" s="85"/>
      <c r="AL3693" s="85"/>
      <c r="AM3693" s="85"/>
      <c r="AN3693" s="85"/>
      <c r="AO3693" s="72" t="s">
        <v>610</v>
      </c>
      <c r="AP3693" s="86">
        <v>1</v>
      </c>
      <c r="AQ3693" s="71" t="s">
        <v>7</v>
      </c>
    </row>
    <row r="3694" spans="1:43" x14ac:dyDescent="0.25">
      <c r="A3694" s="81" t="s">
        <v>616</v>
      </c>
      <c r="B3694" s="82">
        <v>259</v>
      </c>
      <c r="C3694" s="82">
        <v>259</v>
      </c>
      <c r="D3694" s="82">
        <v>259</v>
      </c>
      <c r="E3694" s="82">
        <v>259</v>
      </c>
      <c r="F3694" s="82">
        <v>259</v>
      </c>
      <c r="G3694" s="82">
        <v>259</v>
      </c>
      <c r="H3694" s="82">
        <v>259</v>
      </c>
      <c r="I3694" s="82">
        <v>259</v>
      </c>
      <c r="J3694" s="82">
        <v>259</v>
      </c>
      <c r="K3694" s="82">
        <v>259</v>
      </c>
      <c r="L3694" s="82">
        <v>259</v>
      </c>
      <c r="M3694" s="82">
        <v>259</v>
      </c>
      <c r="N3694" s="83">
        <v>3108</v>
      </c>
      <c r="O3694" s="71" t="s">
        <v>61</v>
      </c>
      <c r="P3694" s="77">
        <v>250</v>
      </c>
      <c r="Q3694" s="77">
        <v>250</v>
      </c>
      <c r="R3694" s="77">
        <v>250</v>
      </c>
      <c r="S3694" s="77">
        <v>250</v>
      </c>
      <c r="T3694" s="77">
        <v>250</v>
      </c>
      <c r="U3694" s="77">
        <v>250</v>
      </c>
      <c r="V3694" s="77">
        <v>250</v>
      </c>
      <c r="W3694" s="77">
        <v>250</v>
      </c>
      <c r="X3694" s="77">
        <v>250</v>
      </c>
      <c r="Y3694" s="77">
        <v>250</v>
      </c>
      <c r="Z3694" s="77">
        <v>250</v>
      </c>
      <c r="AA3694" s="77">
        <v>250</v>
      </c>
      <c r="AB3694" s="84">
        <v>3000</v>
      </c>
      <c r="AC3694" s="85"/>
      <c r="AD3694" s="85"/>
      <c r="AE3694" s="85"/>
      <c r="AF3694" s="85"/>
      <c r="AG3694" s="85"/>
      <c r="AH3694" s="85"/>
      <c r="AI3694" s="85"/>
      <c r="AJ3694" s="85"/>
      <c r="AK3694" s="85"/>
      <c r="AL3694" s="85"/>
      <c r="AM3694" s="85"/>
      <c r="AN3694" s="85"/>
      <c r="AO3694" s="72" t="s">
        <v>610</v>
      </c>
      <c r="AP3694" s="86">
        <v>1</v>
      </c>
      <c r="AQ3694" s="71" t="s">
        <v>7</v>
      </c>
    </row>
    <row r="3695" spans="1:43" x14ac:dyDescent="0.25">
      <c r="B3695" s="82">
        <v>0</v>
      </c>
      <c r="C3695" s="82">
        <v>0</v>
      </c>
      <c r="D3695" s="82">
        <v>0</v>
      </c>
      <c r="E3695" s="82">
        <v>0</v>
      </c>
      <c r="F3695" s="82">
        <v>0</v>
      </c>
      <c r="G3695" s="82">
        <v>0</v>
      </c>
      <c r="H3695" s="82">
        <v>0</v>
      </c>
      <c r="I3695" s="82">
        <v>0</v>
      </c>
      <c r="J3695" s="82">
        <v>0</v>
      </c>
      <c r="K3695" s="82">
        <v>0</v>
      </c>
      <c r="L3695" s="82">
        <v>0</v>
      </c>
      <c r="M3695" s="82">
        <v>0</v>
      </c>
      <c r="N3695" s="83">
        <v>0</v>
      </c>
      <c r="O3695" s="71" t="s">
        <v>61</v>
      </c>
      <c r="P3695" s="77">
        <v>0</v>
      </c>
      <c r="Q3695" s="77">
        <v>0</v>
      </c>
      <c r="R3695" s="77">
        <v>0</v>
      </c>
      <c r="S3695" s="77">
        <v>0</v>
      </c>
      <c r="T3695" s="77">
        <v>0</v>
      </c>
      <c r="U3695" s="77">
        <v>0</v>
      </c>
      <c r="V3695" s="77">
        <v>0</v>
      </c>
      <c r="W3695" s="77">
        <v>0</v>
      </c>
      <c r="X3695" s="77">
        <v>0</v>
      </c>
      <c r="Y3695" s="77">
        <v>0</v>
      </c>
      <c r="Z3695" s="77">
        <v>0</v>
      </c>
      <c r="AA3695" s="77">
        <v>0</v>
      </c>
      <c r="AB3695" s="84"/>
      <c r="AC3695" s="85"/>
      <c r="AD3695" s="85"/>
      <c r="AE3695" s="85"/>
      <c r="AF3695" s="85"/>
      <c r="AG3695" s="85"/>
      <c r="AH3695" s="85"/>
      <c r="AI3695" s="85"/>
      <c r="AJ3695" s="85"/>
      <c r="AK3695" s="85"/>
      <c r="AL3695" s="85"/>
      <c r="AM3695" s="85"/>
      <c r="AN3695" s="85"/>
      <c r="AO3695" s="72" t="s">
        <v>610</v>
      </c>
      <c r="AP3695" s="86">
        <v>1</v>
      </c>
      <c r="AQ3695" s="71" t="s">
        <v>7</v>
      </c>
    </row>
    <row r="3696" spans="1:43" x14ac:dyDescent="0.25">
      <c r="B3696" s="82">
        <v>0</v>
      </c>
      <c r="C3696" s="82">
        <v>0</v>
      </c>
      <c r="D3696" s="82">
        <v>0</v>
      </c>
      <c r="E3696" s="82">
        <v>0</v>
      </c>
      <c r="F3696" s="82">
        <v>0</v>
      </c>
      <c r="G3696" s="82">
        <v>0</v>
      </c>
      <c r="H3696" s="82">
        <v>0</v>
      </c>
      <c r="I3696" s="82">
        <v>0</v>
      </c>
      <c r="J3696" s="82">
        <v>0</v>
      </c>
      <c r="K3696" s="82">
        <v>0</v>
      </c>
      <c r="L3696" s="82">
        <v>0</v>
      </c>
      <c r="M3696" s="82">
        <v>0</v>
      </c>
      <c r="N3696" s="83">
        <v>0</v>
      </c>
      <c r="O3696" s="71" t="s">
        <v>61</v>
      </c>
      <c r="P3696" s="77">
        <v>0</v>
      </c>
      <c r="Q3696" s="77">
        <v>0</v>
      </c>
      <c r="R3696" s="77">
        <v>0</v>
      </c>
      <c r="S3696" s="77">
        <v>0</v>
      </c>
      <c r="T3696" s="77">
        <v>0</v>
      </c>
      <c r="U3696" s="77">
        <v>0</v>
      </c>
      <c r="V3696" s="77">
        <v>0</v>
      </c>
      <c r="W3696" s="77">
        <v>0</v>
      </c>
      <c r="X3696" s="77">
        <v>0</v>
      </c>
      <c r="Y3696" s="77">
        <v>0</v>
      </c>
      <c r="Z3696" s="77">
        <v>0</v>
      </c>
      <c r="AA3696" s="77">
        <v>0</v>
      </c>
      <c r="AB3696" s="84"/>
      <c r="AC3696" s="85"/>
      <c r="AD3696" s="85"/>
      <c r="AE3696" s="85"/>
      <c r="AF3696" s="85"/>
      <c r="AG3696" s="85"/>
      <c r="AH3696" s="85"/>
      <c r="AI3696" s="85"/>
      <c r="AJ3696" s="85"/>
      <c r="AK3696" s="85"/>
      <c r="AL3696" s="85"/>
      <c r="AM3696" s="85"/>
      <c r="AN3696" s="85"/>
      <c r="AO3696" s="72" t="s">
        <v>610</v>
      </c>
      <c r="AP3696" s="86">
        <v>1</v>
      </c>
      <c r="AQ3696" s="71" t="s">
        <v>7</v>
      </c>
    </row>
    <row r="3697" spans="2:43" x14ac:dyDescent="0.25">
      <c r="B3697" s="82">
        <v>0</v>
      </c>
      <c r="C3697" s="82">
        <v>0</v>
      </c>
      <c r="D3697" s="82">
        <v>0</v>
      </c>
      <c r="E3697" s="82">
        <v>0</v>
      </c>
      <c r="F3697" s="82">
        <v>0</v>
      </c>
      <c r="G3697" s="82">
        <v>0</v>
      </c>
      <c r="H3697" s="82">
        <v>0</v>
      </c>
      <c r="I3697" s="82">
        <v>0</v>
      </c>
      <c r="J3697" s="82">
        <v>0</v>
      </c>
      <c r="K3697" s="82">
        <v>0</v>
      </c>
      <c r="L3697" s="82">
        <v>0</v>
      </c>
      <c r="M3697" s="82">
        <v>0</v>
      </c>
      <c r="N3697" s="83">
        <v>0</v>
      </c>
      <c r="O3697" s="71" t="s">
        <v>61</v>
      </c>
      <c r="P3697" s="77">
        <v>0</v>
      </c>
      <c r="Q3697" s="77">
        <v>0</v>
      </c>
      <c r="R3697" s="77">
        <v>0</v>
      </c>
      <c r="S3697" s="77">
        <v>0</v>
      </c>
      <c r="T3697" s="77">
        <v>0</v>
      </c>
      <c r="U3697" s="77">
        <v>0</v>
      </c>
      <c r="V3697" s="77">
        <v>0</v>
      </c>
      <c r="W3697" s="77">
        <v>0</v>
      </c>
      <c r="X3697" s="77">
        <v>0</v>
      </c>
      <c r="Y3697" s="77">
        <v>0</v>
      </c>
      <c r="Z3697" s="77">
        <v>0</v>
      </c>
      <c r="AA3697" s="77">
        <v>0</v>
      </c>
      <c r="AB3697" s="84"/>
      <c r="AC3697" s="85"/>
      <c r="AD3697" s="85"/>
      <c r="AE3697" s="85"/>
      <c r="AF3697" s="85"/>
      <c r="AG3697" s="85"/>
      <c r="AH3697" s="85"/>
      <c r="AI3697" s="85"/>
      <c r="AJ3697" s="85"/>
      <c r="AK3697" s="85"/>
      <c r="AL3697" s="85"/>
      <c r="AM3697" s="85"/>
      <c r="AN3697" s="85"/>
      <c r="AO3697" s="72" t="s">
        <v>610</v>
      </c>
      <c r="AP3697" s="86">
        <v>1</v>
      </c>
      <c r="AQ3697" s="71" t="s">
        <v>7</v>
      </c>
    </row>
    <row r="3698" spans="2:43" x14ac:dyDescent="0.25">
      <c r="B3698" s="82">
        <v>0</v>
      </c>
      <c r="C3698" s="82">
        <v>0</v>
      </c>
      <c r="D3698" s="82">
        <v>0</v>
      </c>
      <c r="E3698" s="82">
        <v>0</v>
      </c>
      <c r="F3698" s="82">
        <v>0</v>
      </c>
      <c r="G3698" s="82">
        <v>0</v>
      </c>
      <c r="H3698" s="82">
        <v>0</v>
      </c>
      <c r="I3698" s="82">
        <v>0</v>
      </c>
      <c r="J3698" s="82">
        <v>0</v>
      </c>
      <c r="K3698" s="82">
        <v>0</v>
      </c>
      <c r="L3698" s="82">
        <v>0</v>
      </c>
      <c r="M3698" s="82">
        <v>0</v>
      </c>
      <c r="N3698" s="83">
        <v>0</v>
      </c>
      <c r="O3698" s="71" t="s">
        <v>61</v>
      </c>
      <c r="P3698" s="77">
        <v>0</v>
      </c>
      <c r="Q3698" s="77">
        <v>0</v>
      </c>
      <c r="R3698" s="77">
        <v>0</v>
      </c>
      <c r="S3698" s="77">
        <v>0</v>
      </c>
      <c r="T3698" s="77">
        <v>0</v>
      </c>
      <c r="U3698" s="77">
        <v>0</v>
      </c>
      <c r="V3698" s="77">
        <v>0</v>
      </c>
      <c r="W3698" s="77">
        <v>0</v>
      </c>
      <c r="X3698" s="77">
        <v>0</v>
      </c>
      <c r="Y3698" s="77">
        <v>0</v>
      </c>
      <c r="Z3698" s="77">
        <v>0</v>
      </c>
      <c r="AA3698" s="77">
        <v>0</v>
      </c>
      <c r="AB3698" s="84"/>
      <c r="AC3698" s="85"/>
      <c r="AD3698" s="85"/>
      <c r="AE3698" s="85"/>
      <c r="AF3698" s="85"/>
      <c r="AG3698" s="85"/>
      <c r="AH3698" s="85"/>
      <c r="AI3698" s="85"/>
      <c r="AJ3698" s="85"/>
      <c r="AK3698" s="85"/>
      <c r="AL3698" s="85"/>
      <c r="AM3698" s="85"/>
      <c r="AN3698" s="85"/>
      <c r="AO3698" s="72" t="s">
        <v>610</v>
      </c>
      <c r="AP3698" s="86">
        <v>1</v>
      </c>
      <c r="AQ3698" s="71" t="s">
        <v>7</v>
      </c>
    </row>
    <row r="3699" spans="2:43" x14ac:dyDescent="0.25">
      <c r="B3699" s="82">
        <v>0</v>
      </c>
      <c r="C3699" s="82">
        <v>0</v>
      </c>
      <c r="D3699" s="82">
        <v>0</v>
      </c>
      <c r="E3699" s="82">
        <v>0</v>
      </c>
      <c r="F3699" s="82">
        <v>0</v>
      </c>
      <c r="G3699" s="82">
        <v>0</v>
      </c>
      <c r="H3699" s="82">
        <v>0</v>
      </c>
      <c r="I3699" s="82">
        <v>0</v>
      </c>
      <c r="J3699" s="82">
        <v>0</v>
      </c>
      <c r="K3699" s="82">
        <v>0</v>
      </c>
      <c r="L3699" s="82">
        <v>0</v>
      </c>
      <c r="M3699" s="82">
        <v>0</v>
      </c>
      <c r="N3699" s="83">
        <v>0</v>
      </c>
      <c r="O3699" s="71" t="s">
        <v>61</v>
      </c>
      <c r="P3699" s="77">
        <v>0</v>
      </c>
      <c r="Q3699" s="77">
        <v>0</v>
      </c>
      <c r="R3699" s="77">
        <v>0</v>
      </c>
      <c r="S3699" s="77">
        <v>0</v>
      </c>
      <c r="T3699" s="77">
        <v>0</v>
      </c>
      <c r="U3699" s="77">
        <v>0</v>
      </c>
      <c r="V3699" s="77">
        <v>0</v>
      </c>
      <c r="W3699" s="77">
        <v>0</v>
      </c>
      <c r="X3699" s="77">
        <v>0</v>
      </c>
      <c r="Y3699" s="77">
        <v>0</v>
      </c>
      <c r="Z3699" s="77">
        <v>0</v>
      </c>
      <c r="AA3699" s="77">
        <v>0</v>
      </c>
      <c r="AB3699" s="84"/>
      <c r="AC3699" s="85"/>
      <c r="AD3699" s="85"/>
      <c r="AE3699" s="85"/>
      <c r="AF3699" s="85"/>
      <c r="AG3699" s="85"/>
      <c r="AH3699" s="85"/>
      <c r="AI3699" s="85"/>
      <c r="AJ3699" s="85"/>
      <c r="AK3699" s="85"/>
      <c r="AL3699" s="85"/>
      <c r="AM3699" s="85"/>
      <c r="AN3699" s="85"/>
      <c r="AO3699" s="72" t="s">
        <v>610</v>
      </c>
      <c r="AP3699" s="86">
        <v>1</v>
      </c>
      <c r="AQ3699" s="71" t="s">
        <v>7</v>
      </c>
    </row>
    <row r="3700" spans="2:43" x14ac:dyDescent="0.25">
      <c r="B3700" s="82">
        <v>0</v>
      </c>
      <c r="C3700" s="82">
        <v>0</v>
      </c>
      <c r="D3700" s="82">
        <v>0</v>
      </c>
      <c r="E3700" s="82">
        <v>0</v>
      </c>
      <c r="F3700" s="82">
        <v>0</v>
      </c>
      <c r="G3700" s="82">
        <v>0</v>
      </c>
      <c r="H3700" s="82">
        <v>0</v>
      </c>
      <c r="I3700" s="82">
        <v>0</v>
      </c>
      <c r="J3700" s="82">
        <v>0</v>
      </c>
      <c r="K3700" s="82">
        <v>0</v>
      </c>
      <c r="L3700" s="82">
        <v>0</v>
      </c>
      <c r="M3700" s="82">
        <v>0</v>
      </c>
      <c r="N3700" s="83">
        <v>0</v>
      </c>
      <c r="O3700" s="71" t="s">
        <v>61</v>
      </c>
      <c r="P3700" s="77">
        <v>0</v>
      </c>
      <c r="Q3700" s="77">
        <v>0</v>
      </c>
      <c r="R3700" s="77">
        <v>0</v>
      </c>
      <c r="S3700" s="77">
        <v>0</v>
      </c>
      <c r="T3700" s="77">
        <v>0</v>
      </c>
      <c r="U3700" s="77">
        <v>0</v>
      </c>
      <c r="V3700" s="77">
        <v>0</v>
      </c>
      <c r="W3700" s="77">
        <v>0</v>
      </c>
      <c r="X3700" s="77">
        <v>0</v>
      </c>
      <c r="Y3700" s="77">
        <v>0</v>
      </c>
      <c r="Z3700" s="77">
        <v>0</v>
      </c>
      <c r="AA3700" s="77">
        <v>0</v>
      </c>
      <c r="AB3700" s="84"/>
      <c r="AC3700" s="85"/>
      <c r="AD3700" s="85"/>
      <c r="AE3700" s="85"/>
      <c r="AF3700" s="85"/>
      <c r="AG3700" s="85"/>
      <c r="AH3700" s="85"/>
      <c r="AI3700" s="85"/>
      <c r="AJ3700" s="85"/>
      <c r="AK3700" s="85"/>
      <c r="AL3700" s="85"/>
      <c r="AM3700" s="85"/>
      <c r="AN3700" s="85"/>
      <c r="AO3700" s="72" t="s">
        <v>610</v>
      </c>
      <c r="AP3700" s="86">
        <v>1</v>
      </c>
      <c r="AQ3700" s="71" t="s">
        <v>7</v>
      </c>
    </row>
    <row r="3701" spans="2:43" x14ac:dyDescent="0.25">
      <c r="B3701" s="82">
        <v>0</v>
      </c>
      <c r="C3701" s="82">
        <v>0</v>
      </c>
      <c r="D3701" s="82">
        <v>0</v>
      </c>
      <c r="E3701" s="82">
        <v>0</v>
      </c>
      <c r="F3701" s="82">
        <v>0</v>
      </c>
      <c r="G3701" s="82">
        <v>0</v>
      </c>
      <c r="H3701" s="82">
        <v>0</v>
      </c>
      <c r="I3701" s="82">
        <v>0</v>
      </c>
      <c r="J3701" s="82">
        <v>0</v>
      </c>
      <c r="K3701" s="82">
        <v>0</v>
      </c>
      <c r="L3701" s="82">
        <v>0</v>
      </c>
      <c r="M3701" s="82">
        <v>0</v>
      </c>
      <c r="N3701" s="83">
        <v>0</v>
      </c>
      <c r="O3701" s="71" t="s">
        <v>61</v>
      </c>
      <c r="P3701" s="77">
        <v>0</v>
      </c>
      <c r="Q3701" s="77">
        <v>0</v>
      </c>
      <c r="R3701" s="77">
        <v>0</v>
      </c>
      <c r="S3701" s="77">
        <v>0</v>
      </c>
      <c r="T3701" s="77">
        <v>0</v>
      </c>
      <c r="U3701" s="77">
        <v>0</v>
      </c>
      <c r="V3701" s="77">
        <v>0</v>
      </c>
      <c r="W3701" s="77">
        <v>0</v>
      </c>
      <c r="X3701" s="77">
        <v>0</v>
      </c>
      <c r="Y3701" s="77">
        <v>0</v>
      </c>
      <c r="Z3701" s="77">
        <v>0</v>
      </c>
      <c r="AA3701" s="77">
        <v>0</v>
      </c>
      <c r="AB3701" s="84"/>
      <c r="AC3701" s="85"/>
      <c r="AD3701" s="85"/>
      <c r="AE3701" s="85"/>
      <c r="AF3701" s="85"/>
      <c r="AG3701" s="85"/>
      <c r="AH3701" s="85"/>
      <c r="AI3701" s="85"/>
      <c r="AJ3701" s="85"/>
      <c r="AK3701" s="85"/>
      <c r="AL3701" s="85"/>
      <c r="AM3701" s="85"/>
      <c r="AN3701" s="85"/>
      <c r="AO3701" s="72" t="s">
        <v>610</v>
      </c>
      <c r="AP3701" s="86">
        <v>1</v>
      </c>
      <c r="AQ3701" s="71" t="s">
        <v>7</v>
      </c>
    </row>
    <row r="3702" spans="2:43" x14ac:dyDescent="0.25">
      <c r="B3702" s="82">
        <v>0</v>
      </c>
      <c r="C3702" s="82">
        <v>0</v>
      </c>
      <c r="D3702" s="82">
        <v>0</v>
      </c>
      <c r="E3702" s="82">
        <v>0</v>
      </c>
      <c r="F3702" s="82">
        <v>0</v>
      </c>
      <c r="G3702" s="82">
        <v>0</v>
      </c>
      <c r="H3702" s="82">
        <v>0</v>
      </c>
      <c r="I3702" s="82">
        <v>0</v>
      </c>
      <c r="J3702" s="82">
        <v>0</v>
      </c>
      <c r="K3702" s="82">
        <v>0</v>
      </c>
      <c r="L3702" s="82">
        <v>0</v>
      </c>
      <c r="M3702" s="82">
        <v>0</v>
      </c>
      <c r="N3702" s="83">
        <v>0</v>
      </c>
      <c r="O3702" s="71" t="s">
        <v>61</v>
      </c>
      <c r="P3702" s="77">
        <v>0</v>
      </c>
      <c r="Q3702" s="77">
        <v>0</v>
      </c>
      <c r="R3702" s="77">
        <v>0</v>
      </c>
      <c r="S3702" s="77">
        <v>0</v>
      </c>
      <c r="T3702" s="77">
        <v>0</v>
      </c>
      <c r="U3702" s="77">
        <v>0</v>
      </c>
      <c r="V3702" s="77">
        <v>0</v>
      </c>
      <c r="W3702" s="77">
        <v>0</v>
      </c>
      <c r="X3702" s="77">
        <v>0</v>
      </c>
      <c r="Y3702" s="77">
        <v>0</v>
      </c>
      <c r="Z3702" s="77">
        <v>0</v>
      </c>
      <c r="AA3702" s="77">
        <v>0</v>
      </c>
      <c r="AB3702" s="84"/>
      <c r="AC3702" s="85"/>
      <c r="AD3702" s="85"/>
      <c r="AE3702" s="85"/>
      <c r="AF3702" s="85"/>
      <c r="AG3702" s="85"/>
      <c r="AH3702" s="85"/>
      <c r="AI3702" s="85"/>
      <c r="AJ3702" s="85"/>
      <c r="AK3702" s="85"/>
      <c r="AL3702" s="85"/>
      <c r="AM3702" s="85"/>
      <c r="AN3702" s="85"/>
      <c r="AO3702" s="72" t="s">
        <v>610</v>
      </c>
      <c r="AP3702" s="86">
        <v>1</v>
      </c>
      <c r="AQ3702" s="71" t="s">
        <v>7</v>
      </c>
    </row>
    <row r="3703" spans="2:43" x14ac:dyDescent="0.25">
      <c r="B3703" s="82">
        <v>0</v>
      </c>
      <c r="C3703" s="82">
        <v>0</v>
      </c>
      <c r="D3703" s="82">
        <v>0</v>
      </c>
      <c r="E3703" s="82">
        <v>0</v>
      </c>
      <c r="F3703" s="82">
        <v>0</v>
      </c>
      <c r="G3703" s="82">
        <v>0</v>
      </c>
      <c r="H3703" s="82">
        <v>0</v>
      </c>
      <c r="I3703" s="82">
        <v>0</v>
      </c>
      <c r="J3703" s="82">
        <v>0</v>
      </c>
      <c r="K3703" s="82">
        <v>0</v>
      </c>
      <c r="L3703" s="82">
        <v>0</v>
      </c>
      <c r="M3703" s="82">
        <v>0</v>
      </c>
      <c r="N3703" s="83">
        <v>0</v>
      </c>
      <c r="O3703" s="71" t="s">
        <v>61</v>
      </c>
      <c r="P3703" s="77">
        <v>0</v>
      </c>
      <c r="Q3703" s="77">
        <v>0</v>
      </c>
      <c r="R3703" s="77">
        <v>0</v>
      </c>
      <c r="S3703" s="77">
        <v>0</v>
      </c>
      <c r="T3703" s="77">
        <v>0</v>
      </c>
      <c r="U3703" s="77">
        <v>0</v>
      </c>
      <c r="V3703" s="77">
        <v>0</v>
      </c>
      <c r="W3703" s="77">
        <v>0</v>
      </c>
      <c r="X3703" s="77">
        <v>0</v>
      </c>
      <c r="Y3703" s="77">
        <v>0</v>
      </c>
      <c r="Z3703" s="77">
        <v>0</v>
      </c>
      <c r="AA3703" s="77">
        <v>0</v>
      </c>
      <c r="AB3703" s="84"/>
      <c r="AC3703" s="85"/>
      <c r="AD3703" s="85"/>
      <c r="AE3703" s="85"/>
      <c r="AF3703" s="85"/>
      <c r="AG3703" s="85"/>
      <c r="AH3703" s="85"/>
      <c r="AI3703" s="85"/>
      <c r="AJ3703" s="85"/>
      <c r="AK3703" s="85"/>
      <c r="AL3703" s="85"/>
      <c r="AM3703" s="85"/>
      <c r="AN3703" s="85"/>
      <c r="AO3703" s="72" t="s">
        <v>610</v>
      </c>
      <c r="AP3703" s="86">
        <v>1</v>
      </c>
      <c r="AQ3703" s="71" t="s">
        <v>7</v>
      </c>
    </row>
    <row r="3704" spans="2:43" x14ac:dyDescent="0.25">
      <c r="B3704" s="82">
        <v>0</v>
      </c>
      <c r="C3704" s="82">
        <v>0</v>
      </c>
      <c r="D3704" s="82">
        <v>0</v>
      </c>
      <c r="E3704" s="82">
        <v>0</v>
      </c>
      <c r="F3704" s="82">
        <v>0</v>
      </c>
      <c r="G3704" s="82">
        <v>0</v>
      </c>
      <c r="H3704" s="82">
        <v>0</v>
      </c>
      <c r="I3704" s="82">
        <v>0</v>
      </c>
      <c r="J3704" s="82">
        <v>0</v>
      </c>
      <c r="K3704" s="82">
        <v>0</v>
      </c>
      <c r="L3704" s="82">
        <v>0</v>
      </c>
      <c r="M3704" s="82">
        <v>0</v>
      </c>
      <c r="N3704" s="83">
        <v>0</v>
      </c>
      <c r="O3704" s="71" t="s">
        <v>61</v>
      </c>
      <c r="P3704" s="77">
        <v>0</v>
      </c>
      <c r="Q3704" s="77">
        <v>0</v>
      </c>
      <c r="R3704" s="77">
        <v>0</v>
      </c>
      <c r="S3704" s="77">
        <v>0</v>
      </c>
      <c r="T3704" s="77">
        <v>0</v>
      </c>
      <c r="U3704" s="77">
        <v>0</v>
      </c>
      <c r="V3704" s="77">
        <v>0</v>
      </c>
      <c r="W3704" s="77">
        <v>0</v>
      </c>
      <c r="X3704" s="77">
        <v>0</v>
      </c>
      <c r="Y3704" s="77">
        <v>0</v>
      </c>
      <c r="Z3704" s="77">
        <v>0</v>
      </c>
      <c r="AA3704" s="77">
        <v>0</v>
      </c>
      <c r="AB3704" s="84"/>
      <c r="AC3704" s="85"/>
      <c r="AD3704" s="85"/>
      <c r="AE3704" s="85"/>
      <c r="AF3704" s="85"/>
      <c r="AG3704" s="85"/>
      <c r="AH3704" s="85"/>
      <c r="AI3704" s="85"/>
      <c r="AJ3704" s="85"/>
      <c r="AK3704" s="85"/>
      <c r="AL3704" s="85"/>
      <c r="AM3704" s="85"/>
      <c r="AN3704" s="85"/>
      <c r="AO3704" s="72" t="s">
        <v>610</v>
      </c>
      <c r="AP3704" s="86">
        <v>1</v>
      </c>
      <c r="AQ3704" s="71" t="s">
        <v>7</v>
      </c>
    </row>
    <row r="3705" spans="2:43" x14ac:dyDescent="0.25">
      <c r="B3705" s="82">
        <v>0</v>
      </c>
      <c r="C3705" s="82">
        <v>0</v>
      </c>
      <c r="D3705" s="82">
        <v>0</v>
      </c>
      <c r="E3705" s="82">
        <v>0</v>
      </c>
      <c r="F3705" s="82">
        <v>0</v>
      </c>
      <c r="G3705" s="82">
        <v>0</v>
      </c>
      <c r="H3705" s="82">
        <v>0</v>
      </c>
      <c r="I3705" s="82">
        <v>0</v>
      </c>
      <c r="J3705" s="82">
        <v>0</v>
      </c>
      <c r="K3705" s="82">
        <v>0</v>
      </c>
      <c r="L3705" s="82">
        <v>0</v>
      </c>
      <c r="M3705" s="82">
        <v>0</v>
      </c>
      <c r="N3705" s="83">
        <v>0</v>
      </c>
      <c r="O3705" s="71" t="s">
        <v>61</v>
      </c>
      <c r="P3705" s="77">
        <v>0</v>
      </c>
      <c r="Q3705" s="77">
        <v>0</v>
      </c>
      <c r="R3705" s="77">
        <v>0</v>
      </c>
      <c r="S3705" s="77">
        <v>0</v>
      </c>
      <c r="T3705" s="77">
        <v>0</v>
      </c>
      <c r="U3705" s="77">
        <v>0</v>
      </c>
      <c r="V3705" s="77">
        <v>0</v>
      </c>
      <c r="W3705" s="77">
        <v>0</v>
      </c>
      <c r="X3705" s="77">
        <v>0</v>
      </c>
      <c r="Y3705" s="77">
        <v>0</v>
      </c>
      <c r="Z3705" s="77">
        <v>0</v>
      </c>
      <c r="AA3705" s="77">
        <v>0</v>
      </c>
      <c r="AB3705" s="84"/>
      <c r="AC3705" s="85"/>
      <c r="AD3705" s="85"/>
      <c r="AE3705" s="85"/>
      <c r="AF3705" s="85"/>
      <c r="AG3705" s="85"/>
      <c r="AH3705" s="85"/>
      <c r="AI3705" s="85"/>
      <c r="AJ3705" s="85"/>
      <c r="AK3705" s="85"/>
      <c r="AL3705" s="85"/>
      <c r="AM3705" s="85"/>
      <c r="AN3705" s="85"/>
      <c r="AO3705" s="72" t="s">
        <v>610</v>
      </c>
      <c r="AP3705" s="86">
        <v>1</v>
      </c>
      <c r="AQ3705" s="71" t="s">
        <v>7</v>
      </c>
    </row>
    <row r="3706" spans="2:43" x14ac:dyDescent="0.25">
      <c r="B3706" s="82">
        <v>0</v>
      </c>
      <c r="C3706" s="82">
        <v>0</v>
      </c>
      <c r="D3706" s="82">
        <v>0</v>
      </c>
      <c r="E3706" s="82">
        <v>0</v>
      </c>
      <c r="F3706" s="82">
        <v>0</v>
      </c>
      <c r="G3706" s="82">
        <v>0</v>
      </c>
      <c r="H3706" s="82">
        <v>0</v>
      </c>
      <c r="I3706" s="82">
        <v>0</v>
      </c>
      <c r="J3706" s="82">
        <v>0</v>
      </c>
      <c r="K3706" s="82">
        <v>0</v>
      </c>
      <c r="L3706" s="82">
        <v>0</v>
      </c>
      <c r="M3706" s="82">
        <v>0</v>
      </c>
      <c r="N3706" s="83">
        <v>0</v>
      </c>
      <c r="O3706" s="71" t="s">
        <v>61</v>
      </c>
      <c r="P3706" s="77">
        <v>0</v>
      </c>
      <c r="Q3706" s="77">
        <v>0</v>
      </c>
      <c r="R3706" s="77">
        <v>0</v>
      </c>
      <c r="S3706" s="77">
        <v>0</v>
      </c>
      <c r="T3706" s="77">
        <v>0</v>
      </c>
      <c r="U3706" s="77">
        <v>0</v>
      </c>
      <c r="V3706" s="77">
        <v>0</v>
      </c>
      <c r="W3706" s="77">
        <v>0</v>
      </c>
      <c r="X3706" s="77">
        <v>0</v>
      </c>
      <c r="Y3706" s="77">
        <v>0</v>
      </c>
      <c r="Z3706" s="77">
        <v>0</v>
      </c>
      <c r="AA3706" s="77">
        <v>0</v>
      </c>
      <c r="AB3706" s="84"/>
      <c r="AC3706" s="85"/>
      <c r="AD3706" s="85"/>
      <c r="AE3706" s="85"/>
      <c r="AF3706" s="85"/>
      <c r="AG3706" s="85"/>
      <c r="AH3706" s="85"/>
      <c r="AI3706" s="85"/>
      <c r="AJ3706" s="85"/>
      <c r="AK3706" s="85"/>
      <c r="AL3706" s="85"/>
      <c r="AM3706" s="85"/>
      <c r="AN3706" s="85"/>
      <c r="AO3706" s="72" t="s">
        <v>610</v>
      </c>
      <c r="AP3706" s="86">
        <v>1</v>
      </c>
      <c r="AQ3706" s="71" t="s">
        <v>7</v>
      </c>
    </row>
    <row r="3707" spans="2:43" x14ac:dyDescent="0.25">
      <c r="B3707" s="82">
        <v>0</v>
      </c>
      <c r="C3707" s="82">
        <v>0</v>
      </c>
      <c r="D3707" s="82">
        <v>0</v>
      </c>
      <c r="E3707" s="82">
        <v>0</v>
      </c>
      <c r="F3707" s="82">
        <v>0</v>
      </c>
      <c r="G3707" s="82">
        <v>0</v>
      </c>
      <c r="H3707" s="82">
        <v>0</v>
      </c>
      <c r="I3707" s="82">
        <v>0</v>
      </c>
      <c r="J3707" s="82">
        <v>0</v>
      </c>
      <c r="K3707" s="82">
        <v>0</v>
      </c>
      <c r="L3707" s="82">
        <v>0</v>
      </c>
      <c r="M3707" s="82">
        <v>0</v>
      </c>
      <c r="N3707" s="83">
        <v>0</v>
      </c>
      <c r="O3707" s="71" t="s">
        <v>61</v>
      </c>
      <c r="P3707" s="77">
        <v>0</v>
      </c>
      <c r="Q3707" s="77">
        <v>0</v>
      </c>
      <c r="R3707" s="77">
        <v>0</v>
      </c>
      <c r="S3707" s="77">
        <v>0</v>
      </c>
      <c r="T3707" s="77">
        <v>0</v>
      </c>
      <c r="U3707" s="77">
        <v>0</v>
      </c>
      <c r="V3707" s="77">
        <v>0</v>
      </c>
      <c r="W3707" s="77">
        <v>0</v>
      </c>
      <c r="X3707" s="77">
        <v>0</v>
      </c>
      <c r="Y3707" s="77">
        <v>0</v>
      </c>
      <c r="Z3707" s="77">
        <v>0</v>
      </c>
      <c r="AA3707" s="77">
        <v>0</v>
      </c>
      <c r="AB3707" s="84"/>
      <c r="AC3707" s="85"/>
      <c r="AD3707" s="85"/>
      <c r="AE3707" s="85"/>
      <c r="AF3707" s="85"/>
      <c r="AG3707" s="85"/>
      <c r="AH3707" s="85"/>
      <c r="AI3707" s="85"/>
      <c r="AJ3707" s="85"/>
      <c r="AK3707" s="85"/>
      <c r="AL3707" s="85"/>
      <c r="AM3707" s="85"/>
      <c r="AN3707" s="85"/>
      <c r="AO3707" s="72" t="s">
        <v>610</v>
      </c>
      <c r="AP3707" s="86">
        <v>1</v>
      </c>
      <c r="AQ3707" s="71" t="s">
        <v>7</v>
      </c>
    </row>
    <row r="3708" spans="2:43" x14ac:dyDescent="0.25">
      <c r="B3708" s="82">
        <v>0</v>
      </c>
      <c r="C3708" s="82">
        <v>0</v>
      </c>
      <c r="D3708" s="82">
        <v>0</v>
      </c>
      <c r="E3708" s="82">
        <v>0</v>
      </c>
      <c r="F3708" s="82">
        <v>0</v>
      </c>
      <c r="G3708" s="82">
        <v>0</v>
      </c>
      <c r="H3708" s="82">
        <v>0</v>
      </c>
      <c r="I3708" s="82">
        <v>0</v>
      </c>
      <c r="J3708" s="82">
        <v>0</v>
      </c>
      <c r="K3708" s="82">
        <v>0</v>
      </c>
      <c r="L3708" s="82">
        <v>0</v>
      </c>
      <c r="M3708" s="82">
        <v>0</v>
      </c>
      <c r="N3708" s="83">
        <v>0</v>
      </c>
      <c r="O3708" s="71" t="s">
        <v>61</v>
      </c>
      <c r="P3708" s="77">
        <v>0</v>
      </c>
      <c r="Q3708" s="77">
        <v>0</v>
      </c>
      <c r="R3708" s="77">
        <v>0</v>
      </c>
      <c r="S3708" s="77">
        <v>0</v>
      </c>
      <c r="T3708" s="77">
        <v>0</v>
      </c>
      <c r="U3708" s="77">
        <v>0</v>
      </c>
      <c r="V3708" s="77">
        <v>0</v>
      </c>
      <c r="W3708" s="77">
        <v>0</v>
      </c>
      <c r="X3708" s="77">
        <v>0</v>
      </c>
      <c r="Y3708" s="77">
        <v>0</v>
      </c>
      <c r="Z3708" s="77">
        <v>0</v>
      </c>
      <c r="AA3708" s="77">
        <v>0</v>
      </c>
      <c r="AB3708" s="84"/>
      <c r="AC3708" s="85"/>
      <c r="AD3708" s="85"/>
      <c r="AE3708" s="85"/>
      <c r="AF3708" s="85"/>
      <c r="AG3708" s="85"/>
      <c r="AH3708" s="85"/>
      <c r="AI3708" s="85"/>
      <c r="AJ3708" s="85"/>
      <c r="AK3708" s="85"/>
      <c r="AL3708" s="85"/>
      <c r="AM3708" s="85"/>
      <c r="AN3708" s="85"/>
      <c r="AO3708" s="72" t="s">
        <v>610</v>
      </c>
      <c r="AP3708" s="86">
        <v>1</v>
      </c>
      <c r="AQ3708" s="71" t="s">
        <v>7</v>
      </c>
    </row>
    <row r="3709" spans="2:43" x14ac:dyDescent="0.25">
      <c r="B3709" s="82">
        <v>0</v>
      </c>
      <c r="C3709" s="82">
        <v>0</v>
      </c>
      <c r="D3709" s="82">
        <v>0</v>
      </c>
      <c r="E3709" s="82">
        <v>0</v>
      </c>
      <c r="F3709" s="82">
        <v>0</v>
      </c>
      <c r="G3709" s="82">
        <v>0</v>
      </c>
      <c r="H3709" s="82">
        <v>0</v>
      </c>
      <c r="I3709" s="82">
        <v>0</v>
      </c>
      <c r="J3709" s="82">
        <v>0</v>
      </c>
      <c r="K3709" s="82">
        <v>0</v>
      </c>
      <c r="L3709" s="82">
        <v>0</v>
      </c>
      <c r="M3709" s="82">
        <v>0</v>
      </c>
      <c r="N3709" s="83">
        <v>0</v>
      </c>
      <c r="O3709" s="71" t="s">
        <v>61</v>
      </c>
      <c r="P3709" s="77">
        <v>0</v>
      </c>
      <c r="Q3709" s="77">
        <v>0</v>
      </c>
      <c r="R3709" s="77">
        <v>0</v>
      </c>
      <c r="S3709" s="77">
        <v>0</v>
      </c>
      <c r="T3709" s="77">
        <v>0</v>
      </c>
      <c r="U3709" s="77">
        <v>0</v>
      </c>
      <c r="V3709" s="77">
        <v>0</v>
      </c>
      <c r="W3709" s="77">
        <v>0</v>
      </c>
      <c r="X3709" s="77">
        <v>0</v>
      </c>
      <c r="Y3709" s="77">
        <v>0</v>
      </c>
      <c r="Z3709" s="77">
        <v>0</v>
      </c>
      <c r="AA3709" s="77">
        <v>0</v>
      </c>
      <c r="AB3709" s="84"/>
      <c r="AC3709" s="85"/>
      <c r="AD3709" s="85"/>
      <c r="AE3709" s="85"/>
      <c r="AF3709" s="85"/>
      <c r="AG3709" s="85"/>
      <c r="AH3709" s="85"/>
      <c r="AI3709" s="85"/>
      <c r="AJ3709" s="85"/>
      <c r="AK3709" s="85"/>
      <c r="AL3709" s="85"/>
      <c r="AM3709" s="85"/>
      <c r="AN3709" s="85"/>
      <c r="AO3709" s="72" t="s">
        <v>610</v>
      </c>
      <c r="AP3709" s="86">
        <v>1</v>
      </c>
      <c r="AQ3709" s="71" t="s">
        <v>7</v>
      </c>
    </row>
    <row r="3710" spans="2:43" x14ac:dyDescent="0.25">
      <c r="B3710" s="82">
        <v>0</v>
      </c>
      <c r="C3710" s="82">
        <v>0</v>
      </c>
      <c r="D3710" s="82">
        <v>0</v>
      </c>
      <c r="E3710" s="82">
        <v>0</v>
      </c>
      <c r="F3710" s="82">
        <v>0</v>
      </c>
      <c r="G3710" s="82">
        <v>0</v>
      </c>
      <c r="H3710" s="82">
        <v>0</v>
      </c>
      <c r="I3710" s="82">
        <v>0</v>
      </c>
      <c r="J3710" s="82">
        <v>0</v>
      </c>
      <c r="K3710" s="82">
        <v>0</v>
      </c>
      <c r="L3710" s="82">
        <v>0</v>
      </c>
      <c r="M3710" s="82">
        <v>0</v>
      </c>
      <c r="N3710" s="83">
        <v>0</v>
      </c>
      <c r="O3710" s="71" t="s">
        <v>61</v>
      </c>
      <c r="P3710" s="77">
        <v>0</v>
      </c>
      <c r="Q3710" s="77">
        <v>0</v>
      </c>
      <c r="R3710" s="77">
        <v>0</v>
      </c>
      <c r="S3710" s="77">
        <v>0</v>
      </c>
      <c r="T3710" s="77">
        <v>0</v>
      </c>
      <c r="U3710" s="77">
        <v>0</v>
      </c>
      <c r="V3710" s="77">
        <v>0</v>
      </c>
      <c r="W3710" s="77">
        <v>0</v>
      </c>
      <c r="X3710" s="77">
        <v>0</v>
      </c>
      <c r="Y3710" s="77">
        <v>0</v>
      </c>
      <c r="Z3710" s="77">
        <v>0</v>
      </c>
      <c r="AA3710" s="77">
        <v>0</v>
      </c>
      <c r="AB3710" s="84"/>
      <c r="AC3710" s="85"/>
      <c r="AD3710" s="85"/>
      <c r="AE3710" s="85"/>
      <c r="AF3710" s="85"/>
      <c r="AG3710" s="85"/>
      <c r="AH3710" s="85"/>
      <c r="AI3710" s="85"/>
      <c r="AJ3710" s="85"/>
      <c r="AK3710" s="85"/>
      <c r="AL3710" s="85"/>
      <c r="AM3710" s="85"/>
      <c r="AN3710" s="85"/>
      <c r="AO3710" s="72" t="s">
        <v>610</v>
      </c>
      <c r="AP3710" s="86">
        <v>1</v>
      </c>
      <c r="AQ3710" s="71" t="s">
        <v>7</v>
      </c>
    </row>
    <row r="3711" spans="2:43" x14ac:dyDescent="0.25">
      <c r="B3711" s="82">
        <v>0</v>
      </c>
      <c r="C3711" s="82">
        <v>0</v>
      </c>
      <c r="D3711" s="82">
        <v>0</v>
      </c>
      <c r="E3711" s="82">
        <v>0</v>
      </c>
      <c r="F3711" s="82">
        <v>0</v>
      </c>
      <c r="G3711" s="82">
        <v>0</v>
      </c>
      <c r="H3711" s="82">
        <v>0</v>
      </c>
      <c r="I3711" s="82">
        <v>0</v>
      </c>
      <c r="J3711" s="82">
        <v>0</v>
      </c>
      <c r="K3711" s="82">
        <v>0</v>
      </c>
      <c r="L3711" s="82">
        <v>0</v>
      </c>
      <c r="M3711" s="82">
        <v>0</v>
      </c>
      <c r="N3711" s="83">
        <v>0</v>
      </c>
      <c r="O3711" s="71" t="s">
        <v>61</v>
      </c>
      <c r="P3711" s="77">
        <v>0</v>
      </c>
      <c r="Q3711" s="77">
        <v>0</v>
      </c>
      <c r="R3711" s="77">
        <v>0</v>
      </c>
      <c r="S3711" s="77">
        <v>0</v>
      </c>
      <c r="T3711" s="77">
        <v>0</v>
      </c>
      <c r="U3711" s="77">
        <v>0</v>
      </c>
      <c r="V3711" s="77">
        <v>0</v>
      </c>
      <c r="W3711" s="77">
        <v>0</v>
      </c>
      <c r="X3711" s="77">
        <v>0</v>
      </c>
      <c r="Y3711" s="77">
        <v>0</v>
      </c>
      <c r="Z3711" s="77">
        <v>0</v>
      </c>
      <c r="AA3711" s="77">
        <v>0</v>
      </c>
      <c r="AB3711" s="84"/>
      <c r="AC3711" s="85"/>
      <c r="AD3711" s="85"/>
      <c r="AE3711" s="85"/>
      <c r="AF3711" s="85"/>
      <c r="AG3711" s="85"/>
      <c r="AH3711" s="85"/>
      <c r="AI3711" s="85"/>
      <c r="AJ3711" s="85"/>
      <c r="AK3711" s="85"/>
      <c r="AL3711" s="85"/>
      <c r="AM3711" s="85"/>
      <c r="AN3711" s="85"/>
      <c r="AO3711" s="72" t="s">
        <v>610</v>
      </c>
      <c r="AP3711" s="86">
        <v>1</v>
      </c>
      <c r="AQ3711" s="71" t="s">
        <v>7</v>
      </c>
    </row>
    <row r="3712" spans="2:43" x14ac:dyDescent="0.25">
      <c r="B3712" s="82">
        <v>0</v>
      </c>
      <c r="C3712" s="82">
        <v>0</v>
      </c>
      <c r="D3712" s="82">
        <v>0</v>
      </c>
      <c r="E3712" s="82">
        <v>0</v>
      </c>
      <c r="F3712" s="82">
        <v>0</v>
      </c>
      <c r="G3712" s="82">
        <v>0</v>
      </c>
      <c r="H3712" s="82">
        <v>0</v>
      </c>
      <c r="I3712" s="82">
        <v>0</v>
      </c>
      <c r="J3712" s="82">
        <v>0</v>
      </c>
      <c r="K3712" s="82">
        <v>0</v>
      </c>
      <c r="L3712" s="82">
        <v>0</v>
      </c>
      <c r="M3712" s="82">
        <v>0</v>
      </c>
      <c r="N3712" s="83">
        <v>0</v>
      </c>
      <c r="O3712" s="71" t="s">
        <v>61</v>
      </c>
      <c r="P3712" s="77">
        <v>0</v>
      </c>
      <c r="Q3712" s="77">
        <v>0</v>
      </c>
      <c r="R3712" s="77">
        <v>0</v>
      </c>
      <c r="S3712" s="77">
        <v>0</v>
      </c>
      <c r="T3712" s="77">
        <v>0</v>
      </c>
      <c r="U3712" s="77">
        <v>0</v>
      </c>
      <c r="V3712" s="77">
        <v>0</v>
      </c>
      <c r="W3712" s="77">
        <v>0</v>
      </c>
      <c r="X3712" s="77">
        <v>0</v>
      </c>
      <c r="Y3712" s="77">
        <v>0</v>
      </c>
      <c r="Z3712" s="77">
        <v>0</v>
      </c>
      <c r="AA3712" s="77">
        <v>0</v>
      </c>
      <c r="AB3712" s="84"/>
      <c r="AC3712" s="85"/>
      <c r="AD3712" s="85"/>
      <c r="AE3712" s="85"/>
      <c r="AF3712" s="85"/>
      <c r="AG3712" s="85"/>
      <c r="AH3712" s="85"/>
      <c r="AI3712" s="85"/>
      <c r="AJ3712" s="85"/>
      <c r="AK3712" s="85"/>
      <c r="AL3712" s="85"/>
      <c r="AM3712" s="85"/>
      <c r="AN3712" s="85"/>
      <c r="AO3712" s="72" t="s">
        <v>610</v>
      </c>
      <c r="AP3712" s="86">
        <v>1</v>
      </c>
      <c r="AQ3712" s="71" t="s">
        <v>7</v>
      </c>
    </row>
    <row r="3713" spans="1:43" x14ac:dyDescent="0.25">
      <c r="B3713" s="82">
        <v>0</v>
      </c>
      <c r="C3713" s="82">
        <v>0</v>
      </c>
      <c r="D3713" s="82">
        <v>0</v>
      </c>
      <c r="E3713" s="82">
        <v>0</v>
      </c>
      <c r="F3713" s="82">
        <v>0</v>
      </c>
      <c r="G3713" s="82">
        <v>0</v>
      </c>
      <c r="H3713" s="82">
        <v>0</v>
      </c>
      <c r="I3713" s="82">
        <v>0</v>
      </c>
      <c r="J3713" s="82">
        <v>0</v>
      </c>
      <c r="K3713" s="82">
        <v>0</v>
      </c>
      <c r="L3713" s="82">
        <v>0</v>
      </c>
      <c r="M3713" s="82">
        <v>0</v>
      </c>
      <c r="N3713" s="83">
        <v>0</v>
      </c>
      <c r="O3713" s="71" t="s">
        <v>61</v>
      </c>
      <c r="P3713" s="77">
        <v>0</v>
      </c>
      <c r="Q3713" s="77">
        <v>0</v>
      </c>
      <c r="R3713" s="77">
        <v>0</v>
      </c>
      <c r="S3713" s="77">
        <v>0</v>
      </c>
      <c r="T3713" s="77">
        <v>0</v>
      </c>
      <c r="U3713" s="77">
        <v>0</v>
      </c>
      <c r="V3713" s="77">
        <v>0</v>
      </c>
      <c r="W3713" s="77">
        <v>0</v>
      </c>
      <c r="X3713" s="77">
        <v>0</v>
      </c>
      <c r="Y3713" s="77">
        <v>0</v>
      </c>
      <c r="Z3713" s="77">
        <v>0</v>
      </c>
      <c r="AA3713" s="77">
        <v>0</v>
      </c>
      <c r="AB3713" s="84"/>
      <c r="AC3713" s="85"/>
      <c r="AD3713" s="85"/>
      <c r="AE3713" s="85"/>
      <c r="AF3713" s="85"/>
      <c r="AG3713" s="85"/>
      <c r="AH3713" s="85"/>
      <c r="AI3713" s="85"/>
      <c r="AJ3713" s="85"/>
      <c r="AK3713" s="85"/>
      <c r="AL3713" s="85"/>
      <c r="AM3713" s="85"/>
      <c r="AN3713" s="85"/>
      <c r="AO3713" s="72" t="s">
        <v>610</v>
      </c>
      <c r="AP3713" s="86">
        <v>1</v>
      </c>
      <c r="AQ3713" s="71" t="s">
        <v>7</v>
      </c>
    </row>
    <row r="3717" spans="1:43" ht="18.75" x14ac:dyDescent="0.3">
      <c r="A3717" s="60" t="s">
        <v>47</v>
      </c>
      <c r="B3717" s="70">
        <v>6410</v>
      </c>
    </row>
    <row r="3718" spans="1:43" ht="18.75" x14ac:dyDescent="0.3">
      <c r="A3718" s="60" t="s">
        <v>48</v>
      </c>
      <c r="B3718" s="73" t="s">
        <v>617</v>
      </c>
    </row>
    <row r="3719" spans="1:43" x14ac:dyDescent="0.25">
      <c r="A3719" s="60" t="s">
        <v>50</v>
      </c>
      <c r="B3719" s="71" t="s">
        <v>618</v>
      </c>
    </row>
    <row r="3721" spans="1:43" s="75" customFormat="1" ht="11.25" x14ac:dyDescent="0.2">
      <c r="A3721" s="74"/>
      <c r="B3721" s="75" t="s">
        <v>52</v>
      </c>
      <c r="C3721" s="75" t="s">
        <v>52</v>
      </c>
      <c r="D3721" s="75" t="s">
        <v>52</v>
      </c>
      <c r="E3721" s="75" t="s">
        <v>52</v>
      </c>
      <c r="F3721" s="75" t="s">
        <v>52</v>
      </c>
      <c r="G3721" s="75" t="s">
        <v>52</v>
      </c>
      <c r="H3721" s="75" t="s">
        <v>52</v>
      </c>
      <c r="I3721" s="75" t="s">
        <v>52</v>
      </c>
      <c r="J3721" s="75" t="s">
        <v>52</v>
      </c>
      <c r="K3721" s="75" t="s">
        <v>52</v>
      </c>
      <c r="L3721" s="75" t="s">
        <v>52</v>
      </c>
      <c r="M3721" s="75" t="s">
        <v>52</v>
      </c>
      <c r="AO3721" s="76"/>
      <c r="AP3721" s="76"/>
    </row>
    <row r="3722" spans="1:43" x14ac:dyDescent="0.25">
      <c r="A3722" s="60" t="s">
        <v>53</v>
      </c>
      <c r="B3722" s="77">
        <v>100</v>
      </c>
      <c r="C3722" s="77">
        <v>100</v>
      </c>
      <c r="D3722" s="77">
        <v>100</v>
      </c>
      <c r="E3722" s="77">
        <v>100</v>
      </c>
      <c r="F3722" s="77">
        <v>100</v>
      </c>
      <c r="G3722" s="77">
        <v>100</v>
      </c>
      <c r="H3722" s="77">
        <v>100</v>
      </c>
      <c r="I3722" s="77">
        <v>100</v>
      </c>
      <c r="J3722" s="77">
        <v>100</v>
      </c>
      <c r="K3722" s="77">
        <v>100</v>
      </c>
      <c r="L3722" s="77">
        <v>100</v>
      </c>
      <c r="M3722" s="77">
        <v>100</v>
      </c>
      <c r="N3722" s="78">
        <v>1200</v>
      </c>
    </row>
    <row r="3723" spans="1:43" s="75" customFormat="1" ht="11.25" x14ac:dyDescent="0.2">
      <c r="A3723" s="79" t="s">
        <v>54</v>
      </c>
      <c r="B3723" s="80">
        <v>0</v>
      </c>
      <c r="C3723" s="80">
        <v>0</v>
      </c>
      <c r="D3723" s="80">
        <v>0</v>
      </c>
      <c r="E3723" s="80">
        <v>0</v>
      </c>
      <c r="F3723" s="80">
        <v>0</v>
      </c>
      <c r="G3723" s="80">
        <v>0</v>
      </c>
      <c r="H3723" s="80">
        <v>0</v>
      </c>
      <c r="I3723" s="80">
        <v>0</v>
      </c>
      <c r="J3723" s="80">
        <v>0</v>
      </c>
      <c r="K3723" s="80">
        <v>0</v>
      </c>
      <c r="L3723" s="80">
        <v>0</v>
      </c>
      <c r="M3723" s="80">
        <v>0</v>
      </c>
      <c r="N3723" s="80">
        <v>0</v>
      </c>
      <c r="AO3723" s="76"/>
      <c r="AP3723" s="76"/>
    </row>
    <row r="3725" spans="1:43" s="75" customFormat="1" ht="11.25" x14ac:dyDescent="0.2">
      <c r="A3725" s="74"/>
      <c r="B3725" s="75" t="s">
        <v>55</v>
      </c>
      <c r="C3725" s="75" t="s">
        <v>55</v>
      </c>
      <c r="D3725" s="75" t="s">
        <v>55</v>
      </c>
      <c r="E3725" s="75" t="s">
        <v>55</v>
      </c>
      <c r="F3725" s="75" t="s">
        <v>55</v>
      </c>
      <c r="G3725" s="75" t="s">
        <v>55</v>
      </c>
      <c r="H3725" s="75" t="s">
        <v>55</v>
      </c>
      <c r="I3725" s="75" t="s">
        <v>55</v>
      </c>
      <c r="J3725" s="75" t="s">
        <v>56</v>
      </c>
      <c r="K3725" s="75" t="s">
        <v>56</v>
      </c>
      <c r="L3725" s="75" t="s">
        <v>56</v>
      </c>
      <c r="M3725" s="75" t="s">
        <v>56</v>
      </c>
      <c r="AO3725" s="76"/>
      <c r="AP3725" s="76"/>
    </row>
    <row r="3726" spans="1:43" x14ac:dyDescent="0.25">
      <c r="A3726" s="60" t="s">
        <v>57</v>
      </c>
      <c r="B3726" s="77">
        <v>100</v>
      </c>
      <c r="C3726" s="77">
        <v>100</v>
      </c>
      <c r="D3726" s="77">
        <v>100</v>
      </c>
      <c r="E3726" s="77">
        <v>100</v>
      </c>
      <c r="F3726" s="77">
        <v>100</v>
      </c>
      <c r="G3726" s="77">
        <v>100</v>
      </c>
      <c r="H3726" s="77">
        <v>100</v>
      </c>
      <c r="I3726" s="77">
        <v>100</v>
      </c>
      <c r="J3726" s="77">
        <v>100</v>
      </c>
      <c r="K3726" s="77">
        <v>100</v>
      </c>
      <c r="L3726" s="77">
        <v>100</v>
      </c>
      <c r="M3726" s="77">
        <v>100</v>
      </c>
      <c r="N3726" s="77">
        <v>1200</v>
      </c>
    </row>
    <row r="3728" spans="1:43" x14ac:dyDescent="0.25">
      <c r="A3728" s="60" t="s">
        <v>58</v>
      </c>
    </row>
    <row r="3729" spans="1:42" s="75" customFormat="1" ht="11.25" x14ac:dyDescent="0.2">
      <c r="A3729" s="74" t="s">
        <v>59</v>
      </c>
      <c r="AO3729" s="76"/>
      <c r="AP3729" s="76"/>
    </row>
    <row r="3731" spans="1:42" x14ac:dyDescent="0.25">
      <c r="A3731" s="81" t="s">
        <v>619</v>
      </c>
      <c r="B3731" s="82">
        <v>100</v>
      </c>
      <c r="C3731" s="82">
        <v>100</v>
      </c>
      <c r="D3731" s="82">
        <v>100</v>
      </c>
      <c r="E3731" s="82">
        <v>100</v>
      </c>
      <c r="F3731" s="82">
        <v>100</v>
      </c>
      <c r="G3731" s="82">
        <v>100</v>
      </c>
      <c r="H3731" s="82">
        <v>100</v>
      </c>
      <c r="I3731" s="82">
        <v>100</v>
      </c>
      <c r="J3731" s="82">
        <v>100</v>
      </c>
      <c r="K3731" s="82">
        <v>100</v>
      </c>
      <c r="L3731" s="82">
        <v>100</v>
      </c>
      <c r="M3731" s="82">
        <v>100</v>
      </c>
      <c r="N3731" s="83">
        <v>1200</v>
      </c>
      <c r="O3731" s="71" t="s">
        <v>61</v>
      </c>
      <c r="P3731" s="77">
        <v>100</v>
      </c>
      <c r="Q3731" s="77">
        <v>100</v>
      </c>
      <c r="R3731" s="77">
        <v>100</v>
      </c>
      <c r="S3731" s="77">
        <v>100</v>
      </c>
      <c r="T3731" s="77">
        <v>100</v>
      </c>
      <c r="U3731" s="77">
        <v>100</v>
      </c>
      <c r="V3731" s="77">
        <v>100</v>
      </c>
      <c r="W3731" s="77">
        <v>100</v>
      </c>
      <c r="X3731" s="77">
        <v>100</v>
      </c>
      <c r="Y3731" s="77">
        <v>100</v>
      </c>
      <c r="Z3731" s="77">
        <v>100</v>
      </c>
      <c r="AA3731" s="77">
        <v>100</v>
      </c>
      <c r="AB3731" s="84">
        <v>1200</v>
      </c>
      <c r="AC3731" s="85"/>
      <c r="AD3731" s="85"/>
      <c r="AE3731" s="85"/>
      <c r="AF3731" s="85"/>
      <c r="AG3731" s="85"/>
      <c r="AH3731" s="85"/>
      <c r="AI3731" s="85"/>
      <c r="AJ3731" s="85"/>
      <c r="AK3731" s="85"/>
      <c r="AL3731" s="85"/>
      <c r="AM3731" s="85"/>
      <c r="AN3731" s="85"/>
      <c r="AO3731" s="72" t="s">
        <v>620</v>
      </c>
      <c r="AP3731" s="86">
        <v>1</v>
      </c>
    </row>
    <row r="3732" spans="1:42" x14ac:dyDescent="0.25">
      <c r="B3732" s="82">
        <v>0</v>
      </c>
      <c r="C3732" s="82">
        <v>0</v>
      </c>
      <c r="D3732" s="82">
        <v>0</v>
      </c>
      <c r="E3732" s="82">
        <v>0</v>
      </c>
      <c r="F3732" s="82">
        <v>0</v>
      </c>
      <c r="G3732" s="82">
        <v>0</v>
      </c>
      <c r="H3732" s="82">
        <v>0</v>
      </c>
      <c r="I3732" s="82">
        <v>0</v>
      </c>
      <c r="J3732" s="82">
        <v>0</v>
      </c>
      <c r="K3732" s="82">
        <v>0</v>
      </c>
      <c r="L3732" s="82">
        <v>0</v>
      </c>
      <c r="M3732" s="82">
        <v>0</v>
      </c>
      <c r="N3732" s="83">
        <v>0</v>
      </c>
      <c r="O3732" s="71" t="s">
        <v>81</v>
      </c>
      <c r="P3732" s="77">
        <v>0</v>
      </c>
      <c r="Q3732" s="77">
        <v>0</v>
      </c>
      <c r="R3732" s="77">
        <v>0</v>
      </c>
      <c r="S3732" s="77">
        <v>0</v>
      </c>
      <c r="T3732" s="77">
        <v>0</v>
      </c>
      <c r="U3732" s="77">
        <v>0</v>
      </c>
      <c r="V3732" s="77">
        <v>0</v>
      </c>
      <c r="W3732" s="77">
        <v>0</v>
      </c>
      <c r="X3732" s="77">
        <v>0</v>
      </c>
      <c r="Y3732" s="77">
        <v>0</v>
      </c>
      <c r="Z3732" s="77">
        <v>0</v>
      </c>
      <c r="AA3732" s="77">
        <v>0</v>
      </c>
      <c r="AB3732" s="84"/>
      <c r="AC3732" s="85"/>
      <c r="AD3732" s="85"/>
      <c r="AE3732" s="85"/>
      <c r="AF3732" s="85"/>
      <c r="AG3732" s="85"/>
      <c r="AH3732" s="85"/>
      <c r="AI3732" s="85"/>
      <c r="AJ3732" s="85"/>
      <c r="AK3732" s="85"/>
      <c r="AL3732" s="85"/>
      <c r="AM3732" s="85"/>
      <c r="AN3732" s="85"/>
      <c r="AO3732" s="72" t="s">
        <v>621</v>
      </c>
      <c r="AP3732" s="86"/>
    </row>
    <row r="3733" spans="1:42" x14ac:dyDescent="0.25">
      <c r="B3733" s="82">
        <v>0</v>
      </c>
      <c r="C3733" s="82">
        <v>0</v>
      </c>
      <c r="D3733" s="82">
        <v>0</v>
      </c>
      <c r="E3733" s="82">
        <v>0</v>
      </c>
      <c r="F3733" s="82">
        <v>0</v>
      </c>
      <c r="G3733" s="82">
        <v>0</v>
      </c>
      <c r="H3733" s="82">
        <v>0</v>
      </c>
      <c r="I3733" s="82">
        <v>0</v>
      </c>
      <c r="J3733" s="82">
        <v>0</v>
      </c>
      <c r="K3733" s="82">
        <v>0</v>
      </c>
      <c r="L3733" s="82">
        <v>0</v>
      </c>
      <c r="M3733" s="82">
        <v>0</v>
      </c>
      <c r="N3733" s="83">
        <v>0</v>
      </c>
      <c r="O3733" s="71" t="s">
        <v>81</v>
      </c>
      <c r="P3733" s="77">
        <v>0</v>
      </c>
      <c r="Q3733" s="77">
        <v>0</v>
      </c>
      <c r="R3733" s="77">
        <v>0</v>
      </c>
      <c r="S3733" s="77">
        <v>0</v>
      </c>
      <c r="T3733" s="77">
        <v>0</v>
      </c>
      <c r="U3733" s="77">
        <v>0</v>
      </c>
      <c r="V3733" s="77">
        <v>0</v>
      </c>
      <c r="W3733" s="77">
        <v>0</v>
      </c>
      <c r="X3733" s="77">
        <v>0</v>
      </c>
      <c r="Y3733" s="77">
        <v>0</v>
      </c>
      <c r="Z3733" s="77">
        <v>0</v>
      </c>
      <c r="AA3733" s="77">
        <v>0</v>
      </c>
      <c r="AB3733" s="84"/>
      <c r="AC3733" s="85"/>
      <c r="AD3733" s="85"/>
      <c r="AE3733" s="85"/>
      <c r="AF3733" s="85"/>
      <c r="AG3733" s="85"/>
      <c r="AH3733" s="85"/>
      <c r="AI3733" s="85"/>
      <c r="AJ3733" s="85"/>
      <c r="AK3733" s="85"/>
      <c r="AL3733" s="85"/>
      <c r="AM3733" s="85"/>
      <c r="AN3733" s="85"/>
      <c r="AO3733" s="72" t="s">
        <v>621</v>
      </c>
      <c r="AP3733" s="86"/>
    </row>
    <row r="3734" spans="1:42" x14ac:dyDescent="0.25">
      <c r="B3734" s="82">
        <v>0</v>
      </c>
      <c r="C3734" s="82">
        <v>0</v>
      </c>
      <c r="D3734" s="82">
        <v>0</v>
      </c>
      <c r="E3734" s="82">
        <v>0</v>
      </c>
      <c r="F3734" s="82">
        <v>0</v>
      </c>
      <c r="G3734" s="82">
        <v>0</v>
      </c>
      <c r="H3734" s="82">
        <v>0</v>
      </c>
      <c r="I3734" s="82">
        <v>0</v>
      </c>
      <c r="J3734" s="82">
        <v>0</v>
      </c>
      <c r="K3734" s="82">
        <v>0</v>
      </c>
      <c r="L3734" s="82">
        <v>0</v>
      </c>
      <c r="M3734" s="82">
        <v>0</v>
      </c>
      <c r="N3734" s="83">
        <v>0</v>
      </c>
      <c r="O3734" s="71" t="s">
        <v>81</v>
      </c>
      <c r="P3734" s="77">
        <v>0</v>
      </c>
      <c r="Q3734" s="77">
        <v>0</v>
      </c>
      <c r="R3734" s="77">
        <v>0</v>
      </c>
      <c r="S3734" s="77">
        <v>0</v>
      </c>
      <c r="T3734" s="77">
        <v>0</v>
      </c>
      <c r="U3734" s="77">
        <v>0</v>
      </c>
      <c r="V3734" s="77">
        <v>0</v>
      </c>
      <c r="W3734" s="77">
        <v>0</v>
      </c>
      <c r="X3734" s="77">
        <v>0</v>
      </c>
      <c r="Y3734" s="77">
        <v>0</v>
      </c>
      <c r="Z3734" s="77">
        <v>0</v>
      </c>
      <c r="AA3734" s="77">
        <v>0</v>
      </c>
      <c r="AB3734" s="84"/>
      <c r="AC3734" s="85"/>
      <c r="AD3734" s="85"/>
      <c r="AE3734" s="85"/>
      <c r="AF3734" s="85"/>
      <c r="AG3734" s="85"/>
      <c r="AH3734" s="85"/>
      <c r="AI3734" s="85"/>
      <c r="AJ3734" s="85"/>
      <c r="AK3734" s="85"/>
      <c r="AL3734" s="85"/>
      <c r="AM3734" s="85"/>
      <c r="AN3734" s="85"/>
      <c r="AO3734" s="72" t="s">
        <v>621</v>
      </c>
      <c r="AP3734" s="86"/>
    </row>
    <row r="3735" spans="1:42" x14ac:dyDescent="0.25">
      <c r="B3735" s="82">
        <v>0</v>
      </c>
      <c r="C3735" s="82">
        <v>0</v>
      </c>
      <c r="D3735" s="82">
        <v>0</v>
      </c>
      <c r="E3735" s="82">
        <v>0</v>
      </c>
      <c r="F3735" s="82">
        <v>0</v>
      </c>
      <c r="G3735" s="82">
        <v>0</v>
      </c>
      <c r="H3735" s="82">
        <v>0</v>
      </c>
      <c r="I3735" s="82">
        <v>0</v>
      </c>
      <c r="J3735" s="82">
        <v>0</v>
      </c>
      <c r="K3735" s="82">
        <v>0</v>
      </c>
      <c r="L3735" s="82">
        <v>0</v>
      </c>
      <c r="M3735" s="82">
        <v>0</v>
      </c>
      <c r="N3735" s="83">
        <v>0</v>
      </c>
      <c r="O3735" s="71" t="s">
        <v>81</v>
      </c>
      <c r="P3735" s="77">
        <v>0</v>
      </c>
      <c r="Q3735" s="77">
        <v>0</v>
      </c>
      <c r="R3735" s="77">
        <v>0</v>
      </c>
      <c r="S3735" s="77">
        <v>0</v>
      </c>
      <c r="T3735" s="77">
        <v>0</v>
      </c>
      <c r="U3735" s="77">
        <v>0</v>
      </c>
      <c r="V3735" s="77">
        <v>0</v>
      </c>
      <c r="W3735" s="77">
        <v>0</v>
      </c>
      <c r="X3735" s="77">
        <v>0</v>
      </c>
      <c r="Y3735" s="77">
        <v>0</v>
      </c>
      <c r="Z3735" s="77">
        <v>0</v>
      </c>
      <c r="AA3735" s="77">
        <v>0</v>
      </c>
      <c r="AB3735" s="84"/>
      <c r="AC3735" s="85"/>
      <c r="AD3735" s="85"/>
      <c r="AE3735" s="85"/>
      <c r="AF3735" s="85"/>
      <c r="AG3735" s="85"/>
      <c r="AH3735" s="85"/>
      <c r="AI3735" s="85"/>
      <c r="AJ3735" s="85"/>
      <c r="AK3735" s="85"/>
      <c r="AL3735" s="85"/>
      <c r="AM3735" s="85"/>
      <c r="AN3735" s="85"/>
      <c r="AO3735" s="72" t="s">
        <v>621</v>
      </c>
      <c r="AP3735" s="86"/>
    </row>
    <row r="3736" spans="1:42" x14ac:dyDescent="0.25">
      <c r="B3736" s="82">
        <v>0</v>
      </c>
      <c r="C3736" s="82">
        <v>0</v>
      </c>
      <c r="D3736" s="82">
        <v>0</v>
      </c>
      <c r="E3736" s="82">
        <v>0</v>
      </c>
      <c r="F3736" s="82">
        <v>0</v>
      </c>
      <c r="G3736" s="82">
        <v>0</v>
      </c>
      <c r="H3736" s="82">
        <v>0</v>
      </c>
      <c r="I3736" s="82">
        <v>0</v>
      </c>
      <c r="J3736" s="82">
        <v>0</v>
      </c>
      <c r="K3736" s="82">
        <v>0</v>
      </c>
      <c r="L3736" s="82">
        <v>0</v>
      </c>
      <c r="M3736" s="82">
        <v>0</v>
      </c>
      <c r="N3736" s="83">
        <v>0</v>
      </c>
      <c r="O3736" s="71" t="s">
        <v>81</v>
      </c>
      <c r="P3736" s="77">
        <v>0</v>
      </c>
      <c r="Q3736" s="77">
        <v>0</v>
      </c>
      <c r="R3736" s="77">
        <v>0</v>
      </c>
      <c r="S3736" s="77">
        <v>0</v>
      </c>
      <c r="T3736" s="77">
        <v>0</v>
      </c>
      <c r="U3736" s="77">
        <v>0</v>
      </c>
      <c r="V3736" s="77">
        <v>0</v>
      </c>
      <c r="W3736" s="77">
        <v>0</v>
      </c>
      <c r="X3736" s="77">
        <v>0</v>
      </c>
      <c r="Y3736" s="77">
        <v>0</v>
      </c>
      <c r="Z3736" s="77">
        <v>0</v>
      </c>
      <c r="AA3736" s="77">
        <v>0</v>
      </c>
      <c r="AB3736" s="84"/>
      <c r="AC3736" s="85"/>
      <c r="AD3736" s="85"/>
      <c r="AE3736" s="85"/>
      <c r="AF3736" s="85"/>
      <c r="AG3736" s="85"/>
      <c r="AH3736" s="85"/>
      <c r="AI3736" s="85"/>
      <c r="AJ3736" s="85"/>
      <c r="AK3736" s="85"/>
      <c r="AL3736" s="85"/>
      <c r="AM3736" s="85"/>
      <c r="AN3736" s="85"/>
      <c r="AO3736" s="72" t="s">
        <v>621</v>
      </c>
      <c r="AP3736" s="86"/>
    </row>
    <row r="3737" spans="1:42" x14ac:dyDescent="0.25">
      <c r="B3737" s="82">
        <v>0</v>
      </c>
      <c r="C3737" s="82">
        <v>0</v>
      </c>
      <c r="D3737" s="82">
        <v>0</v>
      </c>
      <c r="E3737" s="82">
        <v>0</v>
      </c>
      <c r="F3737" s="82">
        <v>0</v>
      </c>
      <c r="G3737" s="82">
        <v>0</v>
      </c>
      <c r="H3737" s="82">
        <v>0</v>
      </c>
      <c r="I3737" s="82">
        <v>0</v>
      </c>
      <c r="J3737" s="82">
        <v>0</v>
      </c>
      <c r="K3737" s="82">
        <v>0</v>
      </c>
      <c r="L3737" s="82">
        <v>0</v>
      </c>
      <c r="M3737" s="82">
        <v>0</v>
      </c>
      <c r="N3737" s="83">
        <v>0</v>
      </c>
      <c r="O3737" s="71" t="s">
        <v>81</v>
      </c>
      <c r="P3737" s="77">
        <v>0</v>
      </c>
      <c r="Q3737" s="77">
        <v>0</v>
      </c>
      <c r="R3737" s="77">
        <v>0</v>
      </c>
      <c r="S3737" s="77">
        <v>0</v>
      </c>
      <c r="T3737" s="77">
        <v>0</v>
      </c>
      <c r="U3737" s="77">
        <v>0</v>
      </c>
      <c r="V3737" s="77">
        <v>0</v>
      </c>
      <c r="W3737" s="77">
        <v>0</v>
      </c>
      <c r="X3737" s="77">
        <v>0</v>
      </c>
      <c r="Y3737" s="77">
        <v>0</v>
      </c>
      <c r="Z3737" s="77">
        <v>0</v>
      </c>
      <c r="AA3737" s="77">
        <v>0</v>
      </c>
      <c r="AB3737" s="84"/>
      <c r="AC3737" s="85"/>
      <c r="AD3737" s="85"/>
      <c r="AE3737" s="85"/>
      <c r="AF3737" s="85"/>
      <c r="AG3737" s="85"/>
      <c r="AH3737" s="85"/>
      <c r="AI3737" s="85"/>
      <c r="AJ3737" s="85"/>
      <c r="AK3737" s="85"/>
      <c r="AL3737" s="85"/>
      <c r="AM3737" s="85"/>
      <c r="AN3737" s="85"/>
      <c r="AO3737" s="72" t="s">
        <v>621</v>
      </c>
      <c r="AP3737" s="86"/>
    </row>
    <row r="3738" spans="1:42" x14ac:dyDescent="0.25">
      <c r="B3738" s="82">
        <v>0</v>
      </c>
      <c r="C3738" s="82">
        <v>0</v>
      </c>
      <c r="D3738" s="82">
        <v>0</v>
      </c>
      <c r="E3738" s="82">
        <v>0</v>
      </c>
      <c r="F3738" s="82">
        <v>0</v>
      </c>
      <c r="G3738" s="82">
        <v>0</v>
      </c>
      <c r="H3738" s="82">
        <v>0</v>
      </c>
      <c r="I3738" s="82">
        <v>0</v>
      </c>
      <c r="J3738" s="82">
        <v>0</v>
      </c>
      <c r="K3738" s="82">
        <v>0</v>
      </c>
      <c r="L3738" s="82">
        <v>0</v>
      </c>
      <c r="M3738" s="82">
        <v>0</v>
      </c>
      <c r="N3738" s="83">
        <v>0</v>
      </c>
      <c r="O3738" s="71" t="s">
        <v>81</v>
      </c>
      <c r="P3738" s="77">
        <v>0</v>
      </c>
      <c r="Q3738" s="77">
        <v>0</v>
      </c>
      <c r="R3738" s="77">
        <v>0</v>
      </c>
      <c r="S3738" s="77">
        <v>0</v>
      </c>
      <c r="T3738" s="77">
        <v>0</v>
      </c>
      <c r="U3738" s="77">
        <v>0</v>
      </c>
      <c r="V3738" s="77">
        <v>0</v>
      </c>
      <c r="W3738" s="77">
        <v>0</v>
      </c>
      <c r="X3738" s="77">
        <v>0</v>
      </c>
      <c r="Y3738" s="77">
        <v>0</v>
      </c>
      <c r="Z3738" s="77">
        <v>0</v>
      </c>
      <c r="AA3738" s="77">
        <v>0</v>
      </c>
      <c r="AB3738" s="84"/>
      <c r="AC3738" s="85"/>
      <c r="AD3738" s="85"/>
      <c r="AE3738" s="85"/>
      <c r="AF3738" s="85"/>
      <c r="AG3738" s="85"/>
      <c r="AH3738" s="85"/>
      <c r="AI3738" s="85"/>
      <c r="AJ3738" s="85"/>
      <c r="AK3738" s="85"/>
      <c r="AL3738" s="85"/>
      <c r="AM3738" s="85"/>
      <c r="AN3738" s="85"/>
      <c r="AO3738" s="72" t="s">
        <v>621</v>
      </c>
      <c r="AP3738" s="86"/>
    </row>
    <row r="3739" spans="1:42" x14ac:dyDescent="0.25">
      <c r="B3739" s="82">
        <v>0</v>
      </c>
      <c r="C3739" s="82">
        <v>0</v>
      </c>
      <c r="D3739" s="82">
        <v>0</v>
      </c>
      <c r="E3739" s="82">
        <v>0</v>
      </c>
      <c r="F3739" s="82">
        <v>0</v>
      </c>
      <c r="G3739" s="82">
        <v>0</v>
      </c>
      <c r="H3739" s="82">
        <v>0</v>
      </c>
      <c r="I3739" s="82">
        <v>0</v>
      </c>
      <c r="J3739" s="82">
        <v>0</v>
      </c>
      <c r="K3739" s="82">
        <v>0</v>
      </c>
      <c r="L3739" s="82">
        <v>0</v>
      </c>
      <c r="M3739" s="82">
        <v>0</v>
      </c>
      <c r="N3739" s="83">
        <v>0</v>
      </c>
      <c r="O3739" s="71" t="s">
        <v>81</v>
      </c>
      <c r="P3739" s="77">
        <v>0</v>
      </c>
      <c r="Q3739" s="77">
        <v>0</v>
      </c>
      <c r="R3739" s="77">
        <v>0</v>
      </c>
      <c r="S3739" s="77">
        <v>0</v>
      </c>
      <c r="T3739" s="77">
        <v>0</v>
      </c>
      <c r="U3739" s="77">
        <v>0</v>
      </c>
      <c r="V3739" s="77">
        <v>0</v>
      </c>
      <c r="W3739" s="77">
        <v>0</v>
      </c>
      <c r="X3739" s="77">
        <v>0</v>
      </c>
      <c r="Y3739" s="77">
        <v>0</v>
      </c>
      <c r="Z3739" s="77">
        <v>0</v>
      </c>
      <c r="AA3739" s="77">
        <v>0</v>
      </c>
      <c r="AB3739" s="84"/>
      <c r="AC3739" s="85"/>
      <c r="AD3739" s="85"/>
      <c r="AE3739" s="85"/>
      <c r="AF3739" s="85"/>
      <c r="AG3739" s="85"/>
      <c r="AH3739" s="85"/>
      <c r="AI3739" s="85"/>
      <c r="AJ3739" s="85"/>
      <c r="AK3739" s="85"/>
      <c r="AL3739" s="85"/>
      <c r="AM3739" s="85"/>
      <c r="AN3739" s="85"/>
      <c r="AO3739" s="72" t="s">
        <v>621</v>
      </c>
      <c r="AP3739" s="86"/>
    </row>
    <row r="3740" spans="1:42" x14ac:dyDescent="0.25">
      <c r="B3740" s="82">
        <v>0</v>
      </c>
      <c r="C3740" s="82">
        <v>0</v>
      </c>
      <c r="D3740" s="82">
        <v>0</v>
      </c>
      <c r="E3740" s="82">
        <v>0</v>
      </c>
      <c r="F3740" s="82">
        <v>0</v>
      </c>
      <c r="G3740" s="82">
        <v>0</v>
      </c>
      <c r="H3740" s="82">
        <v>0</v>
      </c>
      <c r="I3740" s="82">
        <v>0</v>
      </c>
      <c r="J3740" s="82">
        <v>0</v>
      </c>
      <c r="K3740" s="82">
        <v>0</v>
      </c>
      <c r="L3740" s="82">
        <v>0</v>
      </c>
      <c r="M3740" s="82">
        <v>0</v>
      </c>
      <c r="N3740" s="83">
        <v>0</v>
      </c>
      <c r="O3740" s="71" t="s">
        <v>81</v>
      </c>
      <c r="P3740" s="77">
        <v>0</v>
      </c>
      <c r="Q3740" s="77">
        <v>0</v>
      </c>
      <c r="R3740" s="77">
        <v>0</v>
      </c>
      <c r="S3740" s="77">
        <v>0</v>
      </c>
      <c r="T3740" s="77">
        <v>0</v>
      </c>
      <c r="U3740" s="77">
        <v>0</v>
      </c>
      <c r="V3740" s="77">
        <v>0</v>
      </c>
      <c r="W3740" s="77">
        <v>0</v>
      </c>
      <c r="X3740" s="77">
        <v>0</v>
      </c>
      <c r="Y3740" s="77">
        <v>0</v>
      </c>
      <c r="Z3740" s="77">
        <v>0</v>
      </c>
      <c r="AA3740" s="77">
        <v>0</v>
      </c>
      <c r="AB3740" s="84"/>
      <c r="AC3740" s="85"/>
      <c r="AD3740" s="85"/>
      <c r="AE3740" s="85"/>
      <c r="AF3740" s="85"/>
      <c r="AG3740" s="85"/>
      <c r="AH3740" s="85"/>
      <c r="AI3740" s="85"/>
      <c r="AJ3740" s="85"/>
      <c r="AK3740" s="85"/>
      <c r="AL3740" s="85"/>
      <c r="AM3740" s="85"/>
      <c r="AN3740" s="85"/>
      <c r="AO3740" s="72" t="s">
        <v>621</v>
      </c>
      <c r="AP3740" s="86"/>
    </row>
    <row r="3741" spans="1:42" x14ac:dyDescent="0.25">
      <c r="B3741" s="82">
        <v>0</v>
      </c>
      <c r="C3741" s="82">
        <v>0</v>
      </c>
      <c r="D3741" s="82">
        <v>0</v>
      </c>
      <c r="E3741" s="82">
        <v>0</v>
      </c>
      <c r="F3741" s="82">
        <v>0</v>
      </c>
      <c r="G3741" s="82">
        <v>0</v>
      </c>
      <c r="H3741" s="82">
        <v>0</v>
      </c>
      <c r="I3741" s="82">
        <v>0</v>
      </c>
      <c r="J3741" s="82">
        <v>0</v>
      </c>
      <c r="K3741" s="82">
        <v>0</v>
      </c>
      <c r="L3741" s="82">
        <v>0</v>
      </c>
      <c r="M3741" s="82">
        <v>0</v>
      </c>
      <c r="N3741" s="83">
        <v>0</v>
      </c>
      <c r="O3741" s="71" t="s">
        <v>81</v>
      </c>
      <c r="P3741" s="77">
        <v>0</v>
      </c>
      <c r="Q3741" s="77">
        <v>0</v>
      </c>
      <c r="R3741" s="77">
        <v>0</v>
      </c>
      <c r="S3741" s="77">
        <v>0</v>
      </c>
      <c r="T3741" s="77">
        <v>0</v>
      </c>
      <c r="U3741" s="77">
        <v>0</v>
      </c>
      <c r="V3741" s="77">
        <v>0</v>
      </c>
      <c r="W3741" s="77">
        <v>0</v>
      </c>
      <c r="X3741" s="77">
        <v>0</v>
      </c>
      <c r="Y3741" s="77">
        <v>0</v>
      </c>
      <c r="Z3741" s="77">
        <v>0</v>
      </c>
      <c r="AA3741" s="77">
        <v>0</v>
      </c>
      <c r="AB3741" s="84"/>
      <c r="AC3741" s="85"/>
      <c r="AD3741" s="85"/>
      <c r="AE3741" s="85"/>
      <c r="AF3741" s="85"/>
      <c r="AG3741" s="85"/>
      <c r="AH3741" s="85"/>
      <c r="AI3741" s="85"/>
      <c r="AJ3741" s="85"/>
      <c r="AK3741" s="85"/>
      <c r="AL3741" s="85"/>
      <c r="AM3741" s="85"/>
      <c r="AN3741" s="85"/>
      <c r="AO3741" s="72" t="s">
        <v>621</v>
      </c>
      <c r="AP3741" s="86"/>
    </row>
    <row r="3742" spans="1:42" x14ac:dyDescent="0.25">
      <c r="B3742" s="82">
        <v>0</v>
      </c>
      <c r="C3742" s="82">
        <v>0</v>
      </c>
      <c r="D3742" s="82">
        <v>0</v>
      </c>
      <c r="E3742" s="82">
        <v>0</v>
      </c>
      <c r="F3742" s="82">
        <v>0</v>
      </c>
      <c r="G3742" s="82">
        <v>0</v>
      </c>
      <c r="H3742" s="82">
        <v>0</v>
      </c>
      <c r="I3742" s="82">
        <v>0</v>
      </c>
      <c r="J3742" s="82">
        <v>0</v>
      </c>
      <c r="K3742" s="82">
        <v>0</v>
      </c>
      <c r="L3742" s="82">
        <v>0</v>
      </c>
      <c r="M3742" s="82">
        <v>0</v>
      </c>
      <c r="N3742" s="83">
        <v>0</v>
      </c>
      <c r="O3742" s="71" t="s">
        <v>81</v>
      </c>
      <c r="P3742" s="77">
        <v>0</v>
      </c>
      <c r="Q3742" s="77">
        <v>0</v>
      </c>
      <c r="R3742" s="77">
        <v>0</v>
      </c>
      <c r="S3742" s="77">
        <v>0</v>
      </c>
      <c r="T3742" s="77">
        <v>0</v>
      </c>
      <c r="U3742" s="77">
        <v>0</v>
      </c>
      <c r="V3742" s="77">
        <v>0</v>
      </c>
      <c r="W3742" s="77">
        <v>0</v>
      </c>
      <c r="X3742" s="77">
        <v>0</v>
      </c>
      <c r="Y3742" s="77">
        <v>0</v>
      </c>
      <c r="Z3742" s="77">
        <v>0</v>
      </c>
      <c r="AA3742" s="77">
        <v>0</v>
      </c>
      <c r="AB3742" s="84"/>
      <c r="AC3742" s="85"/>
      <c r="AD3742" s="85"/>
      <c r="AE3742" s="85"/>
      <c r="AF3742" s="85"/>
      <c r="AG3742" s="85"/>
      <c r="AH3742" s="85"/>
      <c r="AI3742" s="85"/>
      <c r="AJ3742" s="85"/>
      <c r="AK3742" s="85"/>
      <c r="AL3742" s="85"/>
      <c r="AM3742" s="85"/>
      <c r="AN3742" s="85"/>
      <c r="AO3742" s="72" t="s">
        <v>621</v>
      </c>
      <c r="AP3742" s="86"/>
    </row>
    <row r="3743" spans="1:42" x14ac:dyDescent="0.25">
      <c r="B3743" s="82">
        <v>0</v>
      </c>
      <c r="C3743" s="82">
        <v>0</v>
      </c>
      <c r="D3743" s="82">
        <v>0</v>
      </c>
      <c r="E3743" s="82">
        <v>0</v>
      </c>
      <c r="F3743" s="82">
        <v>0</v>
      </c>
      <c r="G3743" s="82">
        <v>0</v>
      </c>
      <c r="H3743" s="82">
        <v>0</v>
      </c>
      <c r="I3743" s="82">
        <v>0</v>
      </c>
      <c r="J3743" s="82">
        <v>0</v>
      </c>
      <c r="K3743" s="82">
        <v>0</v>
      </c>
      <c r="L3743" s="82">
        <v>0</v>
      </c>
      <c r="M3743" s="82">
        <v>0</v>
      </c>
      <c r="N3743" s="83">
        <v>0</v>
      </c>
      <c r="O3743" s="71" t="s">
        <v>81</v>
      </c>
      <c r="P3743" s="77">
        <v>0</v>
      </c>
      <c r="Q3743" s="77">
        <v>0</v>
      </c>
      <c r="R3743" s="77">
        <v>0</v>
      </c>
      <c r="S3743" s="77">
        <v>0</v>
      </c>
      <c r="T3743" s="77">
        <v>0</v>
      </c>
      <c r="U3743" s="77">
        <v>0</v>
      </c>
      <c r="V3743" s="77">
        <v>0</v>
      </c>
      <c r="W3743" s="77">
        <v>0</v>
      </c>
      <c r="X3743" s="77">
        <v>0</v>
      </c>
      <c r="Y3743" s="77">
        <v>0</v>
      </c>
      <c r="Z3743" s="77">
        <v>0</v>
      </c>
      <c r="AA3743" s="77">
        <v>0</v>
      </c>
      <c r="AB3743" s="84"/>
      <c r="AC3743" s="85"/>
      <c r="AD3743" s="85"/>
      <c r="AE3743" s="85"/>
      <c r="AF3743" s="85"/>
      <c r="AG3743" s="85"/>
      <c r="AH3743" s="85"/>
      <c r="AI3743" s="85"/>
      <c r="AJ3743" s="85"/>
      <c r="AK3743" s="85"/>
      <c r="AL3743" s="85"/>
      <c r="AM3743" s="85"/>
      <c r="AN3743" s="85"/>
      <c r="AO3743" s="72" t="s">
        <v>621</v>
      </c>
      <c r="AP3743" s="86"/>
    </row>
    <row r="3744" spans="1:42" x14ac:dyDescent="0.25">
      <c r="B3744" s="82">
        <v>0</v>
      </c>
      <c r="C3744" s="82">
        <v>0</v>
      </c>
      <c r="D3744" s="82">
        <v>0</v>
      </c>
      <c r="E3744" s="82">
        <v>0</v>
      </c>
      <c r="F3744" s="82">
        <v>0</v>
      </c>
      <c r="G3744" s="82">
        <v>0</v>
      </c>
      <c r="H3744" s="82">
        <v>0</v>
      </c>
      <c r="I3744" s="82">
        <v>0</v>
      </c>
      <c r="J3744" s="82">
        <v>0</v>
      </c>
      <c r="K3744" s="82">
        <v>0</v>
      </c>
      <c r="L3744" s="82">
        <v>0</v>
      </c>
      <c r="M3744" s="82">
        <v>0</v>
      </c>
      <c r="N3744" s="83">
        <v>0</v>
      </c>
      <c r="O3744" s="71" t="s">
        <v>81</v>
      </c>
      <c r="P3744" s="77">
        <v>0</v>
      </c>
      <c r="Q3744" s="77">
        <v>0</v>
      </c>
      <c r="R3744" s="77">
        <v>0</v>
      </c>
      <c r="S3744" s="77">
        <v>0</v>
      </c>
      <c r="T3744" s="77">
        <v>0</v>
      </c>
      <c r="U3744" s="77">
        <v>0</v>
      </c>
      <c r="V3744" s="77">
        <v>0</v>
      </c>
      <c r="W3744" s="77">
        <v>0</v>
      </c>
      <c r="X3744" s="77">
        <v>0</v>
      </c>
      <c r="Y3744" s="77">
        <v>0</v>
      </c>
      <c r="Z3744" s="77">
        <v>0</v>
      </c>
      <c r="AA3744" s="77">
        <v>0</v>
      </c>
      <c r="AB3744" s="84"/>
      <c r="AC3744" s="85"/>
      <c r="AD3744" s="85"/>
      <c r="AE3744" s="85"/>
      <c r="AF3744" s="85"/>
      <c r="AG3744" s="85"/>
      <c r="AH3744" s="85"/>
      <c r="AI3744" s="85"/>
      <c r="AJ3744" s="85"/>
      <c r="AK3744" s="85"/>
      <c r="AL3744" s="85"/>
      <c r="AM3744" s="85"/>
      <c r="AN3744" s="85"/>
      <c r="AO3744" s="72" t="s">
        <v>621</v>
      </c>
      <c r="AP3744" s="86"/>
    </row>
    <row r="3745" spans="2:42" x14ac:dyDescent="0.25">
      <c r="B3745" s="82">
        <v>0</v>
      </c>
      <c r="C3745" s="82">
        <v>0</v>
      </c>
      <c r="D3745" s="82">
        <v>0</v>
      </c>
      <c r="E3745" s="82">
        <v>0</v>
      </c>
      <c r="F3745" s="82">
        <v>0</v>
      </c>
      <c r="G3745" s="82">
        <v>0</v>
      </c>
      <c r="H3745" s="82">
        <v>0</v>
      </c>
      <c r="I3745" s="82">
        <v>0</v>
      </c>
      <c r="J3745" s="82">
        <v>0</v>
      </c>
      <c r="K3745" s="82">
        <v>0</v>
      </c>
      <c r="L3745" s="82">
        <v>0</v>
      </c>
      <c r="M3745" s="82">
        <v>0</v>
      </c>
      <c r="N3745" s="83">
        <v>0</v>
      </c>
      <c r="O3745" s="71" t="s">
        <v>81</v>
      </c>
      <c r="P3745" s="77">
        <v>0</v>
      </c>
      <c r="Q3745" s="77">
        <v>0</v>
      </c>
      <c r="R3745" s="77">
        <v>0</v>
      </c>
      <c r="S3745" s="77">
        <v>0</v>
      </c>
      <c r="T3745" s="77">
        <v>0</v>
      </c>
      <c r="U3745" s="77">
        <v>0</v>
      </c>
      <c r="V3745" s="77">
        <v>0</v>
      </c>
      <c r="W3745" s="77">
        <v>0</v>
      </c>
      <c r="X3745" s="77">
        <v>0</v>
      </c>
      <c r="Y3745" s="77">
        <v>0</v>
      </c>
      <c r="Z3745" s="77">
        <v>0</v>
      </c>
      <c r="AA3745" s="77">
        <v>0</v>
      </c>
      <c r="AB3745" s="84"/>
      <c r="AC3745" s="85"/>
      <c r="AD3745" s="85"/>
      <c r="AE3745" s="85"/>
      <c r="AF3745" s="85"/>
      <c r="AG3745" s="85"/>
      <c r="AH3745" s="85"/>
      <c r="AI3745" s="85"/>
      <c r="AJ3745" s="85"/>
      <c r="AK3745" s="85"/>
      <c r="AL3745" s="85"/>
      <c r="AM3745" s="85"/>
      <c r="AN3745" s="85"/>
      <c r="AO3745" s="72" t="s">
        <v>621</v>
      </c>
      <c r="AP3745" s="86"/>
    </row>
    <row r="3746" spans="2:42" x14ac:dyDescent="0.25">
      <c r="B3746" s="82">
        <v>0</v>
      </c>
      <c r="C3746" s="82">
        <v>0</v>
      </c>
      <c r="D3746" s="82">
        <v>0</v>
      </c>
      <c r="E3746" s="82">
        <v>0</v>
      </c>
      <c r="F3746" s="82">
        <v>0</v>
      </c>
      <c r="G3746" s="82">
        <v>0</v>
      </c>
      <c r="H3746" s="82">
        <v>0</v>
      </c>
      <c r="I3746" s="82">
        <v>0</v>
      </c>
      <c r="J3746" s="82">
        <v>0</v>
      </c>
      <c r="K3746" s="82">
        <v>0</v>
      </c>
      <c r="L3746" s="82">
        <v>0</v>
      </c>
      <c r="M3746" s="82">
        <v>0</v>
      </c>
      <c r="N3746" s="83">
        <v>0</v>
      </c>
      <c r="O3746" s="71" t="s">
        <v>81</v>
      </c>
      <c r="P3746" s="77">
        <v>0</v>
      </c>
      <c r="Q3746" s="77">
        <v>0</v>
      </c>
      <c r="R3746" s="77">
        <v>0</v>
      </c>
      <c r="S3746" s="77">
        <v>0</v>
      </c>
      <c r="T3746" s="77">
        <v>0</v>
      </c>
      <c r="U3746" s="77">
        <v>0</v>
      </c>
      <c r="V3746" s="77">
        <v>0</v>
      </c>
      <c r="W3746" s="77">
        <v>0</v>
      </c>
      <c r="X3746" s="77">
        <v>0</v>
      </c>
      <c r="Y3746" s="77">
        <v>0</v>
      </c>
      <c r="Z3746" s="77">
        <v>0</v>
      </c>
      <c r="AA3746" s="77">
        <v>0</v>
      </c>
      <c r="AB3746" s="84"/>
      <c r="AC3746" s="85"/>
      <c r="AD3746" s="85"/>
      <c r="AE3746" s="85"/>
      <c r="AF3746" s="85"/>
      <c r="AG3746" s="85"/>
      <c r="AH3746" s="85"/>
      <c r="AI3746" s="85"/>
      <c r="AJ3746" s="85"/>
      <c r="AK3746" s="85"/>
      <c r="AL3746" s="85"/>
      <c r="AM3746" s="85"/>
      <c r="AN3746" s="85"/>
      <c r="AO3746" s="72" t="s">
        <v>621</v>
      </c>
      <c r="AP3746" s="86"/>
    </row>
    <row r="3747" spans="2:42" x14ac:dyDescent="0.25">
      <c r="B3747" s="82">
        <v>0</v>
      </c>
      <c r="C3747" s="82">
        <v>0</v>
      </c>
      <c r="D3747" s="82">
        <v>0</v>
      </c>
      <c r="E3747" s="82">
        <v>0</v>
      </c>
      <c r="F3747" s="82">
        <v>0</v>
      </c>
      <c r="G3747" s="82">
        <v>0</v>
      </c>
      <c r="H3747" s="82">
        <v>0</v>
      </c>
      <c r="I3747" s="82">
        <v>0</v>
      </c>
      <c r="J3747" s="82">
        <v>0</v>
      </c>
      <c r="K3747" s="82">
        <v>0</v>
      </c>
      <c r="L3747" s="82">
        <v>0</v>
      </c>
      <c r="M3747" s="82">
        <v>0</v>
      </c>
      <c r="N3747" s="83">
        <v>0</v>
      </c>
      <c r="O3747" s="71" t="s">
        <v>81</v>
      </c>
      <c r="P3747" s="77">
        <v>0</v>
      </c>
      <c r="Q3747" s="77">
        <v>0</v>
      </c>
      <c r="R3747" s="77">
        <v>0</v>
      </c>
      <c r="S3747" s="77">
        <v>0</v>
      </c>
      <c r="T3747" s="77">
        <v>0</v>
      </c>
      <c r="U3747" s="77">
        <v>0</v>
      </c>
      <c r="V3747" s="77">
        <v>0</v>
      </c>
      <c r="W3747" s="77">
        <v>0</v>
      </c>
      <c r="X3747" s="77">
        <v>0</v>
      </c>
      <c r="Y3747" s="77">
        <v>0</v>
      </c>
      <c r="Z3747" s="77">
        <v>0</v>
      </c>
      <c r="AA3747" s="77">
        <v>0</v>
      </c>
      <c r="AB3747" s="84"/>
      <c r="AC3747" s="85"/>
      <c r="AD3747" s="85"/>
      <c r="AE3747" s="85"/>
      <c r="AF3747" s="85"/>
      <c r="AG3747" s="85"/>
      <c r="AH3747" s="85"/>
      <c r="AI3747" s="85"/>
      <c r="AJ3747" s="85"/>
      <c r="AK3747" s="85"/>
      <c r="AL3747" s="85"/>
      <c r="AM3747" s="85"/>
      <c r="AN3747" s="85"/>
      <c r="AO3747" s="72" t="s">
        <v>621</v>
      </c>
      <c r="AP3747" s="86"/>
    </row>
    <row r="3748" spans="2:42" x14ac:dyDescent="0.25">
      <c r="B3748" s="82">
        <v>0</v>
      </c>
      <c r="C3748" s="82">
        <v>0</v>
      </c>
      <c r="D3748" s="82">
        <v>0</v>
      </c>
      <c r="E3748" s="82">
        <v>0</v>
      </c>
      <c r="F3748" s="82">
        <v>0</v>
      </c>
      <c r="G3748" s="82">
        <v>0</v>
      </c>
      <c r="H3748" s="82">
        <v>0</v>
      </c>
      <c r="I3748" s="82">
        <v>0</v>
      </c>
      <c r="J3748" s="82">
        <v>0</v>
      </c>
      <c r="K3748" s="82">
        <v>0</v>
      </c>
      <c r="L3748" s="82">
        <v>0</v>
      </c>
      <c r="M3748" s="82">
        <v>0</v>
      </c>
      <c r="N3748" s="83">
        <v>0</v>
      </c>
      <c r="O3748" s="71" t="s">
        <v>81</v>
      </c>
      <c r="P3748" s="77">
        <v>0</v>
      </c>
      <c r="Q3748" s="77">
        <v>0</v>
      </c>
      <c r="R3748" s="77">
        <v>0</v>
      </c>
      <c r="S3748" s="77">
        <v>0</v>
      </c>
      <c r="T3748" s="77">
        <v>0</v>
      </c>
      <c r="U3748" s="77">
        <v>0</v>
      </c>
      <c r="V3748" s="77">
        <v>0</v>
      </c>
      <c r="W3748" s="77">
        <v>0</v>
      </c>
      <c r="X3748" s="77">
        <v>0</v>
      </c>
      <c r="Y3748" s="77">
        <v>0</v>
      </c>
      <c r="Z3748" s="77">
        <v>0</v>
      </c>
      <c r="AA3748" s="77">
        <v>0</v>
      </c>
      <c r="AB3748" s="84"/>
      <c r="AC3748" s="85"/>
      <c r="AD3748" s="85"/>
      <c r="AE3748" s="85"/>
      <c r="AF3748" s="85"/>
      <c r="AG3748" s="85"/>
      <c r="AH3748" s="85"/>
      <c r="AI3748" s="85"/>
      <c r="AJ3748" s="85"/>
      <c r="AK3748" s="85"/>
      <c r="AL3748" s="85"/>
      <c r="AM3748" s="85"/>
      <c r="AN3748" s="85"/>
      <c r="AO3748" s="72" t="s">
        <v>621</v>
      </c>
      <c r="AP3748" s="86"/>
    </row>
    <row r="3749" spans="2:42" x14ac:dyDescent="0.25">
      <c r="B3749" s="82">
        <v>0</v>
      </c>
      <c r="C3749" s="82">
        <v>0</v>
      </c>
      <c r="D3749" s="82">
        <v>0</v>
      </c>
      <c r="E3749" s="82">
        <v>0</v>
      </c>
      <c r="F3749" s="82">
        <v>0</v>
      </c>
      <c r="G3749" s="82">
        <v>0</v>
      </c>
      <c r="H3749" s="82">
        <v>0</v>
      </c>
      <c r="I3749" s="82">
        <v>0</v>
      </c>
      <c r="J3749" s="82">
        <v>0</v>
      </c>
      <c r="K3749" s="82">
        <v>0</v>
      </c>
      <c r="L3749" s="82">
        <v>0</v>
      </c>
      <c r="M3749" s="82">
        <v>0</v>
      </c>
      <c r="N3749" s="83">
        <v>0</v>
      </c>
      <c r="O3749" s="71" t="s">
        <v>81</v>
      </c>
      <c r="P3749" s="77">
        <v>0</v>
      </c>
      <c r="Q3749" s="77">
        <v>0</v>
      </c>
      <c r="R3749" s="77">
        <v>0</v>
      </c>
      <c r="S3749" s="77">
        <v>0</v>
      </c>
      <c r="T3749" s="77">
        <v>0</v>
      </c>
      <c r="U3749" s="77">
        <v>0</v>
      </c>
      <c r="V3749" s="77">
        <v>0</v>
      </c>
      <c r="W3749" s="77">
        <v>0</v>
      </c>
      <c r="X3749" s="77">
        <v>0</v>
      </c>
      <c r="Y3749" s="77">
        <v>0</v>
      </c>
      <c r="Z3749" s="77">
        <v>0</v>
      </c>
      <c r="AA3749" s="77">
        <v>0</v>
      </c>
      <c r="AB3749" s="84"/>
      <c r="AC3749" s="85"/>
      <c r="AD3749" s="85"/>
      <c r="AE3749" s="85"/>
      <c r="AF3749" s="85"/>
      <c r="AG3749" s="85"/>
      <c r="AH3749" s="85"/>
      <c r="AI3749" s="85"/>
      <c r="AJ3749" s="85"/>
      <c r="AK3749" s="85"/>
      <c r="AL3749" s="85"/>
      <c r="AM3749" s="85"/>
      <c r="AN3749" s="85"/>
      <c r="AO3749" s="72" t="s">
        <v>621</v>
      </c>
      <c r="AP3749" s="86"/>
    </row>
    <row r="3750" spans="2:42" x14ac:dyDescent="0.25">
      <c r="B3750" s="82">
        <v>0</v>
      </c>
      <c r="C3750" s="82">
        <v>0</v>
      </c>
      <c r="D3750" s="82">
        <v>0</v>
      </c>
      <c r="E3750" s="82">
        <v>0</v>
      </c>
      <c r="F3750" s="82">
        <v>0</v>
      </c>
      <c r="G3750" s="82">
        <v>0</v>
      </c>
      <c r="H3750" s="82">
        <v>0</v>
      </c>
      <c r="I3750" s="82">
        <v>0</v>
      </c>
      <c r="J3750" s="82">
        <v>0</v>
      </c>
      <c r="K3750" s="82">
        <v>0</v>
      </c>
      <c r="L3750" s="82">
        <v>0</v>
      </c>
      <c r="M3750" s="82">
        <v>0</v>
      </c>
      <c r="N3750" s="83">
        <v>0</v>
      </c>
      <c r="O3750" s="71" t="s">
        <v>81</v>
      </c>
      <c r="P3750" s="77">
        <v>0</v>
      </c>
      <c r="Q3750" s="77">
        <v>0</v>
      </c>
      <c r="R3750" s="77">
        <v>0</v>
      </c>
      <c r="S3750" s="77">
        <v>0</v>
      </c>
      <c r="T3750" s="77">
        <v>0</v>
      </c>
      <c r="U3750" s="77">
        <v>0</v>
      </c>
      <c r="V3750" s="77">
        <v>0</v>
      </c>
      <c r="W3750" s="77">
        <v>0</v>
      </c>
      <c r="X3750" s="77">
        <v>0</v>
      </c>
      <c r="Y3750" s="77">
        <v>0</v>
      </c>
      <c r="Z3750" s="77">
        <v>0</v>
      </c>
      <c r="AA3750" s="77">
        <v>0</v>
      </c>
      <c r="AB3750" s="84"/>
      <c r="AC3750" s="85"/>
      <c r="AD3750" s="85"/>
      <c r="AE3750" s="85"/>
      <c r="AF3750" s="85"/>
      <c r="AG3750" s="85"/>
      <c r="AH3750" s="85"/>
      <c r="AI3750" s="85"/>
      <c r="AJ3750" s="85"/>
      <c r="AK3750" s="85"/>
      <c r="AL3750" s="85"/>
      <c r="AM3750" s="85"/>
      <c r="AN3750" s="85"/>
      <c r="AO3750" s="72" t="s">
        <v>621</v>
      </c>
      <c r="AP3750" s="86"/>
    </row>
    <row r="3751" spans="2:42" x14ac:dyDescent="0.25">
      <c r="B3751" s="82">
        <v>0</v>
      </c>
      <c r="C3751" s="82">
        <v>0</v>
      </c>
      <c r="D3751" s="82">
        <v>0</v>
      </c>
      <c r="E3751" s="82">
        <v>0</v>
      </c>
      <c r="F3751" s="82">
        <v>0</v>
      </c>
      <c r="G3751" s="82">
        <v>0</v>
      </c>
      <c r="H3751" s="82">
        <v>0</v>
      </c>
      <c r="I3751" s="82">
        <v>0</v>
      </c>
      <c r="J3751" s="82">
        <v>0</v>
      </c>
      <c r="K3751" s="82">
        <v>0</v>
      </c>
      <c r="L3751" s="82">
        <v>0</v>
      </c>
      <c r="M3751" s="82">
        <v>0</v>
      </c>
      <c r="N3751" s="83">
        <v>0</v>
      </c>
      <c r="O3751" s="71" t="s">
        <v>81</v>
      </c>
      <c r="P3751" s="77">
        <v>0</v>
      </c>
      <c r="Q3751" s="77">
        <v>0</v>
      </c>
      <c r="R3751" s="77">
        <v>0</v>
      </c>
      <c r="S3751" s="77">
        <v>0</v>
      </c>
      <c r="T3751" s="77">
        <v>0</v>
      </c>
      <c r="U3751" s="77">
        <v>0</v>
      </c>
      <c r="V3751" s="77">
        <v>0</v>
      </c>
      <c r="W3751" s="77">
        <v>0</v>
      </c>
      <c r="X3751" s="77">
        <v>0</v>
      </c>
      <c r="Y3751" s="77">
        <v>0</v>
      </c>
      <c r="Z3751" s="77">
        <v>0</v>
      </c>
      <c r="AA3751" s="77">
        <v>0</v>
      </c>
      <c r="AB3751" s="84"/>
      <c r="AC3751" s="85"/>
      <c r="AD3751" s="85"/>
      <c r="AE3751" s="85"/>
      <c r="AF3751" s="85"/>
      <c r="AG3751" s="85"/>
      <c r="AH3751" s="85"/>
      <c r="AI3751" s="85"/>
      <c r="AJ3751" s="85"/>
      <c r="AK3751" s="85"/>
      <c r="AL3751" s="85"/>
      <c r="AM3751" s="85"/>
      <c r="AN3751" s="85"/>
      <c r="AO3751" s="72" t="s">
        <v>621</v>
      </c>
      <c r="AP3751" s="86"/>
    </row>
    <row r="3752" spans="2:42" x14ac:dyDescent="0.25">
      <c r="B3752" s="82">
        <v>0</v>
      </c>
      <c r="C3752" s="82">
        <v>0</v>
      </c>
      <c r="D3752" s="82">
        <v>0</v>
      </c>
      <c r="E3752" s="82">
        <v>0</v>
      </c>
      <c r="F3752" s="82">
        <v>0</v>
      </c>
      <c r="G3752" s="82">
        <v>0</v>
      </c>
      <c r="H3752" s="82">
        <v>0</v>
      </c>
      <c r="I3752" s="82">
        <v>0</v>
      </c>
      <c r="J3752" s="82">
        <v>0</v>
      </c>
      <c r="K3752" s="82">
        <v>0</v>
      </c>
      <c r="L3752" s="82">
        <v>0</v>
      </c>
      <c r="M3752" s="82">
        <v>0</v>
      </c>
      <c r="N3752" s="83">
        <v>0</v>
      </c>
      <c r="O3752" s="71" t="s">
        <v>81</v>
      </c>
      <c r="P3752" s="77">
        <v>0</v>
      </c>
      <c r="Q3752" s="77">
        <v>0</v>
      </c>
      <c r="R3752" s="77">
        <v>0</v>
      </c>
      <c r="S3752" s="77">
        <v>0</v>
      </c>
      <c r="T3752" s="77">
        <v>0</v>
      </c>
      <c r="U3752" s="77">
        <v>0</v>
      </c>
      <c r="V3752" s="77">
        <v>0</v>
      </c>
      <c r="W3752" s="77">
        <v>0</v>
      </c>
      <c r="X3752" s="77">
        <v>0</v>
      </c>
      <c r="Y3752" s="77">
        <v>0</v>
      </c>
      <c r="Z3752" s="77">
        <v>0</v>
      </c>
      <c r="AA3752" s="77">
        <v>0</v>
      </c>
      <c r="AB3752" s="84"/>
      <c r="AC3752" s="85"/>
      <c r="AD3752" s="85"/>
      <c r="AE3752" s="85"/>
      <c r="AF3752" s="85"/>
      <c r="AG3752" s="85"/>
      <c r="AH3752" s="85"/>
      <c r="AI3752" s="85"/>
      <c r="AJ3752" s="85"/>
      <c r="AK3752" s="85"/>
      <c r="AL3752" s="85"/>
      <c r="AM3752" s="85"/>
      <c r="AN3752" s="85"/>
      <c r="AO3752" s="72" t="s">
        <v>621</v>
      </c>
      <c r="AP3752" s="86"/>
    </row>
    <row r="3753" spans="2:42" x14ac:dyDescent="0.25">
      <c r="B3753" s="82">
        <v>0</v>
      </c>
      <c r="C3753" s="82">
        <v>0</v>
      </c>
      <c r="D3753" s="82">
        <v>0</v>
      </c>
      <c r="E3753" s="82">
        <v>0</v>
      </c>
      <c r="F3753" s="82">
        <v>0</v>
      </c>
      <c r="G3753" s="82">
        <v>0</v>
      </c>
      <c r="H3753" s="82">
        <v>0</v>
      </c>
      <c r="I3753" s="82">
        <v>0</v>
      </c>
      <c r="J3753" s="82">
        <v>0</v>
      </c>
      <c r="K3753" s="82">
        <v>0</v>
      </c>
      <c r="L3753" s="82">
        <v>0</v>
      </c>
      <c r="M3753" s="82">
        <v>0</v>
      </c>
      <c r="N3753" s="83">
        <v>0</v>
      </c>
      <c r="O3753" s="71" t="s">
        <v>81</v>
      </c>
      <c r="P3753" s="77">
        <v>0</v>
      </c>
      <c r="Q3753" s="77">
        <v>0</v>
      </c>
      <c r="R3753" s="77">
        <v>0</v>
      </c>
      <c r="S3753" s="77">
        <v>0</v>
      </c>
      <c r="T3753" s="77">
        <v>0</v>
      </c>
      <c r="U3753" s="77">
        <v>0</v>
      </c>
      <c r="V3753" s="77">
        <v>0</v>
      </c>
      <c r="W3753" s="77">
        <v>0</v>
      </c>
      <c r="X3753" s="77">
        <v>0</v>
      </c>
      <c r="Y3753" s="77">
        <v>0</v>
      </c>
      <c r="Z3753" s="77">
        <v>0</v>
      </c>
      <c r="AA3753" s="77">
        <v>0</v>
      </c>
      <c r="AB3753" s="84"/>
      <c r="AC3753" s="85"/>
      <c r="AD3753" s="85"/>
      <c r="AE3753" s="85"/>
      <c r="AF3753" s="85"/>
      <c r="AG3753" s="85"/>
      <c r="AH3753" s="85"/>
      <c r="AI3753" s="85"/>
      <c r="AJ3753" s="85"/>
      <c r="AK3753" s="85"/>
      <c r="AL3753" s="85"/>
      <c r="AM3753" s="85"/>
      <c r="AN3753" s="85"/>
      <c r="AO3753" s="72" t="s">
        <v>621</v>
      </c>
      <c r="AP3753" s="86"/>
    </row>
    <row r="3754" spans="2:42" x14ac:dyDescent="0.25">
      <c r="B3754" s="82">
        <v>0</v>
      </c>
      <c r="C3754" s="82">
        <v>0</v>
      </c>
      <c r="D3754" s="82">
        <v>0</v>
      </c>
      <c r="E3754" s="82">
        <v>0</v>
      </c>
      <c r="F3754" s="82">
        <v>0</v>
      </c>
      <c r="G3754" s="82">
        <v>0</v>
      </c>
      <c r="H3754" s="82">
        <v>0</v>
      </c>
      <c r="I3754" s="82">
        <v>0</v>
      </c>
      <c r="J3754" s="82">
        <v>0</v>
      </c>
      <c r="K3754" s="82">
        <v>0</v>
      </c>
      <c r="L3754" s="82">
        <v>0</v>
      </c>
      <c r="M3754" s="82">
        <v>0</v>
      </c>
      <c r="N3754" s="83">
        <v>0</v>
      </c>
      <c r="O3754" s="71" t="s">
        <v>81</v>
      </c>
      <c r="P3754" s="77">
        <v>0</v>
      </c>
      <c r="Q3754" s="77">
        <v>0</v>
      </c>
      <c r="R3754" s="77">
        <v>0</v>
      </c>
      <c r="S3754" s="77">
        <v>0</v>
      </c>
      <c r="T3754" s="77">
        <v>0</v>
      </c>
      <c r="U3754" s="77">
        <v>0</v>
      </c>
      <c r="V3754" s="77">
        <v>0</v>
      </c>
      <c r="W3754" s="77">
        <v>0</v>
      </c>
      <c r="X3754" s="77">
        <v>0</v>
      </c>
      <c r="Y3754" s="77">
        <v>0</v>
      </c>
      <c r="Z3754" s="77">
        <v>0</v>
      </c>
      <c r="AA3754" s="77">
        <v>0</v>
      </c>
      <c r="AB3754" s="84"/>
      <c r="AC3754" s="85"/>
      <c r="AD3754" s="85"/>
      <c r="AE3754" s="85"/>
      <c r="AF3754" s="85"/>
      <c r="AG3754" s="85"/>
      <c r="AH3754" s="85"/>
      <c r="AI3754" s="85"/>
      <c r="AJ3754" s="85"/>
      <c r="AK3754" s="85"/>
      <c r="AL3754" s="85"/>
      <c r="AM3754" s="85"/>
      <c r="AN3754" s="85"/>
      <c r="AO3754" s="72" t="s">
        <v>621</v>
      </c>
      <c r="AP3754" s="86"/>
    </row>
    <row r="3755" spans="2:42" x14ac:dyDescent="0.25">
      <c r="B3755" s="82">
        <v>0</v>
      </c>
      <c r="C3755" s="82">
        <v>0</v>
      </c>
      <c r="D3755" s="82">
        <v>0</v>
      </c>
      <c r="E3755" s="82">
        <v>0</v>
      </c>
      <c r="F3755" s="82">
        <v>0</v>
      </c>
      <c r="G3755" s="82">
        <v>0</v>
      </c>
      <c r="H3755" s="82">
        <v>0</v>
      </c>
      <c r="I3755" s="82">
        <v>0</v>
      </c>
      <c r="J3755" s="82">
        <v>0</v>
      </c>
      <c r="K3755" s="82">
        <v>0</v>
      </c>
      <c r="L3755" s="82">
        <v>0</v>
      </c>
      <c r="M3755" s="82">
        <v>0</v>
      </c>
      <c r="N3755" s="83">
        <v>0</v>
      </c>
      <c r="O3755" s="71" t="s">
        <v>81</v>
      </c>
      <c r="P3755" s="77">
        <v>0</v>
      </c>
      <c r="Q3755" s="77">
        <v>0</v>
      </c>
      <c r="R3755" s="77">
        <v>0</v>
      </c>
      <c r="S3755" s="77">
        <v>0</v>
      </c>
      <c r="T3755" s="77">
        <v>0</v>
      </c>
      <c r="U3755" s="77">
        <v>0</v>
      </c>
      <c r="V3755" s="77">
        <v>0</v>
      </c>
      <c r="W3755" s="77">
        <v>0</v>
      </c>
      <c r="X3755" s="77">
        <v>0</v>
      </c>
      <c r="Y3755" s="77">
        <v>0</v>
      </c>
      <c r="Z3755" s="77">
        <v>0</v>
      </c>
      <c r="AA3755" s="77">
        <v>0</v>
      </c>
      <c r="AB3755" s="84"/>
      <c r="AC3755" s="85"/>
      <c r="AD3755" s="85"/>
      <c r="AE3755" s="85"/>
      <c r="AF3755" s="85"/>
      <c r="AG3755" s="85"/>
      <c r="AH3755" s="85"/>
      <c r="AI3755" s="85"/>
      <c r="AJ3755" s="85"/>
      <c r="AK3755" s="85"/>
      <c r="AL3755" s="85"/>
      <c r="AM3755" s="85"/>
      <c r="AN3755" s="85"/>
      <c r="AO3755" s="72" t="s">
        <v>621</v>
      </c>
      <c r="AP3755" s="86"/>
    </row>
    <row r="3756" spans="2:42" x14ac:dyDescent="0.25">
      <c r="B3756" s="82">
        <v>0</v>
      </c>
      <c r="C3756" s="82">
        <v>0</v>
      </c>
      <c r="D3756" s="82">
        <v>0</v>
      </c>
      <c r="E3756" s="82">
        <v>0</v>
      </c>
      <c r="F3756" s="82">
        <v>0</v>
      </c>
      <c r="G3756" s="82">
        <v>0</v>
      </c>
      <c r="H3756" s="82">
        <v>0</v>
      </c>
      <c r="I3756" s="82">
        <v>0</v>
      </c>
      <c r="J3756" s="82">
        <v>0</v>
      </c>
      <c r="K3756" s="82">
        <v>0</v>
      </c>
      <c r="L3756" s="82">
        <v>0</v>
      </c>
      <c r="M3756" s="82">
        <v>0</v>
      </c>
      <c r="N3756" s="83">
        <v>0</v>
      </c>
      <c r="O3756" s="71" t="s">
        <v>81</v>
      </c>
      <c r="P3756" s="77">
        <v>0</v>
      </c>
      <c r="Q3756" s="77">
        <v>0</v>
      </c>
      <c r="R3756" s="77">
        <v>0</v>
      </c>
      <c r="S3756" s="77">
        <v>0</v>
      </c>
      <c r="T3756" s="77">
        <v>0</v>
      </c>
      <c r="U3756" s="77">
        <v>0</v>
      </c>
      <c r="V3756" s="77">
        <v>0</v>
      </c>
      <c r="W3756" s="77">
        <v>0</v>
      </c>
      <c r="X3756" s="77">
        <v>0</v>
      </c>
      <c r="Y3756" s="77">
        <v>0</v>
      </c>
      <c r="Z3756" s="77">
        <v>0</v>
      </c>
      <c r="AA3756" s="77">
        <v>0</v>
      </c>
      <c r="AB3756" s="84"/>
      <c r="AC3756" s="85"/>
      <c r="AD3756" s="85"/>
      <c r="AE3756" s="85"/>
      <c r="AF3756" s="85"/>
      <c r="AG3756" s="85"/>
      <c r="AH3756" s="85"/>
      <c r="AI3756" s="85"/>
      <c r="AJ3756" s="85"/>
      <c r="AK3756" s="85"/>
      <c r="AL3756" s="85"/>
      <c r="AM3756" s="85"/>
      <c r="AN3756" s="85"/>
      <c r="AO3756" s="72" t="s">
        <v>621</v>
      </c>
      <c r="AP3756" s="86"/>
    </row>
    <row r="3757" spans="2:42" x14ac:dyDescent="0.25">
      <c r="B3757" s="82">
        <v>0</v>
      </c>
      <c r="C3757" s="82">
        <v>0</v>
      </c>
      <c r="D3757" s="82">
        <v>0</v>
      </c>
      <c r="E3757" s="82">
        <v>0</v>
      </c>
      <c r="F3757" s="82">
        <v>0</v>
      </c>
      <c r="G3757" s="82">
        <v>0</v>
      </c>
      <c r="H3757" s="82">
        <v>0</v>
      </c>
      <c r="I3757" s="82">
        <v>0</v>
      </c>
      <c r="J3757" s="82">
        <v>0</v>
      </c>
      <c r="K3757" s="82">
        <v>0</v>
      </c>
      <c r="L3757" s="82">
        <v>0</v>
      </c>
      <c r="M3757" s="82">
        <v>0</v>
      </c>
      <c r="N3757" s="83">
        <v>0</v>
      </c>
      <c r="O3757" s="71" t="s">
        <v>81</v>
      </c>
      <c r="P3757" s="77">
        <v>0</v>
      </c>
      <c r="Q3757" s="77">
        <v>0</v>
      </c>
      <c r="R3757" s="77">
        <v>0</v>
      </c>
      <c r="S3757" s="77">
        <v>0</v>
      </c>
      <c r="T3757" s="77">
        <v>0</v>
      </c>
      <c r="U3757" s="77">
        <v>0</v>
      </c>
      <c r="V3757" s="77">
        <v>0</v>
      </c>
      <c r="W3757" s="77">
        <v>0</v>
      </c>
      <c r="X3757" s="77">
        <v>0</v>
      </c>
      <c r="Y3757" s="77">
        <v>0</v>
      </c>
      <c r="Z3757" s="77">
        <v>0</v>
      </c>
      <c r="AA3757" s="77">
        <v>0</v>
      </c>
      <c r="AB3757" s="84"/>
      <c r="AC3757" s="85"/>
      <c r="AD3757" s="85"/>
      <c r="AE3757" s="85"/>
      <c r="AF3757" s="85"/>
      <c r="AG3757" s="85"/>
      <c r="AH3757" s="85"/>
      <c r="AI3757" s="85"/>
      <c r="AJ3757" s="85"/>
      <c r="AK3757" s="85"/>
      <c r="AL3757" s="85"/>
      <c r="AM3757" s="85"/>
      <c r="AN3757" s="85"/>
      <c r="AO3757" s="72" t="s">
        <v>621</v>
      </c>
      <c r="AP3757" s="86"/>
    </row>
    <row r="3758" spans="2:42" x14ac:dyDescent="0.25">
      <c r="B3758" s="82">
        <v>0</v>
      </c>
      <c r="C3758" s="82">
        <v>0</v>
      </c>
      <c r="D3758" s="82">
        <v>0</v>
      </c>
      <c r="E3758" s="82">
        <v>0</v>
      </c>
      <c r="F3758" s="82">
        <v>0</v>
      </c>
      <c r="G3758" s="82">
        <v>0</v>
      </c>
      <c r="H3758" s="82">
        <v>0</v>
      </c>
      <c r="I3758" s="82">
        <v>0</v>
      </c>
      <c r="J3758" s="82">
        <v>0</v>
      </c>
      <c r="K3758" s="82">
        <v>0</v>
      </c>
      <c r="L3758" s="82">
        <v>0</v>
      </c>
      <c r="M3758" s="82">
        <v>0</v>
      </c>
      <c r="N3758" s="83">
        <v>0</v>
      </c>
      <c r="O3758" s="71" t="s">
        <v>81</v>
      </c>
      <c r="P3758" s="77">
        <v>0</v>
      </c>
      <c r="Q3758" s="77">
        <v>0</v>
      </c>
      <c r="R3758" s="77">
        <v>0</v>
      </c>
      <c r="S3758" s="77">
        <v>0</v>
      </c>
      <c r="T3758" s="77">
        <v>0</v>
      </c>
      <c r="U3758" s="77">
        <v>0</v>
      </c>
      <c r="V3758" s="77">
        <v>0</v>
      </c>
      <c r="W3758" s="77">
        <v>0</v>
      </c>
      <c r="X3758" s="77">
        <v>0</v>
      </c>
      <c r="Y3758" s="77">
        <v>0</v>
      </c>
      <c r="Z3758" s="77">
        <v>0</v>
      </c>
      <c r="AA3758" s="77">
        <v>0</v>
      </c>
      <c r="AB3758" s="84"/>
      <c r="AC3758" s="85"/>
      <c r="AD3758" s="85"/>
      <c r="AE3758" s="85"/>
      <c r="AF3758" s="85"/>
      <c r="AG3758" s="85"/>
      <c r="AH3758" s="85"/>
      <c r="AI3758" s="85"/>
      <c r="AJ3758" s="85"/>
      <c r="AK3758" s="85"/>
      <c r="AL3758" s="85"/>
      <c r="AM3758" s="85"/>
      <c r="AN3758" s="85"/>
      <c r="AO3758" s="72" t="s">
        <v>621</v>
      </c>
      <c r="AP3758" s="86"/>
    </row>
    <row r="3759" spans="2:42" x14ac:dyDescent="0.25">
      <c r="B3759" s="82">
        <v>0</v>
      </c>
      <c r="C3759" s="82">
        <v>0</v>
      </c>
      <c r="D3759" s="82">
        <v>0</v>
      </c>
      <c r="E3759" s="82">
        <v>0</v>
      </c>
      <c r="F3759" s="82">
        <v>0</v>
      </c>
      <c r="G3759" s="82">
        <v>0</v>
      </c>
      <c r="H3759" s="82">
        <v>0</v>
      </c>
      <c r="I3759" s="82">
        <v>0</v>
      </c>
      <c r="J3759" s="82">
        <v>0</v>
      </c>
      <c r="K3759" s="82">
        <v>0</v>
      </c>
      <c r="L3759" s="82">
        <v>0</v>
      </c>
      <c r="M3759" s="82">
        <v>0</v>
      </c>
      <c r="N3759" s="83">
        <v>0</v>
      </c>
      <c r="O3759" s="71" t="s">
        <v>81</v>
      </c>
      <c r="P3759" s="77">
        <v>0</v>
      </c>
      <c r="Q3759" s="77">
        <v>0</v>
      </c>
      <c r="R3759" s="77">
        <v>0</v>
      </c>
      <c r="S3759" s="77">
        <v>0</v>
      </c>
      <c r="T3759" s="77">
        <v>0</v>
      </c>
      <c r="U3759" s="77">
        <v>0</v>
      </c>
      <c r="V3759" s="77">
        <v>0</v>
      </c>
      <c r="W3759" s="77">
        <v>0</v>
      </c>
      <c r="X3759" s="77">
        <v>0</v>
      </c>
      <c r="Y3759" s="77">
        <v>0</v>
      </c>
      <c r="Z3759" s="77">
        <v>0</v>
      </c>
      <c r="AA3759" s="77">
        <v>0</v>
      </c>
      <c r="AB3759" s="84"/>
      <c r="AC3759" s="85"/>
      <c r="AD3759" s="85"/>
      <c r="AE3759" s="85"/>
      <c r="AF3759" s="85"/>
      <c r="AG3759" s="85"/>
      <c r="AH3759" s="85"/>
      <c r="AI3759" s="85"/>
      <c r="AJ3759" s="85"/>
      <c r="AK3759" s="85"/>
      <c r="AL3759" s="85"/>
      <c r="AM3759" s="85"/>
      <c r="AN3759" s="85"/>
      <c r="AO3759" s="72" t="s">
        <v>621</v>
      </c>
      <c r="AP3759" s="86"/>
    </row>
    <row r="3760" spans="2:42" x14ac:dyDescent="0.25">
      <c r="B3760" s="82">
        <v>0</v>
      </c>
      <c r="C3760" s="82">
        <v>0</v>
      </c>
      <c r="D3760" s="82">
        <v>0</v>
      </c>
      <c r="E3760" s="82">
        <v>0</v>
      </c>
      <c r="F3760" s="82">
        <v>0</v>
      </c>
      <c r="G3760" s="82">
        <v>0</v>
      </c>
      <c r="H3760" s="82">
        <v>0</v>
      </c>
      <c r="I3760" s="82">
        <v>0</v>
      </c>
      <c r="J3760" s="82">
        <v>0</v>
      </c>
      <c r="K3760" s="82">
        <v>0</v>
      </c>
      <c r="L3760" s="82">
        <v>0</v>
      </c>
      <c r="M3760" s="82">
        <v>0</v>
      </c>
      <c r="N3760" s="83">
        <v>0</v>
      </c>
      <c r="O3760" s="71" t="s">
        <v>81</v>
      </c>
      <c r="P3760" s="77">
        <v>0</v>
      </c>
      <c r="Q3760" s="77">
        <v>0</v>
      </c>
      <c r="R3760" s="77">
        <v>0</v>
      </c>
      <c r="S3760" s="77">
        <v>0</v>
      </c>
      <c r="T3760" s="77">
        <v>0</v>
      </c>
      <c r="U3760" s="77">
        <v>0</v>
      </c>
      <c r="V3760" s="77">
        <v>0</v>
      </c>
      <c r="W3760" s="77">
        <v>0</v>
      </c>
      <c r="X3760" s="77">
        <v>0</v>
      </c>
      <c r="Y3760" s="77">
        <v>0</v>
      </c>
      <c r="Z3760" s="77">
        <v>0</v>
      </c>
      <c r="AA3760" s="77">
        <v>0</v>
      </c>
      <c r="AB3760" s="84"/>
      <c r="AC3760" s="85"/>
      <c r="AD3760" s="85"/>
      <c r="AE3760" s="85"/>
      <c r="AF3760" s="85"/>
      <c r="AG3760" s="85"/>
      <c r="AH3760" s="85"/>
      <c r="AI3760" s="85"/>
      <c r="AJ3760" s="85"/>
      <c r="AK3760" s="85"/>
      <c r="AL3760" s="85"/>
      <c r="AM3760" s="85"/>
      <c r="AN3760" s="85"/>
      <c r="AO3760" s="72" t="s">
        <v>621</v>
      </c>
      <c r="AP3760" s="86"/>
    </row>
    <row r="3764" spans="1:42" ht="18.75" x14ac:dyDescent="0.3">
      <c r="A3764" s="60" t="s">
        <v>47</v>
      </c>
      <c r="B3764" s="70">
        <v>6510</v>
      </c>
    </row>
    <row r="3765" spans="1:42" ht="18.75" x14ac:dyDescent="0.3">
      <c r="A3765" s="60" t="s">
        <v>48</v>
      </c>
      <c r="B3765" s="73" t="s">
        <v>622</v>
      </c>
    </row>
    <row r="3766" spans="1:42" x14ac:dyDescent="0.25">
      <c r="A3766" s="60" t="s">
        <v>50</v>
      </c>
      <c r="B3766" s="71" t="s">
        <v>623</v>
      </c>
    </row>
    <row r="3768" spans="1:42" s="75" customFormat="1" ht="11.25" x14ac:dyDescent="0.2">
      <c r="A3768" s="74"/>
      <c r="B3768" s="75" t="s">
        <v>52</v>
      </c>
      <c r="C3768" s="75" t="s">
        <v>52</v>
      </c>
      <c r="D3768" s="75" t="s">
        <v>52</v>
      </c>
      <c r="E3768" s="75" t="s">
        <v>52</v>
      </c>
      <c r="F3768" s="75" t="s">
        <v>52</v>
      </c>
      <c r="G3768" s="75" t="s">
        <v>52</v>
      </c>
      <c r="H3768" s="75" t="s">
        <v>52</v>
      </c>
      <c r="I3768" s="75" t="s">
        <v>52</v>
      </c>
      <c r="J3768" s="75" t="s">
        <v>52</v>
      </c>
      <c r="K3768" s="75" t="s">
        <v>52</v>
      </c>
      <c r="L3768" s="75" t="s">
        <v>52</v>
      </c>
      <c r="M3768" s="75" t="s">
        <v>52</v>
      </c>
      <c r="AO3768" s="76"/>
      <c r="AP3768" s="76"/>
    </row>
    <row r="3769" spans="1:42" x14ac:dyDescent="0.25">
      <c r="A3769" s="60" t="s">
        <v>53</v>
      </c>
      <c r="B3769" s="77">
        <v>4188</v>
      </c>
      <c r="C3769" s="77">
        <v>4188</v>
      </c>
      <c r="D3769" s="77">
        <v>26424</v>
      </c>
      <c r="E3769" s="77">
        <v>4188</v>
      </c>
      <c r="F3769" s="77">
        <v>4188</v>
      </c>
      <c r="G3769" s="77">
        <v>4188</v>
      </c>
      <c r="H3769" s="77">
        <v>4188</v>
      </c>
      <c r="I3769" s="77">
        <v>4188</v>
      </c>
      <c r="J3769" s="77">
        <v>4188</v>
      </c>
      <c r="K3769" s="77">
        <v>4188</v>
      </c>
      <c r="L3769" s="77">
        <v>4188</v>
      </c>
      <c r="M3769" s="77">
        <v>4188</v>
      </c>
      <c r="N3769" s="78">
        <v>72492</v>
      </c>
    </row>
    <row r="3770" spans="1:42" s="75" customFormat="1" ht="11.25" x14ac:dyDescent="0.2">
      <c r="A3770" s="79" t="s">
        <v>54</v>
      </c>
      <c r="B3770" s="80">
        <v>23.012384610974141</v>
      </c>
      <c r="C3770" s="80" t="s">
        <v>84</v>
      </c>
      <c r="D3770" s="80">
        <v>0.60531703553398186</v>
      </c>
      <c r="E3770" s="80">
        <v>1.9252959871476965</v>
      </c>
      <c r="F3770" s="80">
        <v>22.825236090567753</v>
      </c>
      <c r="G3770" s="80">
        <v>5.6324591410110214</v>
      </c>
      <c r="H3770" s="80" t="s">
        <v>84</v>
      </c>
      <c r="I3770" s="80">
        <v>56.989476599279975</v>
      </c>
      <c r="J3770" s="80">
        <v>49.330489123903384</v>
      </c>
      <c r="K3770" s="80">
        <v>9.7241626549216438</v>
      </c>
      <c r="L3770" s="80" t="s">
        <v>84</v>
      </c>
      <c r="M3770" s="80">
        <v>5</v>
      </c>
      <c r="N3770" s="80">
        <v>2.603424476066396</v>
      </c>
      <c r="AO3770" s="76"/>
      <c r="AP3770" s="76"/>
    </row>
    <row r="3772" spans="1:42" s="75" customFormat="1" ht="11.25" x14ac:dyDescent="0.2">
      <c r="A3772" s="74"/>
      <c r="B3772" s="75" t="s">
        <v>55</v>
      </c>
      <c r="C3772" s="75" t="s">
        <v>55</v>
      </c>
      <c r="D3772" s="75" t="s">
        <v>55</v>
      </c>
      <c r="E3772" s="75" t="s">
        <v>55</v>
      </c>
      <c r="F3772" s="75" t="s">
        <v>55</v>
      </c>
      <c r="G3772" s="75" t="s">
        <v>55</v>
      </c>
      <c r="H3772" s="75" t="s">
        <v>55</v>
      </c>
      <c r="I3772" s="75" t="s">
        <v>55</v>
      </c>
      <c r="J3772" s="75" t="s">
        <v>56</v>
      </c>
      <c r="K3772" s="75" t="s">
        <v>56</v>
      </c>
      <c r="L3772" s="75" t="s">
        <v>56</v>
      </c>
      <c r="M3772" s="75" t="s">
        <v>56</v>
      </c>
      <c r="AO3772" s="76"/>
      <c r="AP3772" s="76"/>
    </row>
    <row r="3773" spans="1:42" x14ac:dyDescent="0.25">
      <c r="A3773" s="60" t="s">
        <v>57</v>
      </c>
      <c r="B3773" s="77">
        <v>174.41</v>
      </c>
      <c r="C3773" s="77">
        <v>0</v>
      </c>
      <c r="D3773" s="77">
        <v>16460.3</v>
      </c>
      <c r="E3773" s="77">
        <v>1431.65</v>
      </c>
      <c r="F3773" s="77">
        <v>175.78</v>
      </c>
      <c r="G3773" s="77">
        <v>631.44000000000005</v>
      </c>
      <c r="H3773" s="77">
        <v>0</v>
      </c>
      <c r="I3773" s="77">
        <v>72.22</v>
      </c>
      <c r="J3773" s="77">
        <v>83.21</v>
      </c>
      <c r="K3773" s="77">
        <v>390.52</v>
      </c>
      <c r="L3773" s="77">
        <v>0</v>
      </c>
      <c r="M3773" s="77">
        <v>698</v>
      </c>
      <c r="N3773" s="77">
        <v>20117.53</v>
      </c>
    </row>
    <row r="3775" spans="1:42" x14ac:dyDescent="0.25">
      <c r="A3775" s="60" t="s">
        <v>58</v>
      </c>
    </row>
    <row r="3776" spans="1:42" s="75" customFormat="1" ht="11.25" x14ac:dyDescent="0.2">
      <c r="A3776" s="74" t="s">
        <v>59</v>
      </c>
      <c r="AO3776" s="76"/>
      <c r="AP3776" s="76"/>
    </row>
    <row r="3778" spans="1:43" x14ac:dyDescent="0.25">
      <c r="A3778" s="81" t="s">
        <v>624</v>
      </c>
      <c r="B3778" s="82">
        <v>362</v>
      </c>
      <c r="C3778" s="82">
        <v>362</v>
      </c>
      <c r="D3778" s="82">
        <v>362</v>
      </c>
      <c r="E3778" s="82">
        <v>362</v>
      </c>
      <c r="F3778" s="82">
        <v>362</v>
      </c>
      <c r="G3778" s="82">
        <v>362</v>
      </c>
      <c r="H3778" s="82">
        <v>362</v>
      </c>
      <c r="I3778" s="82">
        <v>362</v>
      </c>
      <c r="J3778" s="82">
        <v>362</v>
      </c>
      <c r="K3778" s="82">
        <v>362</v>
      </c>
      <c r="L3778" s="82">
        <v>362</v>
      </c>
      <c r="M3778" s="82">
        <v>362</v>
      </c>
      <c r="N3778" s="83">
        <v>4344</v>
      </c>
      <c r="O3778" s="71" t="s">
        <v>61</v>
      </c>
      <c r="P3778" s="77">
        <v>350</v>
      </c>
      <c r="Q3778" s="77">
        <v>350</v>
      </c>
      <c r="R3778" s="77">
        <v>350</v>
      </c>
      <c r="S3778" s="77">
        <v>350</v>
      </c>
      <c r="T3778" s="77">
        <v>350</v>
      </c>
      <c r="U3778" s="77">
        <v>350</v>
      </c>
      <c r="V3778" s="77">
        <v>350</v>
      </c>
      <c r="W3778" s="77">
        <v>350</v>
      </c>
      <c r="X3778" s="77">
        <v>350</v>
      </c>
      <c r="Y3778" s="77">
        <v>350</v>
      </c>
      <c r="Z3778" s="77">
        <v>350</v>
      </c>
      <c r="AA3778" s="77">
        <v>350</v>
      </c>
      <c r="AB3778" s="84">
        <v>4200</v>
      </c>
      <c r="AC3778" s="85"/>
      <c r="AD3778" s="85"/>
      <c r="AE3778" s="85"/>
      <c r="AF3778" s="85"/>
      <c r="AG3778" s="85"/>
      <c r="AH3778" s="85"/>
      <c r="AI3778" s="85"/>
      <c r="AJ3778" s="85"/>
      <c r="AK3778" s="85"/>
      <c r="AL3778" s="85"/>
      <c r="AM3778" s="85"/>
      <c r="AN3778" s="85"/>
      <c r="AO3778" s="72" t="s">
        <v>625</v>
      </c>
      <c r="AP3778" s="86">
        <v>1</v>
      </c>
      <c r="AQ3778" s="71" t="s">
        <v>7</v>
      </c>
    </row>
    <row r="3779" spans="1:43" x14ac:dyDescent="0.25">
      <c r="B3779" s="82">
        <v>0</v>
      </c>
      <c r="C3779" s="82">
        <v>0</v>
      </c>
      <c r="D3779" s="82">
        <v>0</v>
      </c>
      <c r="E3779" s="82">
        <v>0</v>
      </c>
      <c r="F3779" s="82">
        <v>0</v>
      </c>
      <c r="G3779" s="82">
        <v>0</v>
      </c>
      <c r="H3779" s="82">
        <v>0</v>
      </c>
      <c r="I3779" s="82">
        <v>0</v>
      </c>
      <c r="J3779" s="82">
        <v>0</v>
      </c>
      <c r="K3779" s="82">
        <v>0</v>
      </c>
      <c r="L3779" s="82">
        <v>0</v>
      </c>
      <c r="M3779" s="82">
        <v>0</v>
      </c>
      <c r="N3779" s="83">
        <v>0</v>
      </c>
      <c r="O3779" s="71" t="s">
        <v>61</v>
      </c>
      <c r="P3779" s="77">
        <v>0</v>
      </c>
      <c r="Q3779" s="77">
        <v>0</v>
      </c>
      <c r="R3779" s="77">
        <v>0</v>
      </c>
      <c r="S3779" s="77">
        <v>0</v>
      </c>
      <c r="T3779" s="77">
        <v>0</v>
      </c>
      <c r="U3779" s="77">
        <v>0</v>
      </c>
      <c r="V3779" s="77">
        <v>0</v>
      </c>
      <c r="W3779" s="77">
        <v>0</v>
      </c>
      <c r="X3779" s="77">
        <v>0</v>
      </c>
      <c r="Y3779" s="77">
        <v>0</v>
      </c>
      <c r="Z3779" s="77">
        <v>0</v>
      </c>
      <c r="AA3779" s="77">
        <v>0</v>
      </c>
      <c r="AB3779" s="84"/>
      <c r="AC3779" s="85"/>
      <c r="AD3779" s="85"/>
      <c r="AE3779" s="85"/>
      <c r="AF3779" s="85"/>
      <c r="AG3779" s="85"/>
      <c r="AH3779" s="85"/>
      <c r="AI3779" s="85"/>
      <c r="AJ3779" s="85"/>
      <c r="AK3779" s="85"/>
      <c r="AL3779" s="85"/>
      <c r="AM3779" s="85"/>
      <c r="AN3779" s="85"/>
      <c r="AO3779" s="72" t="s">
        <v>625</v>
      </c>
      <c r="AP3779" s="86">
        <v>1</v>
      </c>
      <c r="AQ3779" s="71" t="s">
        <v>7</v>
      </c>
    </row>
    <row r="3780" spans="1:43" x14ac:dyDescent="0.25">
      <c r="B3780" s="82">
        <v>0</v>
      </c>
      <c r="C3780" s="82">
        <v>0</v>
      </c>
      <c r="D3780" s="82">
        <v>0</v>
      </c>
      <c r="E3780" s="82">
        <v>0</v>
      </c>
      <c r="F3780" s="82">
        <v>0</v>
      </c>
      <c r="G3780" s="82">
        <v>0</v>
      </c>
      <c r="H3780" s="82">
        <v>0</v>
      </c>
      <c r="I3780" s="82">
        <v>0</v>
      </c>
      <c r="J3780" s="82">
        <v>0</v>
      </c>
      <c r="K3780" s="82">
        <v>0</v>
      </c>
      <c r="L3780" s="82">
        <v>0</v>
      </c>
      <c r="M3780" s="82">
        <v>0</v>
      </c>
      <c r="N3780" s="83">
        <v>0</v>
      </c>
      <c r="O3780" s="71" t="s">
        <v>61</v>
      </c>
      <c r="P3780" s="77">
        <v>0</v>
      </c>
      <c r="Q3780" s="77">
        <v>0</v>
      </c>
      <c r="R3780" s="77">
        <v>0</v>
      </c>
      <c r="S3780" s="77">
        <v>0</v>
      </c>
      <c r="T3780" s="77">
        <v>0</v>
      </c>
      <c r="U3780" s="77">
        <v>0</v>
      </c>
      <c r="V3780" s="77">
        <v>0</v>
      </c>
      <c r="W3780" s="77">
        <v>0</v>
      </c>
      <c r="X3780" s="77">
        <v>0</v>
      </c>
      <c r="Y3780" s="77">
        <v>0</v>
      </c>
      <c r="Z3780" s="77">
        <v>0</v>
      </c>
      <c r="AA3780" s="77">
        <v>0</v>
      </c>
      <c r="AB3780" s="84"/>
      <c r="AC3780" s="85"/>
      <c r="AD3780" s="85"/>
      <c r="AE3780" s="85"/>
      <c r="AF3780" s="85"/>
      <c r="AG3780" s="85"/>
      <c r="AH3780" s="85"/>
      <c r="AI3780" s="85"/>
      <c r="AJ3780" s="85"/>
      <c r="AK3780" s="85"/>
      <c r="AL3780" s="85"/>
      <c r="AM3780" s="85"/>
      <c r="AN3780" s="85"/>
      <c r="AO3780" s="72" t="s">
        <v>625</v>
      </c>
      <c r="AP3780" s="86">
        <v>1</v>
      </c>
      <c r="AQ3780" s="71" t="s">
        <v>7</v>
      </c>
    </row>
    <row r="3781" spans="1:43" x14ac:dyDescent="0.25">
      <c r="B3781" s="82">
        <v>0</v>
      </c>
      <c r="C3781" s="82">
        <v>0</v>
      </c>
      <c r="D3781" s="82">
        <v>0</v>
      </c>
      <c r="E3781" s="82">
        <v>0</v>
      </c>
      <c r="F3781" s="82">
        <v>0</v>
      </c>
      <c r="G3781" s="82">
        <v>0</v>
      </c>
      <c r="H3781" s="82">
        <v>0</v>
      </c>
      <c r="I3781" s="82">
        <v>0</v>
      </c>
      <c r="J3781" s="82">
        <v>0</v>
      </c>
      <c r="K3781" s="82">
        <v>0</v>
      </c>
      <c r="L3781" s="82">
        <v>0</v>
      </c>
      <c r="M3781" s="82">
        <v>0</v>
      </c>
      <c r="N3781" s="83">
        <v>0</v>
      </c>
      <c r="O3781" s="71" t="s">
        <v>61</v>
      </c>
      <c r="P3781" s="77">
        <v>0</v>
      </c>
      <c r="Q3781" s="77">
        <v>0</v>
      </c>
      <c r="R3781" s="77">
        <v>0</v>
      </c>
      <c r="S3781" s="77">
        <v>0</v>
      </c>
      <c r="T3781" s="77">
        <v>0</v>
      </c>
      <c r="U3781" s="77">
        <v>0</v>
      </c>
      <c r="V3781" s="77">
        <v>0</v>
      </c>
      <c r="W3781" s="77">
        <v>0</v>
      </c>
      <c r="X3781" s="77">
        <v>0</v>
      </c>
      <c r="Y3781" s="77">
        <v>0</v>
      </c>
      <c r="Z3781" s="77">
        <v>0</v>
      </c>
      <c r="AA3781" s="77">
        <v>0</v>
      </c>
      <c r="AB3781" s="84"/>
      <c r="AC3781" s="85"/>
      <c r="AD3781" s="85"/>
      <c r="AE3781" s="85"/>
      <c r="AF3781" s="85"/>
      <c r="AG3781" s="85"/>
      <c r="AH3781" s="85"/>
      <c r="AI3781" s="85"/>
      <c r="AJ3781" s="85"/>
      <c r="AK3781" s="85"/>
      <c r="AL3781" s="85"/>
      <c r="AM3781" s="85"/>
      <c r="AN3781" s="85"/>
      <c r="AO3781" s="72" t="s">
        <v>625</v>
      </c>
      <c r="AP3781" s="86">
        <v>1</v>
      </c>
      <c r="AQ3781" s="71" t="s">
        <v>7</v>
      </c>
    </row>
    <row r="3782" spans="1:43" x14ac:dyDescent="0.25">
      <c r="B3782" s="82">
        <v>0</v>
      </c>
      <c r="C3782" s="82">
        <v>0</v>
      </c>
      <c r="D3782" s="82">
        <v>0</v>
      </c>
      <c r="E3782" s="82">
        <v>0</v>
      </c>
      <c r="F3782" s="82">
        <v>0</v>
      </c>
      <c r="G3782" s="82">
        <v>0</v>
      </c>
      <c r="H3782" s="82">
        <v>0</v>
      </c>
      <c r="I3782" s="82">
        <v>0</v>
      </c>
      <c r="J3782" s="82">
        <v>0</v>
      </c>
      <c r="K3782" s="82">
        <v>0</v>
      </c>
      <c r="L3782" s="82">
        <v>0</v>
      </c>
      <c r="M3782" s="82">
        <v>0</v>
      </c>
      <c r="N3782" s="83">
        <v>0</v>
      </c>
      <c r="O3782" s="71" t="s">
        <v>61</v>
      </c>
      <c r="P3782" s="77">
        <v>0</v>
      </c>
      <c r="Q3782" s="77">
        <v>0</v>
      </c>
      <c r="R3782" s="77">
        <v>0</v>
      </c>
      <c r="S3782" s="77">
        <v>0</v>
      </c>
      <c r="T3782" s="77">
        <v>0</v>
      </c>
      <c r="U3782" s="77">
        <v>0</v>
      </c>
      <c r="V3782" s="77">
        <v>0</v>
      </c>
      <c r="W3782" s="77">
        <v>0</v>
      </c>
      <c r="X3782" s="77">
        <v>0</v>
      </c>
      <c r="Y3782" s="77">
        <v>0</v>
      </c>
      <c r="Z3782" s="77">
        <v>0</v>
      </c>
      <c r="AA3782" s="77">
        <v>0</v>
      </c>
      <c r="AB3782" s="84"/>
      <c r="AC3782" s="85"/>
      <c r="AD3782" s="85"/>
      <c r="AE3782" s="85"/>
      <c r="AF3782" s="85"/>
      <c r="AG3782" s="85"/>
      <c r="AH3782" s="85"/>
      <c r="AI3782" s="85"/>
      <c r="AJ3782" s="85"/>
      <c r="AK3782" s="85"/>
      <c r="AL3782" s="85"/>
      <c r="AM3782" s="85"/>
      <c r="AN3782" s="85"/>
      <c r="AO3782" s="72" t="s">
        <v>625</v>
      </c>
      <c r="AP3782" s="86">
        <v>1</v>
      </c>
      <c r="AQ3782" s="71" t="s">
        <v>7</v>
      </c>
    </row>
    <row r="3783" spans="1:43" x14ac:dyDescent="0.25">
      <c r="B3783" s="82">
        <v>0</v>
      </c>
      <c r="C3783" s="82">
        <v>0</v>
      </c>
      <c r="D3783" s="82">
        <v>0</v>
      </c>
      <c r="E3783" s="82">
        <v>0</v>
      </c>
      <c r="F3783" s="82">
        <v>0</v>
      </c>
      <c r="G3783" s="82">
        <v>0</v>
      </c>
      <c r="H3783" s="82">
        <v>0</v>
      </c>
      <c r="I3783" s="82">
        <v>0</v>
      </c>
      <c r="J3783" s="82">
        <v>0</v>
      </c>
      <c r="K3783" s="82">
        <v>0</v>
      </c>
      <c r="L3783" s="82">
        <v>0</v>
      </c>
      <c r="M3783" s="82">
        <v>0</v>
      </c>
      <c r="N3783" s="83">
        <v>0</v>
      </c>
      <c r="O3783" s="71" t="s">
        <v>61</v>
      </c>
      <c r="P3783" s="77">
        <v>0</v>
      </c>
      <c r="Q3783" s="77">
        <v>0</v>
      </c>
      <c r="R3783" s="77">
        <v>0</v>
      </c>
      <c r="S3783" s="77">
        <v>0</v>
      </c>
      <c r="T3783" s="77">
        <v>0</v>
      </c>
      <c r="U3783" s="77">
        <v>0</v>
      </c>
      <c r="V3783" s="77">
        <v>0</v>
      </c>
      <c r="W3783" s="77">
        <v>0</v>
      </c>
      <c r="X3783" s="77">
        <v>0</v>
      </c>
      <c r="Y3783" s="77">
        <v>0</v>
      </c>
      <c r="Z3783" s="77">
        <v>0</v>
      </c>
      <c r="AA3783" s="77">
        <v>0</v>
      </c>
      <c r="AB3783" s="84"/>
      <c r="AC3783" s="85"/>
      <c r="AD3783" s="85"/>
      <c r="AE3783" s="85"/>
      <c r="AF3783" s="85"/>
      <c r="AG3783" s="85"/>
      <c r="AH3783" s="85"/>
      <c r="AI3783" s="85"/>
      <c r="AJ3783" s="85"/>
      <c r="AK3783" s="85"/>
      <c r="AL3783" s="85"/>
      <c r="AM3783" s="85"/>
      <c r="AN3783" s="85"/>
      <c r="AO3783" s="72" t="s">
        <v>625</v>
      </c>
      <c r="AP3783" s="86">
        <v>1</v>
      </c>
      <c r="AQ3783" s="71" t="s">
        <v>7</v>
      </c>
    </row>
    <row r="3784" spans="1:43" x14ac:dyDescent="0.25">
      <c r="B3784" s="82">
        <v>0</v>
      </c>
      <c r="C3784" s="82">
        <v>0</v>
      </c>
      <c r="D3784" s="82">
        <v>0</v>
      </c>
      <c r="E3784" s="82">
        <v>0</v>
      </c>
      <c r="F3784" s="82">
        <v>0</v>
      </c>
      <c r="G3784" s="82">
        <v>0</v>
      </c>
      <c r="H3784" s="82">
        <v>0</v>
      </c>
      <c r="I3784" s="82">
        <v>0</v>
      </c>
      <c r="J3784" s="82">
        <v>0</v>
      </c>
      <c r="K3784" s="82">
        <v>0</v>
      </c>
      <c r="L3784" s="82">
        <v>0</v>
      </c>
      <c r="M3784" s="82">
        <v>0</v>
      </c>
      <c r="N3784" s="83">
        <v>0</v>
      </c>
      <c r="O3784" s="71" t="s">
        <v>61</v>
      </c>
      <c r="P3784" s="77">
        <v>0</v>
      </c>
      <c r="Q3784" s="77">
        <v>0</v>
      </c>
      <c r="R3784" s="77">
        <v>0</v>
      </c>
      <c r="S3784" s="77">
        <v>0</v>
      </c>
      <c r="T3784" s="77">
        <v>0</v>
      </c>
      <c r="U3784" s="77">
        <v>0</v>
      </c>
      <c r="V3784" s="77">
        <v>0</v>
      </c>
      <c r="W3784" s="77">
        <v>0</v>
      </c>
      <c r="X3784" s="77">
        <v>0</v>
      </c>
      <c r="Y3784" s="77">
        <v>0</v>
      </c>
      <c r="Z3784" s="77">
        <v>0</v>
      </c>
      <c r="AA3784" s="77">
        <v>0</v>
      </c>
      <c r="AB3784" s="84"/>
      <c r="AC3784" s="85"/>
      <c r="AD3784" s="85"/>
      <c r="AE3784" s="85"/>
      <c r="AF3784" s="85"/>
      <c r="AG3784" s="85"/>
      <c r="AH3784" s="85"/>
      <c r="AI3784" s="85"/>
      <c r="AJ3784" s="85"/>
      <c r="AK3784" s="85"/>
      <c r="AL3784" s="85"/>
      <c r="AM3784" s="85"/>
      <c r="AN3784" s="85"/>
      <c r="AO3784" s="72" t="s">
        <v>625</v>
      </c>
      <c r="AP3784" s="86">
        <v>1</v>
      </c>
      <c r="AQ3784" s="71" t="s">
        <v>7</v>
      </c>
    </row>
    <row r="3785" spans="1:43" x14ac:dyDescent="0.25">
      <c r="A3785" s="60" t="s">
        <v>626</v>
      </c>
      <c r="B3785" s="82">
        <v>0</v>
      </c>
      <c r="C3785" s="82">
        <v>0</v>
      </c>
      <c r="D3785" s="82">
        <v>0</v>
      </c>
      <c r="E3785" s="82">
        <v>0</v>
      </c>
      <c r="F3785" s="82">
        <v>0</v>
      </c>
      <c r="G3785" s="82">
        <v>0</v>
      </c>
      <c r="H3785" s="82">
        <v>0</v>
      </c>
      <c r="I3785" s="82">
        <v>0</v>
      </c>
      <c r="J3785" s="82">
        <v>0</v>
      </c>
      <c r="K3785" s="82">
        <v>0</v>
      </c>
      <c r="L3785" s="82">
        <v>0</v>
      </c>
      <c r="M3785" s="82">
        <v>0</v>
      </c>
      <c r="N3785" s="83">
        <v>0</v>
      </c>
      <c r="O3785" s="71" t="s">
        <v>61</v>
      </c>
      <c r="P3785" s="77">
        <v>0</v>
      </c>
      <c r="Q3785" s="77">
        <v>0</v>
      </c>
      <c r="R3785" s="77">
        <v>0</v>
      </c>
      <c r="S3785" s="77">
        <v>0</v>
      </c>
      <c r="T3785" s="77">
        <v>0</v>
      </c>
      <c r="U3785" s="77">
        <v>0</v>
      </c>
      <c r="V3785" s="77">
        <v>0</v>
      </c>
      <c r="W3785" s="77">
        <v>0</v>
      </c>
      <c r="X3785" s="77">
        <v>0</v>
      </c>
      <c r="Y3785" s="77">
        <v>0</v>
      </c>
      <c r="Z3785" s="77">
        <v>0</v>
      </c>
      <c r="AA3785" s="77">
        <v>0</v>
      </c>
      <c r="AB3785" s="84"/>
      <c r="AC3785" s="85"/>
      <c r="AD3785" s="85"/>
      <c r="AE3785" s="85"/>
      <c r="AF3785" s="85"/>
      <c r="AG3785" s="85"/>
      <c r="AH3785" s="85"/>
      <c r="AI3785" s="85"/>
      <c r="AJ3785" s="85"/>
      <c r="AK3785" s="85"/>
      <c r="AL3785" s="85"/>
      <c r="AM3785" s="85"/>
      <c r="AN3785" s="85"/>
      <c r="AO3785" s="72" t="s">
        <v>625</v>
      </c>
      <c r="AP3785" s="86">
        <v>1</v>
      </c>
      <c r="AQ3785" s="71" t="s">
        <v>7</v>
      </c>
    </row>
    <row r="3786" spans="1:43" s="104" customFormat="1" x14ac:dyDescent="0.25">
      <c r="A3786" s="104" t="s">
        <v>627</v>
      </c>
      <c r="B3786" s="105">
        <v>0</v>
      </c>
      <c r="C3786" s="105">
        <v>0</v>
      </c>
      <c r="D3786" s="105">
        <v>5171</v>
      </c>
      <c r="E3786" s="105">
        <v>0</v>
      </c>
      <c r="F3786" s="105">
        <v>0</v>
      </c>
      <c r="G3786" s="105">
        <v>0</v>
      </c>
      <c r="H3786" s="105">
        <v>0</v>
      </c>
      <c r="I3786" s="105">
        <v>0</v>
      </c>
      <c r="J3786" s="105">
        <v>0</v>
      </c>
      <c r="K3786" s="105">
        <v>0</v>
      </c>
      <c r="L3786" s="105">
        <v>0</v>
      </c>
      <c r="M3786" s="105">
        <v>0</v>
      </c>
      <c r="N3786" s="105">
        <v>5171</v>
      </c>
      <c r="O3786" s="104" t="s">
        <v>81</v>
      </c>
      <c r="P3786" s="106">
        <v>0</v>
      </c>
      <c r="Q3786" s="106">
        <v>0</v>
      </c>
      <c r="R3786" s="106">
        <v>5000</v>
      </c>
      <c r="S3786" s="106">
        <v>0</v>
      </c>
      <c r="T3786" s="106">
        <v>0</v>
      </c>
      <c r="U3786" s="106">
        <v>0</v>
      </c>
      <c r="V3786" s="106">
        <v>0</v>
      </c>
      <c r="W3786" s="106">
        <v>0</v>
      </c>
      <c r="X3786" s="106">
        <v>0</v>
      </c>
      <c r="Y3786" s="106">
        <v>0</v>
      </c>
      <c r="Z3786" s="106">
        <v>0</v>
      </c>
      <c r="AA3786" s="106">
        <v>0</v>
      </c>
      <c r="AB3786" s="107"/>
      <c r="AC3786" s="107"/>
      <c r="AD3786" s="107"/>
      <c r="AE3786" s="107">
        <v>5000</v>
      </c>
      <c r="AF3786" s="107"/>
      <c r="AG3786" s="107"/>
      <c r="AH3786" s="107"/>
      <c r="AI3786" s="107"/>
      <c r="AJ3786" s="107"/>
      <c r="AK3786" s="107"/>
      <c r="AL3786" s="107"/>
      <c r="AM3786" s="107"/>
      <c r="AN3786" s="107"/>
      <c r="AO3786" s="108" t="s">
        <v>625</v>
      </c>
      <c r="AP3786" s="109">
        <v>1</v>
      </c>
      <c r="AQ3786" s="104" t="s">
        <v>7</v>
      </c>
    </row>
    <row r="3787" spans="1:43" s="98" customFormat="1" x14ac:dyDescent="0.25">
      <c r="A3787" s="98" t="s">
        <v>628</v>
      </c>
      <c r="B3787" s="99">
        <v>0</v>
      </c>
      <c r="C3787" s="99">
        <v>0</v>
      </c>
      <c r="D3787" s="99">
        <v>5171</v>
      </c>
      <c r="E3787" s="99">
        <v>0</v>
      </c>
      <c r="F3787" s="99">
        <v>0</v>
      </c>
      <c r="G3787" s="99">
        <v>0</v>
      </c>
      <c r="H3787" s="99">
        <v>0</v>
      </c>
      <c r="I3787" s="99">
        <v>0</v>
      </c>
      <c r="J3787" s="99">
        <v>0</v>
      </c>
      <c r="K3787" s="99">
        <v>0</v>
      </c>
      <c r="L3787" s="99">
        <v>0</v>
      </c>
      <c r="M3787" s="99">
        <v>0</v>
      </c>
      <c r="N3787" s="99">
        <v>5171</v>
      </c>
      <c r="O3787" s="98" t="s">
        <v>81</v>
      </c>
      <c r="P3787" s="100">
        <v>0</v>
      </c>
      <c r="Q3787" s="100">
        <v>0</v>
      </c>
      <c r="R3787" s="100">
        <v>5000</v>
      </c>
      <c r="S3787" s="100">
        <v>0</v>
      </c>
      <c r="T3787" s="100">
        <v>0</v>
      </c>
      <c r="U3787" s="100">
        <v>0</v>
      </c>
      <c r="V3787" s="100">
        <v>0</v>
      </c>
      <c r="W3787" s="100">
        <v>0</v>
      </c>
      <c r="X3787" s="100">
        <v>0</v>
      </c>
      <c r="Y3787" s="100">
        <v>0</v>
      </c>
      <c r="Z3787" s="100">
        <v>0</v>
      </c>
      <c r="AA3787" s="100">
        <v>0</v>
      </c>
      <c r="AB3787" s="101"/>
      <c r="AC3787" s="101"/>
      <c r="AD3787" s="101"/>
      <c r="AE3787" s="101">
        <v>5000</v>
      </c>
      <c r="AF3787" s="101"/>
      <c r="AG3787" s="101"/>
      <c r="AH3787" s="101"/>
      <c r="AI3787" s="101"/>
      <c r="AJ3787" s="101"/>
      <c r="AK3787" s="101"/>
      <c r="AL3787" s="101"/>
      <c r="AM3787" s="101"/>
      <c r="AN3787" s="101"/>
      <c r="AO3787" s="102" t="s">
        <v>625</v>
      </c>
      <c r="AP3787" s="103">
        <v>1</v>
      </c>
      <c r="AQ3787" s="98" t="s">
        <v>7</v>
      </c>
    </row>
    <row r="3788" spans="1:43" x14ac:dyDescent="0.25">
      <c r="A3788" s="81" t="s">
        <v>616</v>
      </c>
      <c r="B3788" s="82">
        <v>0</v>
      </c>
      <c r="C3788" s="82">
        <v>0</v>
      </c>
      <c r="D3788" s="82">
        <v>4137</v>
      </c>
      <c r="E3788" s="82">
        <v>0</v>
      </c>
      <c r="F3788" s="82">
        <v>0</v>
      </c>
      <c r="G3788" s="82">
        <v>0</v>
      </c>
      <c r="H3788" s="82">
        <v>0</v>
      </c>
      <c r="I3788" s="82">
        <v>0</v>
      </c>
      <c r="J3788" s="82">
        <v>0</v>
      </c>
      <c r="K3788" s="82">
        <v>0</v>
      </c>
      <c r="L3788" s="82">
        <v>0</v>
      </c>
      <c r="M3788" s="82">
        <v>0</v>
      </c>
      <c r="N3788" s="83">
        <v>4137</v>
      </c>
      <c r="O3788" s="71" t="s">
        <v>81</v>
      </c>
      <c r="P3788" s="77">
        <v>0</v>
      </c>
      <c r="Q3788" s="77">
        <v>0</v>
      </c>
      <c r="R3788" s="77">
        <v>4000</v>
      </c>
      <c r="S3788" s="77">
        <v>0</v>
      </c>
      <c r="T3788" s="77">
        <v>0</v>
      </c>
      <c r="U3788" s="77">
        <v>0</v>
      </c>
      <c r="V3788" s="77">
        <v>0</v>
      </c>
      <c r="W3788" s="77">
        <v>0</v>
      </c>
      <c r="X3788" s="77">
        <v>0</v>
      </c>
      <c r="Y3788" s="77">
        <v>0</v>
      </c>
      <c r="Z3788" s="77">
        <v>0</v>
      </c>
      <c r="AA3788" s="77">
        <v>0</v>
      </c>
      <c r="AB3788" s="84"/>
      <c r="AC3788" s="85"/>
      <c r="AD3788" s="85"/>
      <c r="AE3788" s="85">
        <v>4000</v>
      </c>
      <c r="AF3788" s="85"/>
      <c r="AG3788" s="85"/>
      <c r="AH3788" s="85"/>
      <c r="AI3788" s="85"/>
      <c r="AJ3788" s="85"/>
      <c r="AK3788" s="85"/>
      <c r="AL3788" s="85"/>
      <c r="AM3788" s="85"/>
      <c r="AN3788" s="85"/>
      <c r="AO3788" s="72" t="s">
        <v>625</v>
      </c>
      <c r="AP3788" s="86">
        <v>1</v>
      </c>
      <c r="AQ3788" s="71" t="s">
        <v>7</v>
      </c>
    </row>
    <row r="3789" spans="1:43" x14ac:dyDescent="0.25">
      <c r="A3789" s="81" t="s">
        <v>629</v>
      </c>
      <c r="B3789" s="82">
        <v>0</v>
      </c>
      <c r="C3789" s="82">
        <v>0</v>
      </c>
      <c r="D3789" s="82">
        <v>3620</v>
      </c>
      <c r="E3789" s="82">
        <v>0</v>
      </c>
      <c r="F3789" s="82">
        <v>0</v>
      </c>
      <c r="G3789" s="82">
        <v>0</v>
      </c>
      <c r="H3789" s="82">
        <v>0</v>
      </c>
      <c r="I3789" s="82">
        <v>0</v>
      </c>
      <c r="J3789" s="82">
        <v>0</v>
      </c>
      <c r="K3789" s="82">
        <v>0</v>
      </c>
      <c r="L3789" s="82">
        <v>0</v>
      </c>
      <c r="M3789" s="82">
        <v>0</v>
      </c>
      <c r="N3789" s="83">
        <v>3620</v>
      </c>
      <c r="O3789" s="71" t="s">
        <v>81</v>
      </c>
      <c r="P3789" s="77">
        <v>0</v>
      </c>
      <c r="Q3789" s="77">
        <v>0</v>
      </c>
      <c r="R3789" s="77">
        <v>3500</v>
      </c>
      <c r="S3789" s="77">
        <v>0</v>
      </c>
      <c r="T3789" s="77">
        <v>0</v>
      </c>
      <c r="U3789" s="77">
        <v>0</v>
      </c>
      <c r="V3789" s="77">
        <v>0</v>
      </c>
      <c r="W3789" s="77">
        <v>0</v>
      </c>
      <c r="X3789" s="77">
        <v>0</v>
      </c>
      <c r="Y3789" s="77">
        <v>0</v>
      </c>
      <c r="Z3789" s="77">
        <v>0</v>
      </c>
      <c r="AA3789" s="77">
        <v>0</v>
      </c>
      <c r="AB3789" s="84"/>
      <c r="AC3789" s="85"/>
      <c r="AD3789" s="85"/>
      <c r="AE3789" s="85">
        <v>3500</v>
      </c>
      <c r="AF3789" s="85"/>
      <c r="AG3789" s="85"/>
      <c r="AH3789" s="85"/>
      <c r="AI3789" s="85"/>
      <c r="AJ3789" s="85"/>
      <c r="AK3789" s="85"/>
      <c r="AL3789" s="85"/>
      <c r="AM3789" s="85"/>
      <c r="AN3789" s="85"/>
      <c r="AO3789" s="72" t="s">
        <v>625</v>
      </c>
      <c r="AP3789" s="86">
        <v>1</v>
      </c>
      <c r="AQ3789" s="71" t="s">
        <v>7</v>
      </c>
    </row>
    <row r="3790" spans="1:43" x14ac:dyDescent="0.25">
      <c r="B3790" s="82">
        <v>0</v>
      </c>
      <c r="C3790" s="82">
        <v>0</v>
      </c>
      <c r="D3790" s="82">
        <v>0</v>
      </c>
      <c r="E3790" s="82">
        <v>0</v>
      </c>
      <c r="F3790" s="82">
        <v>0</v>
      </c>
      <c r="G3790" s="82">
        <v>0</v>
      </c>
      <c r="H3790" s="82">
        <v>0</v>
      </c>
      <c r="I3790" s="82">
        <v>0</v>
      </c>
      <c r="J3790" s="82">
        <v>0</v>
      </c>
      <c r="K3790" s="82">
        <v>0</v>
      </c>
      <c r="L3790" s="82">
        <v>0</v>
      </c>
      <c r="M3790" s="82">
        <v>0</v>
      </c>
      <c r="N3790" s="83">
        <v>0</v>
      </c>
      <c r="O3790" s="71" t="s">
        <v>61</v>
      </c>
      <c r="P3790" s="77">
        <v>0</v>
      </c>
      <c r="Q3790" s="77">
        <v>0</v>
      </c>
      <c r="R3790" s="77">
        <v>0</v>
      </c>
      <c r="S3790" s="77">
        <v>0</v>
      </c>
      <c r="T3790" s="77">
        <v>0</v>
      </c>
      <c r="U3790" s="77">
        <v>0</v>
      </c>
      <c r="V3790" s="77">
        <v>0</v>
      </c>
      <c r="W3790" s="77">
        <v>0</v>
      </c>
      <c r="X3790" s="77">
        <v>0</v>
      </c>
      <c r="Y3790" s="77">
        <v>0</v>
      </c>
      <c r="Z3790" s="77">
        <v>0</v>
      </c>
      <c r="AA3790" s="77">
        <v>0</v>
      </c>
      <c r="AB3790" s="84"/>
      <c r="AC3790" s="85"/>
      <c r="AD3790" s="85"/>
      <c r="AE3790" s="85"/>
      <c r="AF3790" s="85"/>
      <c r="AG3790" s="85"/>
      <c r="AH3790" s="85"/>
      <c r="AI3790" s="85"/>
      <c r="AJ3790" s="85"/>
      <c r="AK3790" s="85"/>
      <c r="AL3790" s="85"/>
      <c r="AM3790" s="85"/>
      <c r="AN3790" s="85"/>
      <c r="AO3790" s="72" t="s">
        <v>625</v>
      </c>
      <c r="AP3790" s="86">
        <v>1</v>
      </c>
      <c r="AQ3790" s="71" t="s">
        <v>7</v>
      </c>
    </row>
    <row r="3791" spans="1:43" x14ac:dyDescent="0.25">
      <c r="A3791" s="60" t="s">
        <v>630</v>
      </c>
      <c r="B3791" s="82">
        <v>0</v>
      </c>
      <c r="C3791" s="82">
        <v>0</v>
      </c>
      <c r="D3791" s="82">
        <v>0</v>
      </c>
      <c r="E3791" s="82">
        <v>0</v>
      </c>
      <c r="F3791" s="82">
        <v>0</v>
      </c>
      <c r="G3791" s="82">
        <v>0</v>
      </c>
      <c r="H3791" s="82">
        <v>0</v>
      </c>
      <c r="I3791" s="82">
        <v>0</v>
      </c>
      <c r="J3791" s="82">
        <v>0</v>
      </c>
      <c r="K3791" s="82">
        <v>0</v>
      </c>
      <c r="L3791" s="82">
        <v>0</v>
      </c>
      <c r="M3791" s="82">
        <v>0</v>
      </c>
      <c r="N3791" s="83">
        <v>0</v>
      </c>
      <c r="O3791" s="71" t="s">
        <v>61</v>
      </c>
      <c r="P3791" s="77">
        <v>0</v>
      </c>
      <c r="Q3791" s="77">
        <v>0</v>
      </c>
      <c r="R3791" s="77">
        <v>0</v>
      </c>
      <c r="S3791" s="77">
        <v>0</v>
      </c>
      <c r="T3791" s="77">
        <v>0</v>
      </c>
      <c r="U3791" s="77">
        <v>0</v>
      </c>
      <c r="V3791" s="77">
        <v>0</v>
      </c>
      <c r="W3791" s="77">
        <v>0</v>
      </c>
      <c r="X3791" s="77">
        <v>0</v>
      </c>
      <c r="Y3791" s="77">
        <v>0</v>
      </c>
      <c r="Z3791" s="77">
        <v>0</v>
      </c>
      <c r="AA3791" s="77">
        <v>0</v>
      </c>
      <c r="AB3791" s="84"/>
      <c r="AC3791" s="85"/>
      <c r="AD3791" s="85"/>
      <c r="AE3791" s="85"/>
      <c r="AF3791" s="85"/>
      <c r="AG3791" s="85"/>
      <c r="AH3791" s="85"/>
      <c r="AI3791" s="85"/>
      <c r="AJ3791" s="85"/>
      <c r="AK3791" s="85"/>
      <c r="AL3791" s="85"/>
      <c r="AM3791" s="85"/>
      <c r="AN3791" s="85"/>
      <c r="AO3791" s="72" t="s">
        <v>625</v>
      </c>
      <c r="AP3791" s="86">
        <v>1</v>
      </c>
      <c r="AQ3791" s="71" t="s">
        <v>7</v>
      </c>
    </row>
    <row r="3792" spans="1:43" x14ac:dyDescent="0.25">
      <c r="A3792" s="81" t="s">
        <v>616</v>
      </c>
      <c r="B3792" s="82">
        <v>0</v>
      </c>
      <c r="C3792" s="82">
        <v>0</v>
      </c>
      <c r="D3792" s="82">
        <v>2586</v>
      </c>
      <c r="E3792" s="82">
        <v>0</v>
      </c>
      <c r="F3792" s="82">
        <v>0</v>
      </c>
      <c r="G3792" s="82">
        <v>0</v>
      </c>
      <c r="H3792" s="82">
        <v>0</v>
      </c>
      <c r="I3792" s="82">
        <v>0</v>
      </c>
      <c r="J3792" s="82">
        <v>0</v>
      </c>
      <c r="K3792" s="82">
        <v>0</v>
      </c>
      <c r="L3792" s="82">
        <v>0</v>
      </c>
      <c r="M3792" s="82">
        <v>0</v>
      </c>
      <c r="N3792" s="83">
        <v>2586</v>
      </c>
      <c r="O3792" s="71" t="s">
        <v>81</v>
      </c>
      <c r="P3792" s="77">
        <v>0</v>
      </c>
      <c r="Q3792" s="77">
        <v>0</v>
      </c>
      <c r="R3792" s="77">
        <v>2500</v>
      </c>
      <c r="S3792" s="77">
        <v>0</v>
      </c>
      <c r="T3792" s="77">
        <v>0</v>
      </c>
      <c r="U3792" s="77">
        <v>0</v>
      </c>
      <c r="V3792" s="77">
        <v>0</v>
      </c>
      <c r="W3792" s="77">
        <v>0</v>
      </c>
      <c r="X3792" s="77">
        <v>0</v>
      </c>
      <c r="Y3792" s="77">
        <v>0</v>
      </c>
      <c r="Z3792" s="77">
        <v>0</v>
      </c>
      <c r="AA3792" s="77">
        <v>0</v>
      </c>
      <c r="AB3792" s="84"/>
      <c r="AC3792" s="85"/>
      <c r="AD3792" s="85"/>
      <c r="AE3792" s="85">
        <v>2500</v>
      </c>
      <c r="AF3792" s="85"/>
      <c r="AG3792" s="85"/>
      <c r="AH3792" s="85"/>
      <c r="AI3792" s="85"/>
      <c r="AJ3792" s="85"/>
      <c r="AK3792" s="85"/>
      <c r="AL3792" s="85"/>
      <c r="AM3792" s="85"/>
      <c r="AN3792" s="85"/>
      <c r="AO3792" s="72" t="s">
        <v>625</v>
      </c>
      <c r="AP3792" s="86">
        <v>1</v>
      </c>
      <c r="AQ3792" s="71" t="s">
        <v>7</v>
      </c>
    </row>
    <row r="3793" spans="1:43" x14ac:dyDescent="0.25">
      <c r="A3793" s="81" t="s">
        <v>631</v>
      </c>
      <c r="B3793" s="82">
        <v>0</v>
      </c>
      <c r="C3793" s="82">
        <v>0</v>
      </c>
      <c r="D3793" s="82">
        <v>517</v>
      </c>
      <c r="E3793" s="82">
        <v>0</v>
      </c>
      <c r="F3793" s="82">
        <v>0</v>
      </c>
      <c r="G3793" s="82">
        <v>0</v>
      </c>
      <c r="H3793" s="82">
        <v>0</v>
      </c>
      <c r="I3793" s="82">
        <v>0</v>
      </c>
      <c r="J3793" s="82">
        <v>0</v>
      </c>
      <c r="K3793" s="82">
        <v>0</v>
      </c>
      <c r="L3793" s="82">
        <v>0</v>
      </c>
      <c r="M3793" s="82">
        <v>0</v>
      </c>
      <c r="N3793" s="83">
        <v>517</v>
      </c>
      <c r="O3793" s="71" t="s">
        <v>81</v>
      </c>
      <c r="P3793" s="77">
        <v>0</v>
      </c>
      <c r="Q3793" s="77">
        <v>0</v>
      </c>
      <c r="R3793" s="77">
        <v>500</v>
      </c>
      <c r="S3793" s="77">
        <v>0</v>
      </c>
      <c r="T3793" s="77">
        <v>0</v>
      </c>
      <c r="U3793" s="77">
        <v>0</v>
      </c>
      <c r="V3793" s="77">
        <v>0</v>
      </c>
      <c r="W3793" s="77">
        <v>0</v>
      </c>
      <c r="X3793" s="77">
        <v>0</v>
      </c>
      <c r="Y3793" s="77">
        <v>0</v>
      </c>
      <c r="Z3793" s="77">
        <v>0</v>
      </c>
      <c r="AA3793" s="77">
        <v>0</v>
      </c>
      <c r="AB3793" s="84"/>
      <c r="AC3793" s="85"/>
      <c r="AD3793" s="85"/>
      <c r="AE3793" s="85">
        <v>500</v>
      </c>
      <c r="AF3793" s="85"/>
      <c r="AG3793" s="85"/>
      <c r="AH3793" s="85"/>
      <c r="AI3793" s="85"/>
      <c r="AJ3793" s="85"/>
      <c r="AK3793" s="85"/>
      <c r="AL3793" s="85"/>
      <c r="AM3793" s="85"/>
      <c r="AN3793" s="85"/>
      <c r="AO3793" s="72" t="s">
        <v>625</v>
      </c>
      <c r="AP3793" s="86">
        <v>1</v>
      </c>
      <c r="AQ3793" s="71" t="s">
        <v>7</v>
      </c>
    </row>
    <row r="3794" spans="1:43" x14ac:dyDescent="0.25">
      <c r="A3794" s="81" t="s">
        <v>632</v>
      </c>
      <c r="B3794" s="82">
        <v>0</v>
      </c>
      <c r="C3794" s="82">
        <v>0</v>
      </c>
      <c r="D3794" s="82">
        <v>517</v>
      </c>
      <c r="E3794" s="82">
        <v>0</v>
      </c>
      <c r="F3794" s="82">
        <v>0</v>
      </c>
      <c r="G3794" s="82">
        <v>0</v>
      </c>
      <c r="H3794" s="82">
        <v>0</v>
      </c>
      <c r="I3794" s="82">
        <v>0</v>
      </c>
      <c r="J3794" s="82">
        <v>0</v>
      </c>
      <c r="K3794" s="82">
        <v>0</v>
      </c>
      <c r="L3794" s="82">
        <v>0</v>
      </c>
      <c r="M3794" s="82">
        <v>0</v>
      </c>
      <c r="N3794" s="83">
        <v>517</v>
      </c>
      <c r="O3794" s="71" t="s">
        <v>81</v>
      </c>
      <c r="P3794" s="77">
        <v>0</v>
      </c>
      <c r="Q3794" s="77">
        <v>0</v>
      </c>
      <c r="R3794" s="77">
        <v>500</v>
      </c>
      <c r="S3794" s="77">
        <v>0</v>
      </c>
      <c r="T3794" s="77">
        <v>0</v>
      </c>
      <c r="U3794" s="77">
        <v>0</v>
      </c>
      <c r="V3794" s="77">
        <v>0</v>
      </c>
      <c r="W3794" s="77">
        <v>0</v>
      </c>
      <c r="X3794" s="77">
        <v>0</v>
      </c>
      <c r="Y3794" s="77">
        <v>0</v>
      </c>
      <c r="Z3794" s="77">
        <v>0</v>
      </c>
      <c r="AA3794" s="77">
        <v>0</v>
      </c>
      <c r="AB3794" s="84"/>
      <c r="AC3794" s="85"/>
      <c r="AD3794" s="85"/>
      <c r="AE3794" s="85">
        <v>500</v>
      </c>
      <c r="AF3794" s="85"/>
      <c r="AG3794" s="85"/>
      <c r="AH3794" s="85"/>
      <c r="AI3794" s="85"/>
      <c r="AJ3794" s="85"/>
      <c r="AK3794" s="85"/>
      <c r="AL3794" s="85"/>
      <c r="AM3794" s="85"/>
      <c r="AN3794" s="85"/>
      <c r="AO3794" s="72" t="s">
        <v>625</v>
      </c>
      <c r="AP3794" s="86">
        <v>1</v>
      </c>
      <c r="AQ3794" s="71" t="s">
        <v>7</v>
      </c>
    </row>
    <row r="3795" spans="1:43" x14ac:dyDescent="0.25">
      <c r="A3795" s="81" t="s">
        <v>633</v>
      </c>
      <c r="B3795" s="82">
        <v>0</v>
      </c>
      <c r="C3795" s="82">
        <v>0</v>
      </c>
      <c r="D3795" s="82">
        <v>517</v>
      </c>
      <c r="E3795" s="82">
        <v>0</v>
      </c>
      <c r="F3795" s="82">
        <v>0</v>
      </c>
      <c r="G3795" s="82">
        <v>0</v>
      </c>
      <c r="H3795" s="82">
        <v>0</v>
      </c>
      <c r="I3795" s="82">
        <v>0</v>
      </c>
      <c r="J3795" s="82">
        <v>0</v>
      </c>
      <c r="K3795" s="82">
        <v>0</v>
      </c>
      <c r="L3795" s="82">
        <v>0</v>
      </c>
      <c r="M3795" s="82">
        <v>0</v>
      </c>
      <c r="N3795" s="83">
        <v>517</v>
      </c>
      <c r="O3795" s="71" t="s">
        <v>81</v>
      </c>
      <c r="P3795" s="77">
        <v>0</v>
      </c>
      <c r="Q3795" s="77">
        <v>0</v>
      </c>
      <c r="R3795" s="77">
        <v>500</v>
      </c>
      <c r="S3795" s="77">
        <v>0</v>
      </c>
      <c r="T3795" s="77">
        <v>0</v>
      </c>
      <c r="U3795" s="77">
        <v>0</v>
      </c>
      <c r="V3795" s="77">
        <v>0</v>
      </c>
      <c r="W3795" s="77">
        <v>0</v>
      </c>
      <c r="X3795" s="77">
        <v>0</v>
      </c>
      <c r="Y3795" s="77">
        <v>0</v>
      </c>
      <c r="Z3795" s="77">
        <v>0</v>
      </c>
      <c r="AA3795" s="77">
        <v>0</v>
      </c>
      <c r="AB3795" s="84"/>
      <c r="AC3795" s="85"/>
      <c r="AD3795" s="85"/>
      <c r="AE3795" s="85">
        <v>500</v>
      </c>
      <c r="AF3795" s="85"/>
      <c r="AG3795" s="85"/>
      <c r="AH3795" s="85"/>
      <c r="AI3795" s="85"/>
      <c r="AJ3795" s="85"/>
      <c r="AK3795" s="85"/>
      <c r="AL3795" s="85"/>
      <c r="AM3795" s="85"/>
      <c r="AN3795" s="85"/>
      <c r="AO3795" s="72" t="s">
        <v>625</v>
      </c>
      <c r="AP3795" s="86">
        <v>1</v>
      </c>
      <c r="AQ3795" s="71" t="s">
        <v>7</v>
      </c>
    </row>
    <row r="3796" spans="1:43" x14ac:dyDescent="0.25">
      <c r="B3796" s="82">
        <v>0</v>
      </c>
      <c r="C3796" s="82">
        <v>0</v>
      </c>
      <c r="D3796" s="82">
        <v>0</v>
      </c>
      <c r="E3796" s="82">
        <v>0</v>
      </c>
      <c r="F3796" s="82">
        <v>0</v>
      </c>
      <c r="G3796" s="82">
        <v>0</v>
      </c>
      <c r="H3796" s="82">
        <v>0</v>
      </c>
      <c r="I3796" s="82">
        <v>0</v>
      </c>
      <c r="J3796" s="82">
        <v>0</v>
      </c>
      <c r="K3796" s="82">
        <v>0</v>
      </c>
      <c r="L3796" s="82">
        <v>0</v>
      </c>
      <c r="M3796" s="82">
        <v>0</v>
      </c>
      <c r="N3796" s="83">
        <v>0</v>
      </c>
      <c r="O3796" s="71" t="s">
        <v>61</v>
      </c>
      <c r="P3796" s="77">
        <v>0</v>
      </c>
      <c r="Q3796" s="77">
        <v>0</v>
      </c>
      <c r="R3796" s="77">
        <v>0</v>
      </c>
      <c r="S3796" s="77">
        <v>0</v>
      </c>
      <c r="T3796" s="77">
        <v>0</v>
      </c>
      <c r="U3796" s="77">
        <v>0</v>
      </c>
      <c r="V3796" s="77">
        <v>0</v>
      </c>
      <c r="W3796" s="77">
        <v>0</v>
      </c>
      <c r="X3796" s="77">
        <v>0</v>
      </c>
      <c r="Y3796" s="77">
        <v>0</v>
      </c>
      <c r="Z3796" s="77">
        <v>0</v>
      </c>
      <c r="AA3796" s="77">
        <v>0</v>
      </c>
      <c r="AB3796" s="84"/>
      <c r="AC3796" s="85"/>
      <c r="AD3796" s="85"/>
      <c r="AE3796" s="85"/>
      <c r="AF3796" s="85"/>
      <c r="AG3796" s="85"/>
      <c r="AH3796" s="85"/>
      <c r="AI3796" s="85"/>
      <c r="AJ3796" s="85"/>
      <c r="AK3796" s="85"/>
      <c r="AL3796" s="85"/>
      <c r="AM3796" s="85"/>
      <c r="AN3796" s="85"/>
      <c r="AO3796" s="72" t="s">
        <v>625</v>
      </c>
      <c r="AP3796" s="86">
        <v>1</v>
      </c>
      <c r="AQ3796" s="71" t="s">
        <v>7</v>
      </c>
    </row>
    <row r="3797" spans="1:43" x14ac:dyDescent="0.25">
      <c r="B3797" s="82">
        <v>0</v>
      </c>
      <c r="C3797" s="82">
        <v>0</v>
      </c>
      <c r="D3797" s="82">
        <v>0</v>
      </c>
      <c r="E3797" s="82">
        <v>0</v>
      </c>
      <c r="F3797" s="82">
        <v>0</v>
      </c>
      <c r="G3797" s="82">
        <v>0</v>
      </c>
      <c r="H3797" s="82">
        <v>0</v>
      </c>
      <c r="I3797" s="82">
        <v>0</v>
      </c>
      <c r="J3797" s="82">
        <v>0</v>
      </c>
      <c r="K3797" s="82">
        <v>0</v>
      </c>
      <c r="L3797" s="82">
        <v>0</v>
      </c>
      <c r="M3797" s="82">
        <v>0</v>
      </c>
      <c r="N3797" s="83">
        <v>0</v>
      </c>
      <c r="O3797" s="71" t="s">
        <v>61</v>
      </c>
      <c r="P3797" s="77">
        <v>0</v>
      </c>
      <c r="Q3797" s="77">
        <v>0</v>
      </c>
      <c r="R3797" s="77">
        <v>0</v>
      </c>
      <c r="S3797" s="77">
        <v>0</v>
      </c>
      <c r="T3797" s="77">
        <v>0</v>
      </c>
      <c r="U3797" s="77">
        <v>0</v>
      </c>
      <c r="V3797" s="77">
        <v>0</v>
      </c>
      <c r="W3797" s="77">
        <v>0</v>
      </c>
      <c r="X3797" s="77">
        <v>0</v>
      </c>
      <c r="Y3797" s="77">
        <v>0</v>
      </c>
      <c r="Z3797" s="77">
        <v>0</v>
      </c>
      <c r="AA3797" s="77">
        <v>0</v>
      </c>
      <c r="AB3797" s="84"/>
      <c r="AC3797" s="85"/>
      <c r="AD3797" s="85"/>
      <c r="AE3797" s="85"/>
      <c r="AF3797" s="85"/>
      <c r="AG3797" s="85"/>
      <c r="AH3797" s="85"/>
      <c r="AI3797" s="85"/>
      <c r="AJ3797" s="85"/>
      <c r="AK3797" s="85"/>
      <c r="AL3797" s="85"/>
      <c r="AM3797" s="85"/>
      <c r="AN3797" s="85"/>
      <c r="AO3797" s="72" t="s">
        <v>625</v>
      </c>
      <c r="AP3797" s="86">
        <v>1</v>
      </c>
      <c r="AQ3797" s="71" t="s">
        <v>7</v>
      </c>
    </row>
    <row r="3798" spans="1:43" x14ac:dyDescent="0.25">
      <c r="A3798" s="60" t="s">
        <v>634</v>
      </c>
      <c r="B3798" s="82">
        <v>0</v>
      </c>
      <c r="C3798" s="82">
        <v>0</v>
      </c>
      <c r="D3798" s="82">
        <v>0</v>
      </c>
      <c r="E3798" s="82">
        <v>0</v>
      </c>
      <c r="F3798" s="82">
        <v>0</v>
      </c>
      <c r="G3798" s="82">
        <v>0</v>
      </c>
      <c r="H3798" s="82">
        <v>0</v>
      </c>
      <c r="I3798" s="82">
        <v>0</v>
      </c>
      <c r="J3798" s="82">
        <v>0</v>
      </c>
      <c r="K3798" s="82">
        <v>0</v>
      </c>
      <c r="L3798" s="82">
        <v>0</v>
      </c>
      <c r="M3798" s="82">
        <v>0</v>
      </c>
      <c r="N3798" s="83">
        <v>0</v>
      </c>
      <c r="O3798" s="71" t="s">
        <v>61</v>
      </c>
      <c r="P3798" s="77">
        <v>0</v>
      </c>
      <c r="Q3798" s="77">
        <v>0</v>
      </c>
      <c r="R3798" s="77">
        <v>0</v>
      </c>
      <c r="S3798" s="77">
        <v>0</v>
      </c>
      <c r="T3798" s="77">
        <v>0</v>
      </c>
      <c r="U3798" s="77">
        <v>0</v>
      </c>
      <c r="V3798" s="77">
        <v>0</v>
      </c>
      <c r="W3798" s="77">
        <v>0</v>
      </c>
      <c r="X3798" s="77">
        <v>0</v>
      </c>
      <c r="Y3798" s="77">
        <v>0</v>
      </c>
      <c r="Z3798" s="77">
        <v>0</v>
      </c>
      <c r="AA3798" s="77">
        <v>0</v>
      </c>
      <c r="AB3798" s="84"/>
      <c r="AC3798" s="85"/>
      <c r="AD3798" s="85"/>
      <c r="AE3798" s="85"/>
      <c r="AF3798" s="85"/>
      <c r="AG3798" s="85"/>
      <c r="AH3798" s="85"/>
      <c r="AI3798" s="85"/>
      <c r="AJ3798" s="85"/>
      <c r="AK3798" s="85"/>
      <c r="AL3798" s="85"/>
      <c r="AM3798" s="85"/>
      <c r="AN3798" s="85"/>
      <c r="AO3798" s="72" t="s">
        <v>625</v>
      </c>
      <c r="AP3798" s="86">
        <v>1</v>
      </c>
      <c r="AQ3798" s="71" t="s">
        <v>7</v>
      </c>
    </row>
    <row r="3799" spans="1:43" x14ac:dyDescent="0.25">
      <c r="A3799" s="81" t="s">
        <v>635</v>
      </c>
      <c r="B3799" s="82">
        <v>1013</v>
      </c>
      <c r="C3799" s="82">
        <v>1013</v>
      </c>
      <c r="D3799" s="82">
        <v>1013</v>
      </c>
      <c r="E3799" s="82">
        <v>1013</v>
      </c>
      <c r="F3799" s="82">
        <v>1013</v>
      </c>
      <c r="G3799" s="82">
        <v>1013</v>
      </c>
      <c r="H3799" s="82">
        <v>1013</v>
      </c>
      <c r="I3799" s="82">
        <v>1013</v>
      </c>
      <c r="J3799" s="82">
        <v>1013</v>
      </c>
      <c r="K3799" s="82">
        <v>1013</v>
      </c>
      <c r="L3799" s="82">
        <v>1013</v>
      </c>
      <c r="M3799" s="82">
        <v>1013</v>
      </c>
      <c r="N3799" s="83">
        <v>12156</v>
      </c>
      <c r="O3799" s="71" t="s">
        <v>61</v>
      </c>
      <c r="P3799" s="77">
        <v>1013</v>
      </c>
      <c r="Q3799" s="77">
        <v>1013</v>
      </c>
      <c r="R3799" s="77">
        <v>1013</v>
      </c>
      <c r="S3799" s="77">
        <v>1013</v>
      </c>
      <c r="T3799" s="77">
        <v>1013</v>
      </c>
      <c r="U3799" s="77">
        <v>1013</v>
      </c>
      <c r="V3799" s="77">
        <v>1013</v>
      </c>
      <c r="W3799" s="77">
        <v>1013</v>
      </c>
      <c r="X3799" s="77">
        <v>1013</v>
      </c>
      <c r="Y3799" s="77">
        <v>1013</v>
      </c>
      <c r="Z3799" s="77">
        <v>1013</v>
      </c>
      <c r="AA3799" s="77">
        <v>1013</v>
      </c>
      <c r="AB3799" s="84">
        <v>12150</v>
      </c>
      <c r="AC3799" s="85"/>
      <c r="AD3799" s="85"/>
      <c r="AE3799" s="85"/>
      <c r="AF3799" s="85"/>
      <c r="AG3799" s="85"/>
      <c r="AH3799" s="85"/>
      <c r="AI3799" s="85"/>
      <c r="AJ3799" s="85"/>
      <c r="AK3799" s="85"/>
      <c r="AL3799" s="85"/>
      <c r="AM3799" s="85"/>
      <c r="AN3799" s="85"/>
      <c r="AO3799" s="72" t="s">
        <v>625</v>
      </c>
      <c r="AP3799" s="86">
        <v>1</v>
      </c>
    </row>
    <row r="3800" spans="1:43" x14ac:dyDescent="0.25">
      <c r="A3800" s="81" t="s">
        <v>636</v>
      </c>
      <c r="B3800" s="82">
        <v>844</v>
      </c>
      <c r="C3800" s="82">
        <v>844</v>
      </c>
      <c r="D3800" s="82">
        <v>844</v>
      </c>
      <c r="E3800" s="82">
        <v>844</v>
      </c>
      <c r="F3800" s="82">
        <v>844</v>
      </c>
      <c r="G3800" s="82">
        <v>844</v>
      </c>
      <c r="H3800" s="82">
        <v>844</v>
      </c>
      <c r="I3800" s="82">
        <v>844</v>
      </c>
      <c r="J3800" s="82">
        <v>844</v>
      </c>
      <c r="K3800" s="82">
        <v>844</v>
      </c>
      <c r="L3800" s="82">
        <v>844</v>
      </c>
      <c r="M3800" s="82">
        <v>844</v>
      </c>
      <c r="N3800" s="83">
        <v>10128</v>
      </c>
      <c r="O3800" s="71" t="s">
        <v>61</v>
      </c>
      <c r="P3800" s="77">
        <v>844</v>
      </c>
      <c r="Q3800" s="77">
        <v>844</v>
      </c>
      <c r="R3800" s="77">
        <v>844</v>
      </c>
      <c r="S3800" s="77">
        <v>844</v>
      </c>
      <c r="T3800" s="77">
        <v>844</v>
      </c>
      <c r="U3800" s="77">
        <v>844</v>
      </c>
      <c r="V3800" s="77">
        <v>844</v>
      </c>
      <c r="W3800" s="77">
        <v>844</v>
      </c>
      <c r="X3800" s="77">
        <v>844</v>
      </c>
      <c r="Y3800" s="77">
        <v>844</v>
      </c>
      <c r="Z3800" s="77">
        <v>844</v>
      </c>
      <c r="AA3800" s="77">
        <v>844</v>
      </c>
      <c r="AB3800" s="84">
        <v>10125</v>
      </c>
      <c r="AC3800" s="85"/>
      <c r="AD3800" s="85"/>
      <c r="AE3800" s="85"/>
      <c r="AF3800" s="85"/>
      <c r="AG3800" s="85"/>
      <c r="AH3800" s="85"/>
      <c r="AI3800" s="85"/>
      <c r="AJ3800" s="85"/>
      <c r="AK3800" s="85"/>
      <c r="AL3800" s="85"/>
      <c r="AM3800" s="85"/>
      <c r="AN3800" s="85"/>
      <c r="AO3800" s="72" t="s">
        <v>625</v>
      </c>
      <c r="AP3800" s="86">
        <v>1</v>
      </c>
    </row>
    <row r="3801" spans="1:43" x14ac:dyDescent="0.25">
      <c r="A3801" s="81" t="s">
        <v>637</v>
      </c>
      <c r="B3801" s="82">
        <v>844</v>
      </c>
      <c r="C3801" s="82">
        <v>844</v>
      </c>
      <c r="D3801" s="82">
        <v>844</v>
      </c>
      <c r="E3801" s="82">
        <v>844</v>
      </c>
      <c r="F3801" s="82">
        <v>844</v>
      </c>
      <c r="G3801" s="82">
        <v>844</v>
      </c>
      <c r="H3801" s="82">
        <v>844</v>
      </c>
      <c r="I3801" s="82">
        <v>844</v>
      </c>
      <c r="J3801" s="82">
        <v>844</v>
      </c>
      <c r="K3801" s="82">
        <v>844</v>
      </c>
      <c r="L3801" s="82">
        <v>844</v>
      </c>
      <c r="M3801" s="82">
        <v>844</v>
      </c>
      <c r="N3801" s="83">
        <v>10128</v>
      </c>
      <c r="O3801" s="71" t="s">
        <v>61</v>
      </c>
      <c r="P3801" s="77">
        <v>844</v>
      </c>
      <c r="Q3801" s="77">
        <v>844</v>
      </c>
      <c r="R3801" s="77">
        <v>844</v>
      </c>
      <c r="S3801" s="77">
        <v>844</v>
      </c>
      <c r="T3801" s="77">
        <v>844</v>
      </c>
      <c r="U3801" s="77">
        <v>844</v>
      </c>
      <c r="V3801" s="77">
        <v>844</v>
      </c>
      <c r="W3801" s="77">
        <v>844</v>
      </c>
      <c r="X3801" s="77">
        <v>844</v>
      </c>
      <c r="Y3801" s="77">
        <v>844</v>
      </c>
      <c r="Z3801" s="77">
        <v>844</v>
      </c>
      <c r="AA3801" s="77">
        <v>844</v>
      </c>
      <c r="AB3801" s="84">
        <v>10125</v>
      </c>
      <c r="AC3801" s="85"/>
      <c r="AD3801" s="85"/>
      <c r="AE3801" s="85"/>
      <c r="AF3801" s="85"/>
      <c r="AG3801" s="85"/>
      <c r="AH3801" s="85"/>
      <c r="AI3801" s="85"/>
      <c r="AJ3801" s="85"/>
      <c r="AK3801" s="85"/>
      <c r="AL3801" s="85"/>
      <c r="AM3801" s="85"/>
      <c r="AN3801" s="85"/>
      <c r="AO3801" s="72" t="s">
        <v>625</v>
      </c>
      <c r="AP3801" s="86">
        <v>1</v>
      </c>
    </row>
    <row r="3802" spans="1:43" x14ac:dyDescent="0.25">
      <c r="A3802" s="81" t="s">
        <v>501</v>
      </c>
      <c r="B3802" s="82">
        <v>1125</v>
      </c>
      <c r="C3802" s="82">
        <v>1125</v>
      </c>
      <c r="D3802" s="82">
        <v>1125</v>
      </c>
      <c r="E3802" s="82">
        <v>1125</v>
      </c>
      <c r="F3802" s="82">
        <v>1125</v>
      </c>
      <c r="G3802" s="82">
        <v>1125</v>
      </c>
      <c r="H3802" s="82">
        <v>1125</v>
      </c>
      <c r="I3802" s="82">
        <v>1125</v>
      </c>
      <c r="J3802" s="82">
        <v>1125</v>
      </c>
      <c r="K3802" s="82">
        <v>1125</v>
      </c>
      <c r="L3802" s="82">
        <v>1125</v>
      </c>
      <c r="M3802" s="82">
        <v>1125</v>
      </c>
      <c r="N3802" s="83">
        <v>13500</v>
      </c>
      <c r="O3802" s="71" t="s">
        <v>61</v>
      </c>
      <c r="P3802" s="77">
        <v>1125</v>
      </c>
      <c r="Q3802" s="77">
        <v>1125</v>
      </c>
      <c r="R3802" s="77">
        <v>1125</v>
      </c>
      <c r="S3802" s="77">
        <v>1125</v>
      </c>
      <c r="T3802" s="77">
        <v>1125</v>
      </c>
      <c r="U3802" s="77">
        <v>1125</v>
      </c>
      <c r="V3802" s="77">
        <v>1125</v>
      </c>
      <c r="W3802" s="77">
        <v>1125</v>
      </c>
      <c r="X3802" s="77">
        <v>1125</v>
      </c>
      <c r="Y3802" s="77">
        <v>1125</v>
      </c>
      <c r="Z3802" s="77">
        <v>1125</v>
      </c>
      <c r="AA3802" s="77">
        <v>1125</v>
      </c>
      <c r="AB3802" s="84">
        <v>13500</v>
      </c>
      <c r="AC3802" s="85"/>
      <c r="AD3802" s="85"/>
      <c r="AE3802" s="85"/>
      <c r="AF3802" s="85"/>
      <c r="AG3802" s="85"/>
      <c r="AH3802" s="85"/>
      <c r="AI3802" s="85"/>
      <c r="AJ3802" s="85"/>
      <c r="AK3802" s="85"/>
      <c r="AL3802" s="85"/>
      <c r="AM3802" s="85"/>
      <c r="AN3802" s="85"/>
      <c r="AO3802" s="72" t="s">
        <v>625</v>
      </c>
      <c r="AP3802" s="86">
        <v>1</v>
      </c>
    </row>
    <row r="3803" spans="1:43" x14ac:dyDescent="0.25">
      <c r="B3803" s="82">
        <v>0</v>
      </c>
      <c r="C3803" s="82">
        <v>0</v>
      </c>
      <c r="D3803" s="82">
        <v>0</v>
      </c>
      <c r="E3803" s="82">
        <v>0</v>
      </c>
      <c r="F3803" s="82">
        <v>0</v>
      </c>
      <c r="G3803" s="82">
        <v>0</v>
      </c>
      <c r="H3803" s="82">
        <v>0</v>
      </c>
      <c r="I3803" s="82">
        <v>0</v>
      </c>
      <c r="J3803" s="82">
        <v>0</v>
      </c>
      <c r="K3803" s="82">
        <v>0</v>
      </c>
      <c r="L3803" s="82">
        <v>0</v>
      </c>
      <c r="M3803" s="82">
        <v>0</v>
      </c>
      <c r="N3803" s="83">
        <v>0</v>
      </c>
      <c r="O3803" s="71" t="s">
        <v>61</v>
      </c>
      <c r="P3803" s="77">
        <v>0</v>
      </c>
      <c r="Q3803" s="77">
        <v>0</v>
      </c>
      <c r="R3803" s="77">
        <v>0</v>
      </c>
      <c r="S3803" s="77">
        <v>0</v>
      </c>
      <c r="T3803" s="77">
        <v>0</v>
      </c>
      <c r="U3803" s="77">
        <v>0</v>
      </c>
      <c r="V3803" s="77">
        <v>0</v>
      </c>
      <c r="W3803" s="77">
        <v>0</v>
      </c>
      <c r="X3803" s="77">
        <v>0</v>
      </c>
      <c r="Y3803" s="77">
        <v>0</v>
      </c>
      <c r="Z3803" s="77">
        <v>0</v>
      </c>
      <c r="AA3803" s="77">
        <v>0</v>
      </c>
      <c r="AB3803" s="84"/>
      <c r="AC3803" s="85"/>
      <c r="AD3803" s="85"/>
      <c r="AE3803" s="85"/>
      <c r="AF3803" s="85"/>
      <c r="AG3803" s="85"/>
      <c r="AH3803" s="85"/>
      <c r="AI3803" s="85"/>
      <c r="AJ3803" s="85"/>
      <c r="AK3803" s="85"/>
      <c r="AL3803" s="85"/>
      <c r="AM3803" s="85"/>
      <c r="AN3803" s="85"/>
      <c r="AO3803" s="72" t="s">
        <v>625</v>
      </c>
      <c r="AP3803" s="86">
        <v>1</v>
      </c>
      <c r="AQ3803" s="71" t="s">
        <v>7</v>
      </c>
    </row>
    <row r="3804" spans="1:43" x14ac:dyDescent="0.25">
      <c r="B3804" s="82">
        <v>0</v>
      </c>
      <c r="C3804" s="82">
        <v>0</v>
      </c>
      <c r="D3804" s="82">
        <v>0</v>
      </c>
      <c r="E3804" s="82">
        <v>0</v>
      </c>
      <c r="F3804" s="82">
        <v>0</v>
      </c>
      <c r="G3804" s="82">
        <v>0</v>
      </c>
      <c r="H3804" s="82">
        <v>0</v>
      </c>
      <c r="I3804" s="82">
        <v>0</v>
      </c>
      <c r="J3804" s="82">
        <v>0</v>
      </c>
      <c r="K3804" s="82">
        <v>0</v>
      </c>
      <c r="L3804" s="82">
        <v>0</v>
      </c>
      <c r="M3804" s="82">
        <v>0</v>
      </c>
      <c r="N3804" s="83">
        <v>0</v>
      </c>
      <c r="O3804" s="71" t="s">
        <v>61</v>
      </c>
      <c r="P3804" s="77">
        <v>0</v>
      </c>
      <c r="Q3804" s="77">
        <v>0</v>
      </c>
      <c r="R3804" s="77">
        <v>0</v>
      </c>
      <c r="S3804" s="77">
        <v>0</v>
      </c>
      <c r="T3804" s="77">
        <v>0</v>
      </c>
      <c r="U3804" s="77">
        <v>0</v>
      </c>
      <c r="V3804" s="77">
        <v>0</v>
      </c>
      <c r="W3804" s="77">
        <v>0</v>
      </c>
      <c r="X3804" s="77">
        <v>0</v>
      </c>
      <c r="Y3804" s="77">
        <v>0</v>
      </c>
      <c r="Z3804" s="77">
        <v>0</v>
      </c>
      <c r="AA3804" s="77">
        <v>0</v>
      </c>
      <c r="AB3804" s="84"/>
      <c r="AC3804" s="85"/>
      <c r="AD3804" s="85"/>
      <c r="AE3804" s="85"/>
      <c r="AF3804" s="85"/>
      <c r="AG3804" s="85"/>
      <c r="AH3804" s="85"/>
      <c r="AI3804" s="85"/>
      <c r="AJ3804" s="85"/>
      <c r="AK3804" s="85"/>
      <c r="AL3804" s="85"/>
      <c r="AM3804" s="85"/>
      <c r="AN3804" s="85"/>
      <c r="AO3804" s="72" t="s">
        <v>625</v>
      </c>
      <c r="AP3804" s="86">
        <v>1</v>
      </c>
      <c r="AQ3804" s="71" t="s">
        <v>7</v>
      </c>
    </row>
    <row r="3805" spans="1:43" x14ac:dyDescent="0.25">
      <c r="B3805" s="82">
        <v>0</v>
      </c>
      <c r="C3805" s="82">
        <v>0</v>
      </c>
      <c r="D3805" s="82">
        <v>0</v>
      </c>
      <c r="E3805" s="82">
        <v>0</v>
      </c>
      <c r="F3805" s="82">
        <v>0</v>
      </c>
      <c r="G3805" s="82">
        <v>0</v>
      </c>
      <c r="H3805" s="82">
        <v>0</v>
      </c>
      <c r="I3805" s="82">
        <v>0</v>
      </c>
      <c r="J3805" s="82">
        <v>0</v>
      </c>
      <c r="K3805" s="82">
        <v>0</v>
      </c>
      <c r="L3805" s="82">
        <v>0</v>
      </c>
      <c r="M3805" s="82">
        <v>0</v>
      </c>
      <c r="N3805" s="83">
        <v>0</v>
      </c>
      <c r="O3805" s="71" t="s">
        <v>61</v>
      </c>
      <c r="P3805" s="77">
        <v>0</v>
      </c>
      <c r="Q3805" s="77">
        <v>0</v>
      </c>
      <c r="R3805" s="77">
        <v>0</v>
      </c>
      <c r="S3805" s="77">
        <v>0</v>
      </c>
      <c r="T3805" s="77">
        <v>0</v>
      </c>
      <c r="U3805" s="77">
        <v>0</v>
      </c>
      <c r="V3805" s="77">
        <v>0</v>
      </c>
      <c r="W3805" s="77">
        <v>0</v>
      </c>
      <c r="X3805" s="77">
        <v>0</v>
      </c>
      <c r="Y3805" s="77">
        <v>0</v>
      </c>
      <c r="Z3805" s="77">
        <v>0</v>
      </c>
      <c r="AA3805" s="77">
        <v>0</v>
      </c>
      <c r="AB3805" s="84"/>
      <c r="AC3805" s="85"/>
      <c r="AD3805" s="85"/>
      <c r="AE3805" s="85"/>
      <c r="AF3805" s="85"/>
      <c r="AG3805" s="85"/>
      <c r="AH3805" s="85"/>
      <c r="AI3805" s="85"/>
      <c r="AJ3805" s="85"/>
      <c r="AK3805" s="85"/>
      <c r="AL3805" s="85"/>
      <c r="AM3805" s="85"/>
      <c r="AN3805" s="85"/>
      <c r="AO3805" s="72" t="s">
        <v>625</v>
      </c>
      <c r="AP3805" s="86">
        <v>1</v>
      </c>
      <c r="AQ3805" s="71" t="s">
        <v>7</v>
      </c>
    </row>
    <row r="3806" spans="1:43" x14ac:dyDescent="0.25">
      <c r="B3806" s="82">
        <v>0</v>
      </c>
      <c r="C3806" s="82">
        <v>0</v>
      </c>
      <c r="D3806" s="82">
        <v>0</v>
      </c>
      <c r="E3806" s="82">
        <v>0</v>
      </c>
      <c r="F3806" s="82">
        <v>0</v>
      </c>
      <c r="G3806" s="82">
        <v>0</v>
      </c>
      <c r="H3806" s="82">
        <v>0</v>
      </c>
      <c r="I3806" s="82">
        <v>0</v>
      </c>
      <c r="J3806" s="82">
        <v>0</v>
      </c>
      <c r="K3806" s="82">
        <v>0</v>
      </c>
      <c r="L3806" s="82">
        <v>0</v>
      </c>
      <c r="M3806" s="82">
        <v>0</v>
      </c>
      <c r="N3806" s="83">
        <v>0</v>
      </c>
      <c r="O3806" s="71" t="s">
        <v>61</v>
      </c>
      <c r="P3806" s="77">
        <v>0</v>
      </c>
      <c r="Q3806" s="77">
        <v>0</v>
      </c>
      <c r="R3806" s="77">
        <v>0</v>
      </c>
      <c r="S3806" s="77">
        <v>0</v>
      </c>
      <c r="T3806" s="77">
        <v>0</v>
      </c>
      <c r="U3806" s="77">
        <v>0</v>
      </c>
      <c r="V3806" s="77">
        <v>0</v>
      </c>
      <c r="W3806" s="77">
        <v>0</v>
      </c>
      <c r="X3806" s="77">
        <v>0</v>
      </c>
      <c r="Y3806" s="77">
        <v>0</v>
      </c>
      <c r="Z3806" s="77">
        <v>0</v>
      </c>
      <c r="AA3806" s="77">
        <v>0</v>
      </c>
      <c r="AB3806" s="84"/>
      <c r="AC3806" s="85"/>
      <c r="AD3806" s="85"/>
      <c r="AE3806" s="85"/>
      <c r="AF3806" s="85"/>
      <c r="AG3806" s="85"/>
      <c r="AH3806" s="85"/>
      <c r="AI3806" s="85"/>
      <c r="AJ3806" s="85"/>
      <c r="AK3806" s="85"/>
      <c r="AL3806" s="85"/>
      <c r="AM3806" s="85"/>
      <c r="AN3806" s="85"/>
      <c r="AO3806" s="72" t="s">
        <v>625</v>
      </c>
      <c r="AP3806" s="86">
        <v>1</v>
      </c>
      <c r="AQ3806" s="71" t="s">
        <v>7</v>
      </c>
    </row>
    <row r="3807" spans="1:43" x14ac:dyDescent="0.25">
      <c r="B3807" s="82">
        <v>0</v>
      </c>
      <c r="C3807" s="82">
        <v>0</v>
      </c>
      <c r="D3807" s="82">
        <v>0</v>
      </c>
      <c r="E3807" s="82">
        <v>0</v>
      </c>
      <c r="F3807" s="82">
        <v>0</v>
      </c>
      <c r="G3807" s="82">
        <v>0</v>
      </c>
      <c r="H3807" s="82">
        <v>0</v>
      </c>
      <c r="I3807" s="82">
        <v>0</v>
      </c>
      <c r="J3807" s="82">
        <v>0</v>
      </c>
      <c r="K3807" s="82">
        <v>0</v>
      </c>
      <c r="L3807" s="82">
        <v>0</v>
      </c>
      <c r="M3807" s="82">
        <v>0</v>
      </c>
      <c r="N3807" s="83">
        <v>0</v>
      </c>
      <c r="O3807" s="71" t="s">
        <v>81</v>
      </c>
      <c r="P3807" s="77">
        <v>0</v>
      </c>
      <c r="Q3807" s="77">
        <v>0</v>
      </c>
      <c r="R3807" s="77">
        <v>0</v>
      </c>
      <c r="S3807" s="77">
        <v>0</v>
      </c>
      <c r="T3807" s="77">
        <v>0</v>
      </c>
      <c r="U3807" s="77">
        <v>0</v>
      </c>
      <c r="V3807" s="77">
        <v>0</v>
      </c>
      <c r="W3807" s="77">
        <v>0</v>
      </c>
      <c r="X3807" s="77">
        <v>0</v>
      </c>
      <c r="Y3807" s="77">
        <v>0</v>
      </c>
      <c r="Z3807" s="77">
        <v>0</v>
      </c>
      <c r="AA3807" s="77">
        <v>0</v>
      </c>
      <c r="AB3807" s="84"/>
      <c r="AC3807" s="85"/>
      <c r="AD3807" s="85"/>
      <c r="AE3807" s="85"/>
      <c r="AF3807" s="85"/>
      <c r="AG3807" s="85"/>
      <c r="AH3807" s="85"/>
      <c r="AI3807" s="85"/>
      <c r="AJ3807" s="85"/>
      <c r="AK3807" s="85"/>
      <c r="AL3807" s="85"/>
      <c r="AM3807" s="85"/>
      <c r="AN3807" s="85"/>
      <c r="AO3807" s="72" t="s">
        <v>625</v>
      </c>
      <c r="AP3807" s="86">
        <v>1</v>
      </c>
      <c r="AQ3807" s="71" t="s">
        <v>7</v>
      </c>
    </row>
    <row r="3811" spans="1:42" ht="18.75" x14ac:dyDescent="0.3">
      <c r="A3811" s="60" t="s">
        <v>47</v>
      </c>
      <c r="B3811" s="70">
        <v>6520</v>
      </c>
    </row>
    <row r="3812" spans="1:42" ht="18.75" x14ac:dyDescent="0.3">
      <c r="A3812" s="60" t="s">
        <v>48</v>
      </c>
      <c r="B3812" s="73" t="s">
        <v>638</v>
      </c>
    </row>
    <row r="3813" spans="1:42" x14ac:dyDescent="0.25">
      <c r="A3813" s="60" t="s">
        <v>50</v>
      </c>
      <c r="B3813" s="71" t="s">
        <v>639</v>
      </c>
    </row>
    <row r="3815" spans="1:42" s="75" customFormat="1" ht="11.25" x14ac:dyDescent="0.2">
      <c r="A3815" s="74"/>
      <c r="B3815" s="75" t="s">
        <v>52</v>
      </c>
      <c r="C3815" s="75" t="s">
        <v>52</v>
      </c>
      <c r="D3815" s="75" t="s">
        <v>52</v>
      </c>
      <c r="E3815" s="75" t="s">
        <v>52</v>
      </c>
      <c r="F3815" s="75" t="s">
        <v>52</v>
      </c>
      <c r="G3815" s="75" t="s">
        <v>52</v>
      </c>
      <c r="H3815" s="75" t="s">
        <v>52</v>
      </c>
      <c r="I3815" s="75" t="s">
        <v>52</v>
      </c>
      <c r="J3815" s="75" t="s">
        <v>52</v>
      </c>
      <c r="K3815" s="75" t="s">
        <v>52</v>
      </c>
      <c r="L3815" s="75" t="s">
        <v>52</v>
      </c>
      <c r="M3815" s="75" t="s">
        <v>52</v>
      </c>
      <c r="AO3815" s="76"/>
      <c r="AP3815" s="76"/>
    </row>
    <row r="3816" spans="1:42" x14ac:dyDescent="0.25">
      <c r="A3816" s="60" t="s">
        <v>53</v>
      </c>
      <c r="B3816" s="77">
        <v>2429</v>
      </c>
      <c r="C3816" s="77">
        <v>2429</v>
      </c>
      <c r="D3816" s="77">
        <v>4032</v>
      </c>
      <c r="E3816" s="77">
        <v>2429</v>
      </c>
      <c r="F3816" s="77">
        <v>2429</v>
      </c>
      <c r="G3816" s="77">
        <v>2429</v>
      </c>
      <c r="H3816" s="77">
        <v>2429</v>
      </c>
      <c r="I3816" s="77">
        <v>2429</v>
      </c>
      <c r="J3816" s="77">
        <v>2429</v>
      </c>
      <c r="K3816" s="77">
        <v>2429</v>
      </c>
      <c r="L3816" s="77">
        <v>2429</v>
      </c>
      <c r="M3816" s="77">
        <v>2429</v>
      </c>
      <c r="N3816" s="78">
        <v>30751</v>
      </c>
    </row>
    <row r="3817" spans="1:42" s="75" customFormat="1" ht="11.25" x14ac:dyDescent="0.2">
      <c r="A3817" s="79" t="s">
        <v>54</v>
      </c>
      <c r="B3817" s="80">
        <v>2.141530542298788</v>
      </c>
      <c r="C3817" s="80">
        <v>0.30649698521383195</v>
      </c>
      <c r="D3817" s="80">
        <v>8.7535015360797317</v>
      </c>
      <c r="E3817" s="80">
        <v>4.8711205646330846</v>
      </c>
      <c r="F3817" s="80">
        <v>0.3541614401275554</v>
      </c>
      <c r="G3817" s="80">
        <v>0.8353129627950554</v>
      </c>
      <c r="H3817" s="80">
        <v>0.79279192837689239</v>
      </c>
      <c r="I3817" s="80">
        <v>1.5705879862845531</v>
      </c>
      <c r="J3817" s="80">
        <v>0.17696083419340147</v>
      </c>
      <c r="K3817" s="80">
        <v>1.2494489822377806</v>
      </c>
      <c r="L3817" s="80">
        <v>2.613024141367565</v>
      </c>
      <c r="M3817" s="80">
        <v>0.28111814345991559</v>
      </c>
      <c r="N3817" s="80">
        <v>1.1079119874256</v>
      </c>
      <c r="AO3817" s="76"/>
      <c r="AP3817" s="76"/>
    </row>
    <row r="3819" spans="1:42" s="75" customFormat="1" ht="11.25" x14ac:dyDescent="0.2">
      <c r="A3819" s="74"/>
      <c r="B3819" s="75" t="s">
        <v>55</v>
      </c>
      <c r="C3819" s="75" t="s">
        <v>55</v>
      </c>
      <c r="D3819" s="75" t="s">
        <v>55</v>
      </c>
      <c r="E3819" s="75" t="s">
        <v>55</v>
      </c>
      <c r="F3819" s="75" t="s">
        <v>55</v>
      </c>
      <c r="G3819" s="75" t="s">
        <v>55</v>
      </c>
      <c r="H3819" s="75" t="s">
        <v>55</v>
      </c>
      <c r="I3819" s="75" t="s">
        <v>55</v>
      </c>
      <c r="J3819" s="75" t="s">
        <v>56</v>
      </c>
      <c r="K3819" s="75" t="s">
        <v>56</v>
      </c>
      <c r="L3819" s="75" t="s">
        <v>56</v>
      </c>
      <c r="M3819" s="75" t="s">
        <v>56</v>
      </c>
      <c r="AO3819" s="76"/>
      <c r="AP3819" s="76"/>
    </row>
    <row r="3820" spans="1:42" x14ac:dyDescent="0.25">
      <c r="A3820" s="60" t="s">
        <v>57</v>
      </c>
      <c r="B3820" s="77">
        <v>773.19</v>
      </c>
      <c r="C3820" s="77">
        <v>1859.17</v>
      </c>
      <c r="D3820" s="77">
        <v>413.39</v>
      </c>
      <c r="E3820" s="77">
        <v>413.72</v>
      </c>
      <c r="F3820" s="77">
        <v>1793.73</v>
      </c>
      <c r="G3820" s="77">
        <v>1323.48</v>
      </c>
      <c r="H3820" s="77">
        <v>1354.87</v>
      </c>
      <c r="I3820" s="77">
        <v>944.92</v>
      </c>
      <c r="J3820" s="77">
        <v>2063.79</v>
      </c>
      <c r="K3820" s="77">
        <v>1079.82</v>
      </c>
      <c r="L3820" s="77">
        <v>672.29</v>
      </c>
      <c r="M3820" s="77">
        <v>1896</v>
      </c>
      <c r="N3820" s="77">
        <v>14588.369999999999</v>
      </c>
    </row>
    <row r="3822" spans="1:42" x14ac:dyDescent="0.25">
      <c r="A3822" s="60" t="s">
        <v>58</v>
      </c>
    </row>
    <row r="3823" spans="1:42" s="75" customFormat="1" ht="11.25" x14ac:dyDescent="0.2">
      <c r="A3823" s="74" t="s">
        <v>59</v>
      </c>
      <c r="AO3823" s="76"/>
      <c r="AP3823" s="76"/>
    </row>
    <row r="3825" spans="1:43" x14ac:dyDescent="0.25">
      <c r="A3825" s="81" t="s">
        <v>640</v>
      </c>
      <c r="B3825" s="82">
        <v>465</v>
      </c>
      <c r="C3825" s="82">
        <v>465</v>
      </c>
      <c r="D3825" s="82">
        <v>465</v>
      </c>
      <c r="E3825" s="82">
        <v>465</v>
      </c>
      <c r="F3825" s="82">
        <v>465</v>
      </c>
      <c r="G3825" s="82">
        <v>465</v>
      </c>
      <c r="H3825" s="82">
        <v>465</v>
      </c>
      <c r="I3825" s="82">
        <v>465</v>
      </c>
      <c r="J3825" s="82">
        <v>465</v>
      </c>
      <c r="K3825" s="82">
        <v>465</v>
      </c>
      <c r="L3825" s="82">
        <v>465</v>
      </c>
      <c r="M3825" s="82">
        <v>465</v>
      </c>
      <c r="N3825" s="83">
        <v>5580</v>
      </c>
      <c r="O3825" s="71" t="s">
        <v>61</v>
      </c>
      <c r="P3825" s="77">
        <v>450</v>
      </c>
      <c r="Q3825" s="77">
        <v>450</v>
      </c>
      <c r="R3825" s="77">
        <v>450</v>
      </c>
      <c r="S3825" s="77">
        <v>450</v>
      </c>
      <c r="T3825" s="77">
        <v>450</v>
      </c>
      <c r="U3825" s="77">
        <v>450</v>
      </c>
      <c r="V3825" s="77">
        <v>450</v>
      </c>
      <c r="W3825" s="77">
        <v>450</v>
      </c>
      <c r="X3825" s="77">
        <v>450</v>
      </c>
      <c r="Y3825" s="77">
        <v>450</v>
      </c>
      <c r="Z3825" s="77">
        <v>450</v>
      </c>
      <c r="AA3825" s="77">
        <v>450</v>
      </c>
      <c r="AB3825" s="84">
        <v>5400</v>
      </c>
      <c r="AC3825" s="85"/>
      <c r="AD3825" s="85"/>
      <c r="AE3825" s="85"/>
      <c r="AF3825" s="85"/>
      <c r="AG3825" s="85"/>
      <c r="AH3825" s="85"/>
      <c r="AI3825" s="85"/>
      <c r="AJ3825" s="85"/>
      <c r="AK3825" s="85"/>
      <c r="AL3825" s="85"/>
      <c r="AM3825" s="85"/>
      <c r="AN3825" s="85"/>
      <c r="AO3825" s="72" t="s">
        <v>641</v>
      </c>
      <c r="AP3825" s="86">
        <v>1</v>
      </c>
      <c r="AQ3825" s="71" t="s">
        <v>7</v>
      </c>
    </row>
    <row r="3826" spans="1:43" x14ac:dyDescent="0.25">
      <c r="A3826" s="81" t="s">
        <v>640</v>
      </c>
      <c r="B3826" s="82">
        <v>465</v>
      </c>
      <c r="C3826" s="82">
        <v>465</v>
      </c>
      <c r="D3826" s="82">
        <v>465</v>
      </c>
      <c r="E3826" s="82">
        <v>465</v>
      </c>
      <c r="F3826" s="82">
        <v>465</v>
      </c>
      <c r="G3826" s="82">
        <v>465</v>
      </c>
      <c r="H3826" s="82">
        <v>465</v>
      </c>
      <c r="I3826" s="82">
        <v>465</v>
      </c>
      <c r="J3826" s="82">
        <v>465</v>
      </c>
      <c r="K3826" s="82">
        <v>465</v>
      </c>
      <c r="L3826" s="82">
        <v>465</v>
      </c>
      <c r="M3826" s="82">
        <v>465</v>
      </c>
      <c r="N3826" s="83">
        <v>5580</v>
      </c>
      <c r="O3826" s="71" t="s">
        <v>61</v>
      </c>
      <c r="P3826" s="77">
        <v>450</v>
      </c>
      <c r="Q3826" s="77">
        <v>450</v>
      </c>
      <c r="R3826" s="77">
        <v>450</v>
      </c>
      <c r="S3826" s="77">
        <v>450</v>
      </c>
      <c r="T3826" s="77">
        <v>450</v>
      </c>
      <c r="U3826" s="77">
        <v>450</v>
      </c>
      <c r="V3826" s="77">
        <v>450</v>
      </c>
      <c r="W3826" s="77">
        <v>450</v>
      </c>
      <c r="X3826" s="77">
        <v>450</v>
      </c>
      <c r="Y3826" s="77">
        <v>450</v>
      </c>
      <c r="Z3826" s="77">
        <v>450</v>
      </c>
      <c r="AA3826" s="77">
        <v>450</v>
      </c>
      <c r="AB3826" s="84">
        <v>5400</v>
      </c>
      <c r="AC3826" s="85"/>
      <c r="AD3826" s="85"/>
      <c r="AE3826" s="85"/>
      <c r="AF3826" s="85"/>
      <c r="AG3826" s="85"/>
      <c r="AH3826" s="85"/>
      <c r="AI3826" s="85"/>
      <c r="AJ3826" s="85"/>
      <c r="AK3826" s="85"/>
      <c r="AL3826" s="85"/>
      <c r="AM3826" s="85"/>
      <c r="AN3826" s="85"/>
      <c r="AO3826" s="72" t="s">
        <v>641</v>
      </c>
      <c r="AP3826" s="86">
        <v>1</v>
      </c>
      <c r="AQ3826" s="71" t="s">
        <v>7</v>
      </c>
    </row>
    <row r="3827" spans="1:43" x14ac:dyDescent="0.25">
      <c r="A3827" s="81" t="s">
        <v>642</v>
      </c>
      <c r="B3827" s="82">
        <v>0</v>
      </c>
      <c r="C3827" s="82">
        <v>0</v>
      </c>
      <c r="D3827" s="82">
        <v>569</v>
      </c>
      <c r="E3827" s="82">
        <v>0</v>
      </c>
      <c r="F3827" s="82">
        <v>0</v>
      </c>
      <c r="G3827" s="82">
        <v>0</v>
      </c>
      <c r="H3827" s="82">
        <v>0</v>
      </c>
      <c r="I3827" s="82">
        <v>0</v>
      </c>
      <c r="J3827" s="82">
        <v>0</v>
      </c>
      <c r="K3827" s="82">
        <v>0</v>
      </c>
      <c r="L3827" s="82">
        <v>0</v>
      </c>
      <c r="M3827" s="82">
        <v>0</v>
      </c>
      <c r="N3827" s="83">
        <v>569</v>
      </c>
      <c r="O3827" s="71" t="s">
        <v>81</v>
      </c>
      <c r="P3827" s="77">
        <v>0</v>
      </c>
      <c r="Q3827" s="77">
        <v>0</v>
      </c>
      <c r="R3827" s="77">
        <v>550</v>
      </c>
      <c r="S3827" s="77">
        <v>0</v>
      </c>
      <c r="T3827" s="77">
        <v>0</v>
      </c>
      <c r="U3827" s="77">
        <v>0</v>
      </c>
      <c r="V3827" s="77">
        <v>0</v>
      </c>
      <c r="W3827" s="77">
        <v>0</v>
      </c>
      <c r="X3827" s="77">
        <v>0</v>
      </c>
      <c r="Y3827" s="77">
        <v>0</v>
      </c>
      <c r="Z3827" s="77">
        <v>0</v>
      </c>
      <c r="AA3827" s="77">
        <v>0</v>
      </c>
      <c r="AB3827" s="84"/>
      <c r="AC3827" s="85"/>
      <c r="AD3827" s="85"/>
      <c r="AE3827" s="85">
        <v>550</v>
      </c>
      <c r="AF3827" s="85"/>
      <c r="AG3827" s="85"/>
      <c r="AH3827" s="85"/>
      <c r="AI3827" s="85"/>
      <c r="AJ3827" s="85"/>
      <c r="AK3827" s="85"/>
      <c r="AL3827" s="85"/>
      <c r="AM3827" s="85"/>
      <c r="AN3827" s="85"/>
      <c r="AO3827" s="72" t="s">
        <v>641</v>
      </c>
      <c r="AP3827" s="86">
        <v>1</v>
      </c>
      <c r="AQ3827" s="71" t="s">
        <v>7</v>
      </c>
    </row>
    <row r="3828" spans="1:43" x14ac:dyDescent="0.25">
      <c r="B3828" s="82">
        <v>0</v>
      </c>
      <c r="C3828" s="82">
        <v>0</v>
      </c>
      <c r="D3828" s="82">
        <v>0</v>
      </c>
      <c r="E3828" s="82">
        <v>0</v>
      </c>
      <c r="F3828" s="82">
        <v>0</v>
      </c>
      <c r="G3828" s="82">
        <v>0</v>
      </c>
      <c r="H3828" s="82">
        <v>0</v>
      </c>
      <c r="I3828" s="82">
        <v>0</v>
      </c>
      <c r="J3828" s="82">
        <v>0</v>
      </c>
      <c r="K3828" s="82">
        <v>0</v>
      </c>
      <c r="L3828" s="82">
        <v>0</v>
      </c>
      <c r="M3828" s="82">
        <v>0</v>
      </c>
      <c r="N3828" s="83">
        <v>0</v>
      </c>
      <c r="O3828" s="71" t="s">
        <v>81</v>
      </c>
      <c r="P3828" s="77">
        <v>0</v>
      </c>
      <c r="Q3828" s="77">
        <v>0</v>
      </c>
      <c r="R3828" s="77">
        <v>0</v>
      </c>
      <c r="S3828" s="77">
        <v>0</v>
      </c>
      <c r="T3828" s="77">
        <v>0</v>
      </c>
      <c r="U3828" s="77">
        <v>0</v>
      </c>
      <c r="V3828" s="77">
        <v>0</v>
      </c>
      <c r="W3828" s="77">
        <v>0</v>
      </c>
      <c r="X3828" s="77">
        <v>0</v>
      </c>
      <c r="Y3828" s="77">
        <v>0</v>
      </c>
      <c r="Z3828" s="77">
        <v>0</v>
      </c>
      <c r="AA3828" s="77">
        <v>0</v>
      </c>
      <c r="AB3828" s="84"/>
      <c r="AC3828" s="85"/>
      <c r="AD3828" s="85"/>
      <c r="AE3828" s="85"/>
      <c r="AF3828" s="85"/>
      <c r="AG3828" s="85"/>
      <c r="AH3828" s="85"/>
      <c r="AI3828" s="85"/>
      <c r="AJ3828" s="85"/>
      <c r="AK3828" s="85"/>
      <c r="AL3828" s="85"/>
      <c r="AM3828" s="85"/>
      <c r="AN3828" s="85"/>
      <c r="AO3828" s="72" t="s">
        <v>641</v>
      </c>
      <c r="AP3828" s="86">
        <v>1</v>
      </c>
      <c r="AQ3828" s="71" t="s">
        <v>7</v>
      </c>
    </row>
    <row r="3829" spans="1:43" x14ac:dyDescent="0.25">
      <c r="A3829" s="81" t="s">
        <v>643</v>
      </c>
      <c r="B3829" s="82">
        <v>465</v>
      </c>
      <c r="C3829" s="82">
        <v>465</v>
      </c>
      <c r="D3829" s="82">
        <v>465</v>
      </c>
      <c r="E3829" s="82">
        <v>465</v>
      </c>
      <c r="F3829" s="82">
        <v>465</v>
      </c>
      <c r="G3829" s="82">
        <v>465</v>
      </c>
      <c r="H3829" s="82">
        <v>465</v>
      </c>
      <c r="I3829" s="82">
        <v>465</v>
      </c>
      <c r="J3829" s="82">
        <v>465</v>
      </c>
      <c r="K3829" s="82">
        <v>465</v>
      </c>
      <c r="L3829" s="82">
        <v>465</v>
      </c>
      <c r="M3829" s="82">
        <v>465</v>
      </c>
      <c r="N3829" s="83">
        <v>5580</v>
      </c>
      <c r="O3829" s="71" t="s">
        <v>61</v>
      </c>
      <c r="P3829" s="77">
        <v>450</v>
      </c>
      <c r="Q3829" s="77">
        <v>450</v>
      </c>
      <c r="R3829" s="77">
        <v>450</v>
      </c>
      <c r="S3829" s="77">
        <v>450</v>
      </c>
      <c r="T3829" s="77">
        <v>450</v>
      </c>
      <c r="U3829" s="77">
        <v>450</v>
      </c>
      <c r="V3829" s="77">
        <v>450</v>
      </c>
      <c r="W3829" s="77">
        <v>450</v>
      </c>
      <c r="X3829" s="77">
        <v>450</v>
      </c>
      <c r="Y3829" s="77">
        <v>450</v>
      </c>
      <c r="Z3829" s="77">
        <v>450</v>
      </c>
      <c r="AA3829" s="77">
        <v>450</v>
      </c>
      <c r="AB3829" s="84">
        <v>5400</v>
      </c>
      <c r="AC3829" s="85"/>
      <c r="AD3829" s="85"/>
      <c r="AE3829" s="85"/>
      <c r="AF3829" s="85"/>
      <c r="AG3829" s="85"/>
      <c r="AH3829" s="85"/>
      <c r="AI3829" s="85"/>
      <c r="AJ3829" s="85"/>
      <c r="AK3829" s="85"/>
      <c r="AL3829" s="85"/>
      <c r="AM3829" s="85"/>
      <c r="AN3829" s="85"/>
      <c r="AO3829" s="72" t="s">
        <v>641</v>
      </c>
      <c r="AP3829" s="86">
        <v>1</v>
      </c>
      <c r="AQ3829" s="71" t="s">
        <v>7</v>
      </c>
    </row>
    <row r="3830" spans="1:43" x14ac:dyDescent="0.25">
      <c r="A3830" s="81" t="s">
        <v>644</v>
      </c>
      <c r="B3830" s="82">
        <v>0</v>
      </c>
      <c r="C3830" s="82">
        <v>0</v>
      </c>
      <c r="D3830" s="82">
        <v>1034</v>
      </c>
      <c r="E3830" s="82">
        <v>0</v>
      </c>
      <c r="F3830" s="82">
        <v>0</v>
      </c>
      <c r="G3830" s="82">
        <v>0</v>
      </c>
      <c r="H3830" s="82">
        <v>0</v>
      </c>
      <c r="I3830" s="82">
        <v>0</v>
      </c>
      <c r="J3830" s="82">
        <v>0</v>
      </c>
      <c r="K3830" s="82">
        <v>0</v>
      </c>
      <c r="L3830" s="82">
        <v>0</v>
      </c>
      <c r="M3830" s="82">
        <v>0</v>
      </c>
      <c r="N3830" s="83">
        <v>1034</v>
      </c>
      <c r="O3830" s="71" t="s">
        <v>81</v>
      </c>
      <c r="P3830" s="77">
        <v>0</v>
      </c>
      <c r="Q3830" s="77">
        <v>0</v>
      </c>
      <c r="R3830" s="77">
        <v>1000</v>
      </c>
      <c r="S3830" s="77">
        <v>0</v>
      </c>
      <c r="T3830" s="77">
        <v>0</v>
      </c>
      <c r="U3830" s="77">
        <v>0</v>
      </c>
      <c r="V3830" s="77">
        <v>0</v>
      </c>
      <c r="W3830" s="77">
        <v>0</v>
      </c>
      <c r="X3830" s="77">
        <v>0</v>
      </c>
      <c r="Y3830" s="77">
        <v>0</v>
      </c>
      <c r="Z3830" s="77">
        <v>0</v>
      </c>
      <c r="AA3830" s="77">
        <v>0</v>
      </c>
      <c r="AB3830" s="84"/>
      <c r="AC3830" s="85"/>
      <c r="AD3830" s="85"/>
      <c r="AE3830" s="85">
        <v>1000</v>
      </c>
      <c r="AF3830" s="85"/>
      <c r="AG3830" s="85"/>
      <c r="AH3830" s="85"/>
      <c r="AI3830" s="85"/>
      <c r="AJ3830" s="85"/>
      <c r="AK3830" s="85"/>
      <c r="AL3830" s="85"/>
      <c r="AM3830" s="85"/>
      <c r="AN3830" s="85"/>
      <c r="AO3830" s="72" t="s">
        <v>641</v>
      </c>
      <c r="AP3830" s="86">
        <v>1</v>
      </c>
      <c r="AQ3830" s="71" t="s">
        <v>7</v>
      </c>
    </row>
    <row r="3831" spans="1:43" x14ac:dyDescent="0.25">
      <c r="B3831" s="82">
        <v>0</v>
      </c>
      <c r="C3831" s="82">
        <v>0</v>
      </c>
      <c r="D3831" s="82">
        <v>0</v>
      </c>
      <c r="E3831" s="82">
        <v>0</v>
      </c>
      <c r="F3831" s="82">
        <v>0</v>
      </c>
      <c r="G3831" s="82">
        <v>0</v>
      </c>
      <c r="H3831" s="82">
        <v>0</v>
      </c>
      <c r="I3831" s="82">
        <v>0</v>
      </c>
      <c r="J3831" s="82">
        <v>0</v>
      </c>
      <c r="K3831" s="82">
        <v>0</v>
      </c>
      <c r="L3831" s="82">
        <v>0</v>
      </c>
      <c r="M3831" s="82">
        <v>0</v>
      </c>
      <c r="N3831" s="83">
        <v>0</v>
      </c>
      <c r="O3831" s="71" t="s">
        <v>81</v>
      </c>
      <c r="P3831" s="77">
        <v>0</v>
      </c>
      <c r="Q3831" s="77">
        <v>0</v>
      </c>
      <c r="R3831" s="77">
        <v>0</v>
      </c>
      <c r="S3831" s="77">
        <v>0</v>
      </c>
      <c r="T3831" s="77">
        <v>0</v>
      </c>
      <c r="U3831" s="77">
        <v>0</v>
      </c>
      <c r="V3831" s="77">
        <v>0</v>
      </c>
      <c r="W3831" s="77">
        <v>0</v>
      </c>
      <c r="X3831" s="77">
        <v>0</v>
      </c>
      <c r="Y3831" s="77">
        <v>0</v>
      </c>
      <c r="Z3831" s="77">
        <v>0</v>
      </c>
      <c r="AA3831" s="77">
        <v>0</v>
      </c>
      <c r="AB3831" s="84"/>
      <c r="AC3831" s="85"/>
      <c r="AD3831" s="85"/>
      <c r="AE3831" s="85"/>
      <c r="AF3831" s="85"/>
      <c r="AG3831" s="85"/>
      <c r="AH3831" s="85"/>
      <c r="AI3831" s="85"/>
      <c r="AJ3831" s="85"/>
      <c r="AK3831" s="85"/>
      <c r="AL3831" s="85"/>
      <c r="AM3831" s="85"/>
      <c r="AN3831" s="85"/>
      <c r="AO3831" s="72" t="s">
        <v>641</v>
      </c>
      <c r="AP3831" s="86">
        <v>1</v>
      </c>
      <c r="AQ3831" s="71" t="s">
        <v>7</v>
      </c>
    </row>
    <row r="3832" spans="1:43" x14ac:dyDescent="0.25">
      <c r="A3832" s="81" t="s">
        <v>645</v>
      </c>
      <c r="B3832" s="82">
        <v>1034</v>
      </c>
      <c r="C3832" s="82">
        <v>1034</v>
      </c>
      <c r="D3832" s="82">
        <v>1034</v>
      </c>
      <c r="E3832" s="82">
        <v>1034</v>
      </c>
      <c r="F3832" s="82">
        <v>1034</v>
      </c>
      <c r="G3832" s="82">
        <v>1034</v>
      </c>
      <c r="H3832" s="82">
        <v>1034</v>
      </c>
      <c r="I3832" s="82">
        <v>1034</v>
      </c>
      <c r="J3832" s="82">
        <v>1034</v>
      </c>
      <c r="K3832" s="82">
        <v>1034</v>
      </c>
      <c r="L3832" s="82">
        <v>1034</v>
      </c>
      <c r="M3832" s="82">
        <v>1034</v>
      </c>
      <c r="N3832" s="83">
        <v>12408</v>
      </c>
      <c r="O3832" s="71" t="s">
        <v>61</v>
      </c>
      <c r="P3832" s="77">
        <v>1000</v>
      </c>
      <c r="Q3832" s="77">
        <v>1000</v>
      </c>
      <c r="R3832" s="77">
        <v>1000</v>
      </c>
      <c r="S3832" s="77">
        <v>1000</v>
      </c>
      <c r="T3832" s="77">
        <v>1000</v>
      </c>
      <c r="U3832" s="77">
        <v>1000</v>
      </c>
      <c r="V3832" s="77">
        <v>1000</v>
      </c>
      <c r="W3832" s="77">
        <v>1000</v>
      </c>
      <c r="X3832" s="77">
        <v>1000</v>
      </c>
      <c r="Y3832" s="77">
        <v>1000</v>
      </c>
      <c r="Z3832" s="77">
        <v>1000</v>
      </c>
      <c r="AA3832" s="77">
        <v>1000</v>
      </c>
      <c r="AB3832" s="84">
        <v>12000</v>
      </c>
      <c r="AC3832" s="85"/>
      <c r="AD3832" s="85"/>
      <c r="AE3832" s="85"/>
      <c r="AF3832" s="85"/>
      <c r="AG3832" s="85"/>
      <c r="AH3832" s="85"/>
      <c r="AI3832" s="85"/>
      <c r="AJ3832" s="85"/>
      <c r="AK3832" s="85"/>
      <c r="AL3832" s="85"/>
      <c r="AM3832" s="85"/>
      <c r="AN3832" s="85"/>
      <c r="AO3832" s="72" t="s">
        <v>641</v>
      </c>
      <c r="AP3832" s="86">
        <v>1</v>
      </c>
      <c r="AQ3832" s="71" t="s">
        <v>7</v>
      </c>
    </row>
    <row r="3833" spans="1:43" x14ac:dyDescent="0.25">
      <c r="B3833" s="82">
        <v>0</v>
      </c>
      <c r="C3833" s="82">
        <v>0</v>
      </c>
      <c r="D3833" s="82">
        <v>0</v>
      </c>
      <c r="E3833" s="82">
        <v>0</v>
      </c>
      <c r="F3833" s="82">
        <v>0</v>
      </c>
      <c r="G3833" s="82">
        <v>0</v>
      </c>
      <c r="H3833" s="82">
        <v>0</v>
      </c>
      <c r="I3833" s="82">
        <v>0</v>
      </c>
      <c r="J3833" s="82">
        <v>0</v>
      </c>
      <c r="K3833" s="82">
        <v>0</v>
      </c>
      <c r="L3833" s="82">
        <v>0</v>
      </c>
      <c r="M3833" s="82">
        <v>0</v>
      </c>
      <c r="N3833" s="83">
        <v>0</v>
      </c>
      <c r="O3833" s="71" t="s">
        <v>81</v>
      </c>
      <c r="P3833" s="77">
        <v>0</v>
      </c>
      <c r="Q3833" s="77">
        <v>0</v>
      </c>
      <c r="R3833" s="77">
        <v>0</v>
      </c>
      <c r="S3833" s="77">
        <v>0</v>
      </c>
      <c r="T3833" s="77">
        <v>0</v>
      </c>
      <c r="U3833" s="77">
        <v>0</v>
      </c>
      <c r="V3833" s="77">
        <v>0</v>
      </c>
      <c r="W3833" s="77">
        <v>0</v>
      </c>
      <c r="X3833" s="77">
        <v>0</v>
      </c>
      <c r="Y3833" s="77">
        <v>0</v>
      </c>
      <c r="Z3833" s="77">
        <v>0</v>
      </c>
      <c r="AA3833" s="77">
        <v>0</v>
      </c>
      <c r="AB3833" s="84"/>
      <c r="AC3833" s="85"/>
      <c r="AD3833" s="85"/>
      <c r="AE3833" s="85"/>
      <c r="AF3833" s="85"/>
      <c r="AG3833" s="85"/>
      <c r="AH3833" s="85"/>
      <c r="AI3833" s="85"/>
      <c r="AJ3833" s="85"/>
      <c r="AK3833" s="85"/>
      <c r="AL3833" s="85"/>
      <c r="AM3833" s="85"/>
      <c r="AN3833" s="85"/>
      <c r="AO3833" s="72" t="s">
        <v>641</v>
      </c>
      <c r="AP3833" s="86">
        <v>1</v>
      </c>
      <c r="AQ3833" s="71" t="s">
        <v>7</v>
      </c>
    </row>
    <row r="3834" spans="1:43" x14ac:dyDescent="0.25">
      <c r="B3834" s="82">
        <v>0</v>
      </c>
      <c r="C3834" s="82">
        <v>0</v>
      </c>
      <c r="D3834" s="82">
        <v>0</v>
      </c>
      <c r="E3834" s="82">
        <v>0</v>
      </c>
      <c r="F3834" s="82">
        <v>0</v>
      </c>
      <c r="G3834" s="82">
        <v>0</v>
      </c>
      <c r="H3834" s="82">
        <v>0</v>
      </c>
      <c r="I3834" s="82">
        <v>0</v>
      </c>
      <c r="J3834" s="82">
        <v>0</v>
      </c>
      <c r="K3834" s="82">
        <v>0</v>
      </c>
      <c r="L3834" s="82">
        <v>0</v>
      </c>
      <c r="M3834" s="82">
        <v>0</v>
      </c>
      <c r="N3834" s="83">
        <v>0</v>
      </c>
      <c r="O3834" s="71" t="s">
        <v>81</v>
      </c>
      <c r="P3834" s="77">
        <v>0</v>
      </c>
      <c r="Q3834" s="77">
        <v>0</v>
      </c>
      <c r="R3834" s="77">
        <v>0</v>
      </c>
      <c r="S3834" s="77">
        <v>0</v>
      </c>
      <c r="T3834" s="77">
        <v>0</v>
      </c>
      <c r="U3834" s="77">
        <v>0</v>
      </c>
      <c r="V3834" s="77">
        <v>0</v>
      </c>
      <c r="W3834" s="77">
        <v>0</v>
      </c>
      <c r="X3834" s="77">
        <v>0</v>
      </c>
      <c r="Y3834" s="77">
        <v>0</v>
      </c>
      <c r="Z3834" s="77">
        <v>0</v>
      </c>
      <c r="AA3834" s="77">
        <v>0</v>
      </c>
      <c r="AB3834" s="84"/>
      <c r="AC3834" s="85"/>
      <c r="AD3834" s="85"/>
      <c r="AE3834" s="85"/>
      <c r="AF3834" s="85"/>
      <c r="AG3834" s="85"/>
      <c r="AH3834" s="85"/>
      <c r="AI3834" s="85"/>
      <c r="AJ3834" s="85"/>
      <c r="AK3834" s="85"/>
      <c r="AL3834" s="85"/>
      <c r="AM3834" s="85"/>
      <c r="AN3834" s="85"/>
      <c r="AO3834" s="72" t="s">
        <v>641</v>
      </c>
      <c r="AP3834" s="86">
        <v>1</v>
      </c>
      <c r="AQ3834" s="71" t="s">
        <v>7</v>
      </c>
    </row>
    <row r="3835" spans="1:43" x14ac:dyDescent="0.25">
      <c r="B3835" s="82">
        <v>0</v>
      </c>
      <c r="C3835" s="82">
        <v>0</v>
      </c>
      <c r="D3835" s="82">
        <v>0</v>
      </c>
      <c r="E3835" s="82">
        <v>0</v>
      </c>
      <c r="F3835" s="82">
        <v>0</v>
      </c>
      <c r="G3835" s="82">
        <v>0</v>
      </c>
      <c r="H3835" s="82">
        <v>0</v>
      </c>
      <c r="I3835" s="82">
        <v>0</v>
      </c>
      <c r="J3835" s="82">
        <v>0</v>
      </c>
      <c r="K3835" s="82">
        <v>0</v>
      </c>
      <c r="L3835" s="82">
        <v>0</v>
      </c>
      <c r="M3835" s="82">
        <v>0</v>
      </c>
      <c r="N3835" s="83">
        <v>0</v>
      </c>
      <c r="O3835" s="71" t="s">
        <v>81</v>
      </c>
      <c r="P3835" s="77">
        <v>0</v>
      </c>
      <c r="Q3835" s="77">
        <v>0</v>
      </c>
      <c r="R3835" s="77">
        <v>0</v>
      </c>
      <c r="S3835" s="77">
        <v>0</v>
      </c>
      <c r="T3835" s="77">
        <v>0</v>
      </c>
      <c r="U3835" s="77">
        <v>0</v>
      </c>
      <c r="V3835" s="77">
        <v>0</v>
      </c>
      <c r="W3835" s="77">
        <v>0</v>
      </c>
      <c r="X3835" s="77">
        <v>0</v>
      </c>
      <c r="Y3835" s="77">
        <v>0</v>
      </c>
      <c r="Z3835" s="77">
        <v>0</v>
      </c>
      <c r="AA3835" s="77">
        <v>0</v>
      </c>
      <c r="AB3835" s="84"/>
      <c r="AC3835" s="85"/>
      <c r="AD3835" s="85"/>
      <c r="AE3835" s="85"/>
      <c r="AF3835" s="85"/>
      <c r="AG3835" s="85"/>
      <c r="AH3835" s="85"/>
      <c r="AI3835" s="85"/>
      <c r="AJ3835" s="85"/>
      <c r="AK3835" s="85"/>
      <c r="AL3835" s="85"/>
      <c r="AM3835" s="85"/>
      <c r="AN3835" s="85"/>
      <c r="AO3835" s="72" t="s">
        <v>641</v>
      </c>
      <c r="AP3835" s="86">
        <v>1</v>
      </c>
      <c r="AQ3835" s="71" t="s">
        <v>7</v>
      </c>
    </row>
    <row r="3836" spans="1:43" x14ac:dyDescent="0.25">
      <c r="B3836" s="82">
        <v>0</v>
      </c>
      <c r="C3836" s="82">
        <v>0</v>
      </c>
      <c r="D3836" s="82">
        <v>0</v>
      </c>
      <c r="E3836" s="82">
        <v>0</v>
      </c>
      <c r="F3836" s="82">
        <v>0</v>
      </c>
      <c r="G3836" s="82">
        <v>0</v>
      </c>
      <c r="H3836" s="82">
        <v>0</v>
      </c>
      <c r="I3836" s="82">
        <v>0</v>
      </c>
      <c r="J3836" s="82">
        <v>0</v>
      </c>
      <c r="K3836" s="82">
        <v>0</v>
      </c>
      <c r="L3836" s="82">
        <v>0</v>
      </c>
      <c r="M3836" s="82">
        <v>0</v>
      </c>
      <c r="N3836" s="83">
        <v>0</v>
      </c>
      <c r="O3836" s="71" t="s">
        <v>81</v>
      </c>
      <c r="P3836" s="77">
        <v>0</v>
      </c>
      <c r="Q3836" s="77">
        <v>0</v>
      </c>
      <c r="R3836" s="77">
        <v>0</v>
      </c>
      <c r="S3836" s="77">
        <v>0</v>
      </c>
      <c r="T3836" s="77">
        <v>0</v>
      </c>
      <c r="U3836" s="77">
        <v>0</v>
      </c>
      <c r="V3836" s="77">
        <v>0</v>
      </c>
      <c r="W3836" s="77">
        <v>0</v>
      </c>
      <c r="X3836" s="77">
        <v>0</v>
      </c>
      <c r="Y3836" s="77">
        <v>0</v>
      </c>
      <c r="Z3836" s="77">
        <v>0</v>
      </c>
      <c r="AA3836" s="77">
        <v>0</v>
      </c>
      <c r="AB3836" s="84"/>
      <c r="AC3836" s="85"/>
      <c r="AD3836" s="85"/>
      <c r="AE3836" s="85"/>
      <c r="AF3836" s="85"/>
      <c r="AG3836" s="85"/>
      <c r="AH3836" s="85"/>
      <c r="AI3836" s="85"/>
      <c r="AJ3836" s="85"/>
      <c r="AK3836" s="85"/>
      <c r="AL3836" s="85"/>
      <c r="AM3836" s="85"/>
      <c r="AN3836" s="85"/>
      <c r="AO3836" s="72" t="s">
        <v>641</v>
      </c>
      <c r="AP3836" s="86">
        <v>1</v>
      </c>
      <c r="AQ3836" s="71" t="s">
        <v>7</v>
      </c>
    </row>
    <row r="3837" spans="1:43" x14ac:dyDescent="0.25">
      <c r="B3837" s="82">
        <v>0</v>
      </c>
      <c r="C3837" s="82">
        <v>0</v>
      </c>
      <c r="D3837" s="82">
        <v>0</v>
      </c>
      <c r="E3837" s="82">
        <v>0</v>
      </c>
      <c r="F3837" s="82">
        <v>0</v>
      </c>
      <c r="G3837" s="82">
        <v>0</v>
      </c>
      <c r="H3837" s="82">
        <v>0</v>
      </c>
      <c r="I3837" s="82">
        <v>0</v>
      </c>
      <c r="J3837" s="82">
        <v>0</v>
      </c>
      <c r="K3837" s="82">
        <v>0</v>
      </c>
      <c r="L3837" s="82">
        <v>0</v>
      </c>
      <c r="M3837" s="82">
        <v>0</v>
      </c>
      <c r="N3837" s="83">
        <v>0</v>
      </c>
      <c r="O3837" s="71" t="s">
        <v>81</v>
      </c>
      <c r="P3837" s="77">
        <v>0</v>
      </c>
      <c r="Q3837" s="77">
        <v>0</v>
      </c>
      <c r="R3837" s="77">
        <v>0</v>
      </c>
      <c r="S3837" s="77">
        <v>0</v>
      </c>
      <c r="T3837" s="77">
        <v>0</v>
      </c>
      <c r="U3837" s="77">
        <v>0</v>
      </c>
      <c r="V3837" s="77">
        <v>0</v>
      </c>
      <c r="W3837" s="77">
        <v>0</v>
      </c>
      <c r="X3837" s="77">
        <v>0</v>
      </c>
      <c r="Y3837" s="77">
        <v>0</v>
      </c>
      <c r="Z3837" s="77">
        <v>0</v>
      </c>
      <c r="AA3837" s="77">
        <v>0</v>
      </c>
      <c r="AB3837" s="84"/>
      <c r="AC3837" s="85"/>
      <c r="AD3837" s="85"/>
      <c r="AE3837" s="85"/>
      <c r="AF3837" s="85"/>
      <c r="AG3837" s="85"/>
      <c r="AH3837" s="85"/>
      <c r="AI3837" s="85"/>
      <c r="AJ3837" s="85"/>
      <c r="AK3837" s="85"/>
      <c r="AL3837" s="85"/>
      <c r="AM3837" s="85"/>
      <c r="AN3837" s="85"/>
      <c r="AO3837" s="72" t="s">
        <v>641</v>
      </c>
      <c r="AP3837" s="86">
        <v>1</v>
      </c>
      <c r="AQ3837" s="71" t="s">
        <v>7</v>
      </c>
    </row>
    <row r="3838" spans="1:43" x14ac:dyDescent="0.25">
      <c r="B3838" s="82">
        <v>0</v>
      </c>
      <c r="C3838" s="82">
        <v>0</v>
      </c>
      <c r="D3838" s="82">
        <v>0</v>
      </c>
      <c r="E3838" s="82">
        <v>0</v>
      </c>
      <c r="F3838" s="82">
        <v>0</v>
      </c>
      <c r="G3838" s="82">
        <v>0</v>
      </c>
      <c r="H3838" s="82">
        <v>0</v>
      </c>
      <c r="I3838" s="82">
        <v>0</v>
      </c>
      <c r="J3838" s="82">
        <v>0</v>
      </c>
      <c r="K3838" s="82">
        <v>0</v>
      </c>
      <c r="L3838" s="82">
        <v>0</v>
      </c>
      <c r="M3838" s="82">
        <v>0</v>
      </c>
      <c r="N3838" s="83">
        <v>0</v>
      </c>
      <c r="O3838" s="71" t="s">
        <v>81</v>
      </c>
      <c r="P3838" s="77">
        <v>0</v>
      </c>
      <c r="Q3838" s="77">
        <v>0</v>
      </c>
      <c r="R3838" s="77">
        <v>0</v>
      </c>
      <c r="S3838" s="77">
        <v>0</v>
      </c>
      <c r="T3838" s="77">
        <v>0</v>
      </c>
      <c r="U3838" s="77">
        <v>0</v>
      </c>
      <c r="V3838" s="77">
        <v>0</v>
      </c>
      <c r="W3838" s="77">
        <v>0</v>
      </c>
      <c r="X3838" s="77">
        <v>0</v>
      </c>
      <c r="Y3838" s="77">
        <v>0</v>
      </c>
      <c r="Z3838" s="77">
        <v>0</v>
      </c>
      <c r="AA3838" s="77">
        <v>0</v>
      </c>
      <c r="AB3838" s="84"/>
      <c r="AC3838" s="85"/>
      <c r="AD3838" s="85"/>
      <c r="AE3838" s="85"/>
      <c r="AF3838" s="85"/>
      <c r="AG3838" s="85"/>
      <c r="AH3838" s="85"/>
      <c r="AI3838" s="85"/>
      <c r="AJ3838" s="85"/>
      <c r="AK3838" s="85"/>
      <c r="AL3838" s="85"/>
      <c r="AM3838" s="85"/>
      <c r="AN3838" s="85"/>
      <c r="AO3838" s="72" t="s">
        <v>641</v>
      </c>
      <c r="AP3838" s="86">
        <v>1</v>
      </c>
      <c r="AQ3838" s="71" t="s">
        <v>7</v>
      </c>
    </row>
    <row r="3839" spans="1:43" x14ac:dyDescent="0.25">
      <c r="B3839" s="82">
        <v>0</v>
      </c>
      <c r="C3839" s="82">
        <v>0</v>
      </c>
      <c r="D3839" s="82">
        <v>0</v>
      </c>
      <c r="E3839" s="82">
        <v>0</v>
      </c>
      <c r="F3839" s="82">
        <v>0</v>
      </c>
      <c r="G3839" s="82">
        <v>0</v>
      </c>
      <c r="H3839" s="82">
        <v>0</v>
      </c>
      <c r="I3839" s="82">
        <v>0</v>
      </c>
      <c r="J3839" s="82">
        <v>0</v>
      </c>
      <c r="K3839" s="82">
        <v>0</v>
      </c>
      <c r="L3839" s="82">
        <v>0</v>
      </c>
      <c r="M3839" s="82">
        <v>0</v>
      </c>
      <c r="N3839" s="83">
        <v>0</v>
      </c>
      <c r="O3839" s="71" t="s">
        <v>81</v>
      </c>
      <c r="P3839" s="77">
        <v>0</v>
      </c>
      <c r="Q3839" s="77">
        <v>0</v>
      </c>
      <c r="R3839" s="77">
        <v>0</v>
      </c>
      <c r="S3839" s="77">
        <v>0</v>
      </c>
      <c r="T3839" s="77">
        <v>0</v>
      </c>
      <c r="U3839" s="77">
        <v>0</v>
      </c>
      <c r="V3839" s="77">
        <v>0</v>
      </c>
      <c r="W3839" s="77">
        <v>0</v>
      </c>
      <c r="X3839" s="77">
        <v>0</v>
      </c>
      <c r="Y3839" s="77">
        <v>0</v>
      </c>
      <c r="Z3839" s="77">
        <v>0</v>
      </c>
      <c r="AA3839" s="77">
        <v>0</v>
      </c>
      <c r="AB3839" s="84"/>
      <c r="AC3839" s="85"/>
      <c r="AD3839" s="85"/>
      <c r="AE3839" s="85"/>
      <c r="AF3839" s="85"/>
      <c r="AG3839" s="85"/>
      <c r="AH3839" s="85"/>
      <c r="AI3839" s="85"/>
      <c r="AJ3839" s="85"/>
      <c r="AK3839" s="85"/>
      <c r="AL3839" s="85"/>
      <c r="AM3839" s="85"/>
      <c r="AN3839" s="85"/>
      <c r="AO3839" s="72" t="s">
        <v>641</v>
      </c>
      <c r="AP3839" s="86">
        <v>1</v>
      </c>
      <c r="AQ3839" s="71" t="s">
        <v>7</v>
      </c>
    </row>
    <row r="3840" spans="1:43" x14ac:dyDescent="0.25">
      <c r="B3840" s="82">
        <v>0</v>
      </c>
      <c r="C3840" s="82">
        <v>0</v>
      </c>
      <c r="D3840" s="82">
        <v>0</v>
      </c>
      <c r="E3840" s="82">
        <v>0</v>
      </c>
      <c r="F3840" s="82">
        <v>0</v>
      </c>
      <c r="G3840" s="82">
        <v>0</v>
      </c>
      <c r="H3840" s="82">
        <v>0</v>
      </c>
      <c r="I3840" s="82">
        <v>0</v>
      </c>
      <c r="J3840" s="82">
        <v>0</v>
      </c>
      <c r="K3840" s="82">
        <v>0</v>
      </c>
      <c r="L3840" s="82">
        <v>0</v>
      </c>
      <c r="M3840" s="82">
        <v>0</v>
      </c>
      <c r="N3840" s="83">
        <v>0</v>
      </c>
      <c r="O3840" s="71" t="s">
        <v>81</v>
      </c>
      <c r="P3840" s="77">
        <v>0</v>
      </c>
      <c r="Q3840" s="77">
        <v>0</v>
      </c>
      <c r="R3840" s="77">
        <v>0</v>
      </c>
      <c r="S3840" s="77">
        <v>0</v>
      </c>
      <c r="T3840" s="77">
        <v>0</v>
      </c>
      <c r="U3840" s="77">
        <v>0</v>
      </c>
      <c r="V3840" s="77">
        <v>0</v>
      </c>
      <c r="W3840" s="77">
        <v>0</v>
      </c>
      <c r="X3840" s="77">
        <v>0</v>
      </c>
      <c r="Y3840" s="77">
        <v>0</v>
      </c>
      <c r="Z3840" s="77">
        <v>0</v>
      </c>
      <c r="AA3840" s="77">
        <v>0</v>
      </c>
      <c r="AB3840" s="84"/>
      <c r="AC3840" s="85"/>
      <c r="AD3840" s="85"/>
      <c r="AE3840" s="85"/>
      <c r="AF3840" s="85"/>
      <c r="AG3840" s="85"/>
      <c r="AH3840" s="85"/>
      <c r="AI3840" s="85"/>
      <c r="AJ3840" s="85"/>
      <c r="AK3840" s="85"/>
      <c r="AL3840" s="85"/>
      <c r="AM3840" s="85"/>
      <c r="AN3840" s="85"/>
      <c r="AO3840" s="72" t="s">
        <v>641</v>
      </c>
      <c r="AP3840" s="86">
        <v>1</v>
      </c>
      <c r="AQ3840" s="71" t="s">
        <v>7</v>
      </c>
    </row>
    <row r="3841" spans="2:43" x14ac:dyDescent="0.25">
      <c r="B3841" s="82">
        <v>0</v>
      </c>
      <c r="C3841" s="82">
        <v>0</v>
      </c>
      <c r="D3841" s="82">
        <v>0</v>
      </c>
      <c r="E3841" s="82">
        <v>0</v>
      </c>
      <c r="F3841" s="82">
        <v>0</v>
      </c>
      <c r="G3841" s="82">
        <v>0</v>
      </c>
      <c r="H3841" s="82">
        <v>0</v>
      </c>
      <c r="I3841" s="82">
        <v>0</v>
      </c>
      <c r="J3841" s="82">
        <v>0</v>
      </c>
      <c r="K3841" s="82">
        <v>0</v>
      </c>
      <c r="L3841" s="82">
        <v>0</v>
      </c>
      <c r="M3841" s="82">
        <v>0</v>
      </c>
      <c r="N3841" s="83">
        <v>0</v>
      </c>
      <c r="O3841" s="71" t="s">
        <v>81</v>
      </c>
      <c r="P3841" s="77">
        <v>0</v>
      </c>
      <c r="Q3841" s="77">
        <v>0</v>
      </c>
      <c r="R3841" s="77">
        <v>0</v>
      </c>
      <c r="S3841" s="77">
        <v>0</v>
      </c>
      <c r="T3841" s="77">
        <v>0</v>
      </c>
      <c r="U3841" s="77">
        <v>0</v>
      </c>
      <c r="V3841" s="77">
        <v>0</v>
      </c>
      <c r="W3841" s="77">
        <v>0</v>
      </c>
      <c r="X3841" s="77">
        <v>0</v>
      </c>
      <c r="Y3841" s="77">
        <v>0</v>
      </c>
      <c r="Z3841" s="77">
        <v>0</v>
      </c>
      <c r="AA3841" s="77">
        <v>0</v>
      </c>
      <c r="AB3841" s="84"/>
      <c r="AC3841" s="85"/>
      <c r="AD3841" s="85"/>
      <c r="AE3841" s="85"/>
      <c r="AF3841" s="85"/>
      <c r="AG3841" s="85"/>
      <c r="AH3841" s="85"/>
      <c r="AI3841" s="85"/>
      <c r="AJ3841" s="85"/>
      <c r="AK3841" s="85"/>
      <c r="AL3841" s="85"/>
      <c r="AM3841" s="85"/>
      <c r="AN3841" s="85"/>
      <c r="AO3841" s="72" t="s">
        <v>641</v>
      </c>
      <c r="AP3841" s="86">
        <v>1</v>
      </c>
      <c r="AQ3841" s="71" t="s">
        <v>7</v>
      </c>
    </row>
    <row r="3842" spans="2:43" x14ac:dyDescent="0.25">
      <c r="B3842" s="82">
        <v>0</v>
      </c>
      <c r="C3842" s="82">
        <v>0</v>
      </c>
      <c r="D3842" s="82">
        <v>0</v>
      </c>
      <c r="E3842" s="82">
        <v>0</v>
      </c>
      <c r="F3842" s="82">
        <v>0</v>
      </c>
      <c r="G3842" s="82">
        <v>0</v>
      </c>
      <c r="H3842" s="82">
        <v>0</v>
      </c>
      <c r="I3842" s="82">
        <v>0</v>
      </c>
      <c r="J3842" s="82">
        <v>0</v>
      </c>
      <c r="K3842" s="82">
        <v>0</v>
      </c>
      <c r="L3842" s="82">
        <v>0</v>
      </c>
      <c r="M3842" s="82">
        <v>0</v>
      </c>
      <c r="N3842" s="83">
        <v>0</v>
      </c>
      <c r="O3842" s="71" t="s">
        <v>81</v>
      </c>
      <c r="P3842" s="77">
        <v>0</v>
      </c>
      <c r="Q3842" s="77">
        <v>0</v>
      </c>
      <c r="R3842" s="77">
        <v>0</v>
      </c>
      <c r="S3842" s="77">
        <v>0</v>
      </c>
      <c r="T3842" s="77">
        <v>0</v>
      </c>
      <c r="U3842" s="77">
        <v>0</v>
      </c>
      <c r="V3842" s="77">
        <v>0</v>
      </c>
      <c r="W3842" s="77">
        <v>0</v>
      </c>
      <c r="X3842" s="77">
        <v>0</v>
      </c>
      <c r="Y3842" s="77">
        <v>0</v>
      </c>
      <c r="Z3842" s="77">
        <v>0</v>
      </c>
      <c r="AA3842" s="77">
        <v>0</v>
      </c>
      <c r="AB3842" s="84"/>
      <c r="AC3842" s="85"/>
      <c r="AD3842" s="85"/>
      <c r="AE3842" s="85"/>
      <c r="AF3842" s="85"/>
      <c r="AG3842" s="85"/>
      <c r="AH3842" s="85"/>
      <c r="AI3842" s="85"/>
      <c r="AJ3842" s="85"/>
      <c r="AK3842" s="85"/>
      <c r="AL3842" s="85"/>
      <c r="AM3842" s="85"/>
      <c r="AN3842" s="85"/>
      <c r="AO3842" s="72" t="s">
        <v>641</v>
      </c>
      <c r="AP3842" s="86">
        <v>1</v>
      </c>
      <c r="AQ3842" s="71" t="s">
        <v>7</v>
      </c>
    </row>
    <row r="3843" spans="2:43" x14ac:dyDescent="0.25">
      <c r="B3843" s="82">
        <v>0</v>
      </c>
      <c r="C3843" s="82">
        <v>0</v>
      </c>
      <c r="D3843" s="82">
        <v>0</v>
      </c>
      <c r="E3843" s="82">
        <v>0</v>
      </c>
      <c r="F3843" s="82">
        <v>0</v>
      </c>
      <c r="G3843" s="82">
        <v>0</v>
      </c>
      <c r="H3843" s="82">
        <v>0</v>
      </c>
      <c r="I3843" s="82">
        <v>0</v>
      </c>
      <c r="J3843" s="82">
        <v>0</v>
      </c>
      <c r="K3843" s="82">
        <v>0</v>
      </c>
      <c r="L3843" s="82">
        <v>0</v>
      </c>
      <c r="M3843" s="82">
        <v>0</v>
      </c>
      <c r="N3843" s="83">
        <v>0</v>
      </c>
      <c r="O3843" s="71" t="s">
        <v>81</v>
      </c>
      <c r="P3843" s="77">
        <v>0</v>
      </c>
      <c r="Q3843" s="77">
        <v>0</v>
      </c>
      <c r="R3843" s="77">
        <v>0</v>
      </c>
      <c r="S3843" s="77">
        <v>0</v>
      </c>
      <c r="T3843" s="77">
        <v>0</v>
      </c>
      <c r="U3843" s="77">
        <v>0</v>
      </c>
      <c r="V3843" s="77">
        <v>0</v>
      </c>
      <c r="W3843" s="77">
        <v>0</v>
      </c>
      <c r="X3843" s="77">
        <v>0</v>
      </c>
      <c r="Y3843" s="77">
        <v>0</v>
      </c>
      <c r="Z3843" s="77">
        <v>0</v>
      </c>
      <c r="AA3843" s="77">
        <v>0</v>
      </c>
      <c r="AB3843" s="84"/>
      <c r="AC3843" s="85"/>
      <c r="AD3843" s="85"/>
      <c r="AE3843" s="85"/>
      <c r="AF3843" s="85"/>
      <c r="AG3843" s="85"/>
      <c r="AH3843" s="85"/>
      <c r="AI3843" s="85"/>
      <c r="AJ3843" s="85"/>
      <c r="AK3843" s="85"/>
      <c r="AL3843" s="85"/>
      <c r="AM3843" s="85"/>
      <c r="AN3843" s="85"/>
      <c r="AO3843" s="72" t="s">
        <v>641</v>
      </c>
      <c r="AP3843" s="86">
        <v>1</v>
      </c>
      <c r="AQ3843" s="71" t="s">
        <v>7</v>
      </c>
    </row>
    <row r="3844" spans="2:43" x14ac:dyDescent="0.25">
      <c r="B3844" s="82">
        <v>0</v>
      </c>
      <c r="C3844" s="82">
        <v>0</v>
      </c>
      <c r="D3844" s="82">
        <v>0</v>
      </c>
      <c r="E3844" s="82">
        <v>0</v>
      </c>
      <c r="F3844" s="82">
        <v>0</v>
      </c>
      <c r="G3844" s="82">
        <v>0</v>
      </c>
      <c r="H3844" s="82">
        <v>0</v>
      </c>
      <c r="I3844" s="82">
        <v>0</v>
      </c>
      <c r="J3844" s="82">
        <v>0</v>
      </c>
      <c r="K3844" s="82">
        <v>0</v>
      </c>
      <c r="L3844" s="82">
        <v>0</v>
      </c>
      <c r="M3844" s="82">
        <v>0</v>
      </c>
      <c r="N3844" s="83">
        <v>0</v>
      </c>
      <c r="O3844" s="71" t="s">
        <v>81</v>
      </c>
      <c r="P3844" s="77">
        <v>0</v>
      </c>
      <c r="Q3844" s="77">
        <v>0</v>
      </c>
      <c r="R3844" s="77">
        <v>0</v>
      </c>
      <c r="S3844" s="77">
        <v>0</v>
      </c>
      <c r="T3844" s="77">
        <v>0</v>
      </c>
      <c r="U3844" s="77">
        <v>0</v>
      </c>
      <c r="V3844" s="77">
        <v>0</v>
      </c>
      <c r="W3844" s="77">
        <v>0</v>
      </c>
      <c r="X3844" s="77">
        <v>0</v>
      </c>
      <c r="Y3844" s="77">
        <v>0</v>
      </c>
      <c r="Z3844" s="77">
        <v>0</v>
      </c>
      <c r="AA3844" s="77">
        <v>0</v>
      </c>
      <c r="AB3844" s="84"/>
      <c r="AC3844" s="85"/>
      <c r="AD3844" s="85"/>
      <c r="AE3844" s="85"/>
      <c r="AF3844" s="85"/>
      <c r="AG3844" s="85"/>
      <c r="AH3844" s="85"/>
      <c r="AI3844" s="85"/>
      <c r="AJ3844" s="85"/>
      <c r="AK3844" s="85"/>
      <c r="AL3844" s="85"/>
      <c r="AM3844" s="85"/>
      <c r="AN3844" s="85"/>
      <c r="AO3844" s="72" t="s">
        <v>641</v>
      </c>
      <c r="AP3844" s="86">
        <v>1</v>
      </c>
      <c r="AQ3844" s="71" t="s">
        <v>7</v>
      </c>
    </row>
    <row r="3845" spans="2:43" x14ac:dyDescent="0.25">
      <c r="B3845" s="82">
        <v>0</v>
      </c>
      <c r="C3845" s="82">
        <v>0</v>
      </c>
      <c r="D3845" s="82">
        <v>0</v>
      </c>
      <c r="E3845" s="82">
        <v>0</v>
      </c>
      <c r="F3845" s="82">
        <v>0</v>
      </c>
      <c r="G3845" s="82">
        <v>0</v>
      </c>
      <c r="H3845" s="82">
        <v>0</v>
      </c>
      <c r="I3845" s="82">
        <v>0</v>
      </c>
      <c r="J3845" s="82">
        <v>0</v>
      </c>
      <c r="K3845" s="82">
        <v>0</v>
      </c>
      <c r="L3845" s="82">
        <v>0</v>
      </c>
      <c r="M3845" s="82">
        <v>0</v>
      </c>
      <c r="N3845" s="83">
        <v>0</v>
      </c>
      <c r="O3845" s="71" t="s">
        <v>81</v>
      </c>
      <c r="P3845" s="77">
        <v>0</v>
      </c>
      <c r="Q3845" s="77">
        <v>0</v>
      </c>
      <c r="R3845" s="77">
        <v>0</v>
      </c>
      <c r="S3845" s="77">
        <v>0</v>
      </c>
      <c r="T3845" s="77">
        <v>0</v>
      </c>
      <c r="U3845" s="77">
        <v>0</v>
      </c>
      <c r="V3845" s="77">
        <v>0</v>
      </c>
      <c r="W3845" s="77">
        <v>0</v>
      </c>
      <c r="X3845" s="77">
        <v>0</v>
      </c>
      <c r="Y3845" s="77">
        <v>0</v>
      </c>
      <c r="Z3845" s="77">
        <v>0</v>
      </c>
      <c r="AA3845" s="77">
        <v>0</v>
      </c>
      <c r="AB3845" s="84"/>
      <c r="AC3845" s="85"/>
      <c r="AD3845" s="85"/>
      <c r="AE3845" s="85"/>
      <c r="AF3845" s="85"/>
      <c r="AG3845" s="85"/>
      <c r="AH3845" s="85"/>
      <c r="AI3845" s="85"/>
      <c r="AJ3845" s="85"/>
      <c r="AK3845" s="85"/>
      <c r="AL3845" s="85"/>
      <c r="AM3845" s="85"/>
      <c r="AN3845" s="85"/>
      <c r="AO3845" s="72" t="s">
        <v>641</v>
      </c>
      <c r="AP3845" s="86">
        <v>1</v>
      </c>
      <c r="AQ3845" s="71" t="s">
        <v>7</v>
      </c>
    </row>
    <row r="3846" spans="2:43" x14ac:dyDescent="0.25">
      <c r="B3846" s="82">
        <v>0</v>
      </c>
      <c r="C3846" s="82">
        <v>0</v>
      </c>
      <c r="D3846" s="82">
        <v>0</v>
      </c>
      <c r="E3846" s="82">
        <v>0</v>
      </c>
      <c r="F3846" s="82">
        <v>0</v>
      </c>
      <c r="G3846" s="82">
        <v>0</v>
      </c>
      <c r="H3846" s="82">
        <v>0</v>
      </c>
      <c r="I3846" s="82">
        <v>0</v>
      </c>
      <c r="J3846" s="82">
        <v>0</v>
      </c>
      <c r="K3846" s="82">
        <v>0</v>
      </c>
      <c r="L3846" s="82">
        <v>0</v>
      </c>
      <c r="M3846" s="82">
        <v>0</v>
      </c>
      <c r="N3846" s="83">
        <v>0</v>
      </c>
      <c r="O3846" s="71" t="s">
        <v>81</v>
      </c>
      <c r="P3846" s="77">
        <v>0</v>
      </c>
      <c r="Q3846" s="77">
        <v>0</v>
      </c>
      <c r="R3846" s="77">
        <v>0</v>
      </c>
      <c r="S3846" s="77">
        <v>0</v>
      </c>
      <c r="T3846" s="77">
        <v>0</v>
      </c>
      <c r="U3846" s="77">
        <v>0</v>
      </c>
      <c r="V3846" s="77">
        <v>0</v>
      </c>
      <c r="W3846" s="77">
        <v>0</v>
      </c>
      <c r="X3846" s="77">
        <v>0</v>
      </c>
      <c r="Y3846" s="77">
        <v>0</v>
      </c>
      <c r="Z3846" s="77">
        <v>0</v>
      </c>
      <c r="AA3846" s="77">
        <v>0</v>
      </c>
      <c r="AB3846" s="84"/>
      <c r="AC3846" s="85"/>
      <c r="AD3846" s="85"/>
      <c r="AE3846" s="85"/>
      <c r="AF3846" s="85"/>
      <c r="AG3846" s="85"/>
      <c r="AH3846" s="85"/>
      <c r="AI3846" s="85"/>
      <c r="AJ3846" s="85"/>
      <c r="AK3846" s="85"/>
      <c r="AL3846" s="85"/>
      <c r="AM3846" s="85"/>
      <c r="AN3846" s="85"/>
      <c r="AO3846" s="72" t="s">
        <v>641</v>
      </c>
      <c r="AP3846" s="86">
        <v>1</v>
      </c>
      <c r="AQ3846" s="71" t="s">
        <v>7</v>
      </c>
    </row>
    <row r="3847" spans="2:43" x14ac:dyDescent="0.25">
      <c r="B3847" s="82">
        <v>0</v>
      </c>
      <c r="C3847" s="82">
        <v>0</v>
      </c>
      <c r="D3847" s="82">
        <v>0</v>
      </c>
      <c r="E3847" s="82">
        <v>0</v>
      </c>
      <c r="F3847" s="82">
        <v>0</v>
      </c>
      <c r="G3847" s="82">
        <v>0</v>
      </c>
      <c r="H3847" s="82">
        <v>0</v>
      </c>
      <c r="I3847" s="82">
        <v>0</v>
      </c>
      <c r="J3847" s="82">
        <v>0</v>
      </c>
      <c r="K3847" s="82">
        <v>0</v>
      </c>
      <c r="L3847" s="82">
        <v>0</v>
      </c>
      <c r="M3847" s="82">
        <v>0</v>
      </c>
      <c r="N3847" s="83">
        <v>0</v>
      </c>
      <c r="O3847" s="71" t="s">
        <v>81</v>
      </c>
      <c r="P3847" s="77">
        <v>0</v>
      </c>
      <c r="Q3847" s="77">
        <v>0</v>
      </c>
      <c r="R3847" s="77">
        <v>0</v>
      </c>
      <c r="S3847" s="77">
        <v>0</v>
      </c>
      <c r="T3847" s="77">
        <v>0</v>
      </c>
      <c r="U3847" s="77">
        <v>0</v>
      </c>
      <c r="V3847" s="77">
        <v>0</v>
      </c>
      <c r="W3847" s="77">
        <v>0</v>
      </c>
      <c r="X3847" s="77">
        <v>0</v>
      </c>
      <c r="Y3847" s="77">
        <v>0</v>
      </c>
      <c r="Z3847" s="77">
        <v>0</v>
      </c>
      <c r="AA3847" s="77">
        <v>0</v>
      </c>
      <c r="AB3847" s="84"/>
      <c r="AC3847" s="85"/>
      <c r="AD3847" s="85"/>
      <c r="AE3847" s="85"/>
      <c r="AF3847" s="85"/>
      <c r="AG3847" s="85"/>
      <c r="AH3847" s="85"/>
      <c r="AI3847" s="85"/>
      <c r="AJ3847" s="85"/>
      <c r="AK3847" s="85"/>
      <c r="AL3847" s="85"/>
      <c r="AM3847" s="85"/>
      <c r="AN3847" s="85"/>
      <c r="AO3847" s="72" t="s">
        <v>641</v>
      </c>
      <c r="AP3847" s="86">
        <v>1</v>
      </c>
      <c r="AQ3847" s="71" t="s">
        <v>7</v>
      </c>
    </row>
    <row r="3848" spans="2:43" x14ac:dyDescent="0.25">
      <c r="B3848" s="82">
        <v>0</v>
      </c>
      <c r="C3848" s="82">
        <v>0</v>
      </c>
      <c r="D3848" s="82">
        <v>0</v>
      </c>
      <c r="E3848" s="82">
        <v>0</v>
      </c>
      <c r="F3848" s="82">
        <v>0</v>
      </c>
      <c r="G3848" s="82">
        <v>0</v>
      </c>
      <c r="H3848" s="82">
        <v>0</v>
      </c>
      <c r="I3848" s="82">
        <v>0</v>
      </c>
      <c r="J3848" s="82">
        <v>0</v>
      </c>
      <c r="K3848" s="82">
        <v>0</v>
      </c>
      <c r="L3848" s="82">
        <v>0</v>
      </c>
      <c r="M3848" s="82">
        <v>0</v>
      </c>
      <c r="N3848" s="83">
        <v>0</v>
      </c>
      <c r="O3848" s="71" t="s">
        <v>81</v>
      </c>
      <c r="P3848" s="77">
        <v>0</v>
      </c>
      <c r="Q3848" s="77">
        <v>0</v>
      </c>
      <c r="R3848" s="77">
        <v>0</v>
      </c>
      <c r="S3848" s="77">
        <v>0</v>
      </c>
      <c r="T3848" s="77">
        <v>0</v>
      </c>
      <c r="U3848" s="77">
        <v>0</v>
      </c>
      <c r="V3848" s="77">
        <v>0</v>
      </c>
      <c r="W3848" s="77">
        <v>0</v>
      </c>
      <c r="X3848" s="77">
        <v>0</v>
      </c>
      <c r="Y3848" s="77">
        <v>0</v>
      </c>
      <c r="Z3848" s="77">
        <v>0</v>
      </c>
      <c r="AA3848" s="77">
        <v>0</v>
      </c>
      <c r="AB3848" s="84"/>
      <c r="AC3848" s="85"/>
      <c r="AD3848" s="85"/>
      <c r="AE3848" s="85"/>
      <c r="AF3848" s="85"/>
      <c r="AG3848" s="85"/>
      <c r="AH3848" s="85"/>
      <c r="AI3848" s="85"/>
      <c r="AJ3848" s="85"/>
      <c r="AK3848" s="85"/>
      <c r="AL3848" s="85"/>
      <c r="AM3848" s="85"/>
      <c r="AN3848" s="85"/>
      <c r="AO3848" s="72" t="s">
        <v>641</v>
      </c>
      <c r="AP3848" s="86">
        <v>1</v>
      </c>
      <c r="AQ3848" s="71" t="s">
        <v>7</v>
      </c>
    </row>
    <row r="3849" spans="2:43" x14ac:dyDescent="0.25">
      <c r="B3849" s="82">
        <v>0</v>
      </c>
      <c r="C3849" s="82">
        <v>0</v>
      </c>
      <c r="D3849" s="82">
        <v>0</v>
      </c>
      <c r="E3849" s="82">
        <v>0</v>
      </c>
      <c r="F3849" s="82">
        <v>0</v>
      </c>
      <c r="G3849" s="82">
        <v>0</v>
      </c>
      <c r="H3849" s="82">
        <v>0</v>
      </c>
      <c r="I3849" s="82">
        <v>0</v>
      </c>
      <c r="J3849" s="82">
        <v>0</v>
      </c>
      <c r="K3849" s="82">
        <v>0</v>
      </c>
      <c r="L3849" s="82">
        <v>0</v>
      </c>
      <c r="M3849" s="82">
        <v>0</v>
      </c>
      <c r="N3849" s="83">
        <v>0</v>
      </c>
      <c r="O3849" s="71" t="s">
        <v>81</v>
      </c>
      <c r="P3849" s="77">
        <v>0</v>
      </c>
      <c r="Q3849" s="77">
        <v>0</v>
      </c>
      <c r="R3849" s="77">
        <v>0</v>
      </c>
      <c r="S3849" s="77">
        <v>0</v>
      </c>
      <c r="T3849" s="77">
        <v>0</v>
      </c>
      <c r="U3849" s="77">
        <v>0</v>
      </c>
      <c r="V3849" s="77">
        <v>0</v>
      </c>
      <c r="W3849" s="77">
        <v>0</v>
      </c>
      <c r="X3849" s="77">
        <v>0</v>
      </c>
      <c r="Y3849" s="77">
        <v>0</v>
      </c>
      <c r="Z3849" s="77">
        <v>0</v>
      </c>
      <c r="AA3849" s="77">
        <v>0</v>
      </c>
      <c r="AB3849" s="84"/>
      <c r="AC3849" s="85"/>
      <c r="AD3849" s="85"/>
      <c r="AE3849" s="85"/>
      <c r="AF3849" s="85"/>
      <c r="AG3849" s="85"/>
      <c r="AH3849" s="85"/>
      <c r="AI3849" s="85"/>
      <c r="AJ3849" s="85"/>
      <c r="AK3849" s="85"/>
      <c r="AL3849" s="85"/>
      <c r="AM3849" s="85"/>
      <c r="AN3849" s="85"/>
      <c r="AO3849" s="72" t="s">
        <v>641</v>
      </c>
      <c r="AP3849" s="86">
        <v>1</v>
      </c>
      <c r="AQ3849" s="71" t="s">
        <v>7</v>
      </c>
    </row>
    <row r="3850" spans="2:43" x14ac:dyDescent="0.25">
      <c r="B3850" s="82">
        <v>0</v>
      </c>
      <c r="C3850" s="82">
        <v>0</v>
      </c>
      <c r="D3850" s="82">
        <v>0</v>
      </c>
      <c r="E3850" s="82">
        <v>0</v>
      </c>
      <c r="F3850" s="82">
        <v>0</v>
      </c>
      <c r="G3850" s="82">
        <v>0</v>
      </c>
      <c r="H3850" s="82">
        <v>0</v>
      </c>
      <c r="I3850" s="82">
        <v>0</v>
      </c>
      <c r="J3850" s="82">
        <v>0</v>
      </c>
      <c r="K3850" s="82">
        <v>0</v>
      </c>
      <c r="L3850" s="82">
        <v>0</v>
      </c>
      <c r="M3850" s="82">
        <v>0</v>
      </c>
      <c r="N3850" s="83">
        <v>0</v>
      </c>
      <c r="O3850" s="71" t="s">
        <v>81</v>
      </c>
      <c r="P3850" s="77">
        <v>0</v>
      </c>
      <c r="Q3850" s="77">
        <v>0</v>
      </c>
      <c r="R3850" s="77">
        <v>0</v>
      </c>
      <c r="S3850" s="77">
        <v>0</v>
      </c>
      <c r="T3850" s="77">
        <v>0</v>
      </c>
      <c r="U3850" s="77">
        <v>0</v>
      </c>
      <c r="V3850" s="77">
        <v>0</v>
      </c>
      <c r="W3850" s="77">
        <v>0</v>
      </c>
      <c r="X3850" s="77">
        <v>0</v>
      </c>
      <c r="Y3850" s="77">
        <v>0</v>
      </c>
      <c r="Z3850" s="77">
        <v>0</v>
      </c>
      <c r="AA3850" s="77">
        <v>0</v>
      </c>
      <c r="AB3850" s="84"/>
      <c r="AC3850" s="85"/>
      <c r="AD3850" s="85"/>
      <c r="AE3850" s="85"/>
      <c r="AF3850" s="85"/>
      <c r="AG3850" s="85"/>
      <c r="AH3850" s="85"/>
      <c r="AI3850" s="85"/>
      <c r="AJ3850" s="85"/>
      <c r="AK3850" s="85"/>
      <c r="AL3850" s="85"/>
      <c r="AM3850" s="85"/>
      <c r="AN3850" s="85"/>
      <c r="AO3850" s="72" t="s">
        <v>641</v>
      </c>
      <c r="AP3850" s="86">
        <v>1</v>
      </c>
      <c r="AQ3850" s="71" t="s">
        <v>7</v>
      </c>
    </row>
    <row r="3851" spans="2:43" x14ac:dyDescent="0.25">
      <c r="B3851" s="82">
        <v>0</v>
      </c>
      <c r="C3851" s="82">
        <v>0</v>
      </c>
      <c r="D3851" s="82">
        <v>0</v>
      </c>
      <c r="E3851" s="82">
        <v>0</v>
      </c>
      <c r="F3851" s="82">
        <v>0</v>
      </c>
      <c r="G3851" s="82">
        <v>0</v>
      </c>
      <c r="H3851" s="82">
        <v>0</v>
      </c>
      <c r="I3851" s="82">
        <v>0</v>
      </c>
      <c r="J3851" s="82">
        <v>0</v>
      </c>
      <c r="K3851" s="82">
        <v>0</v>
      </c>
      <c r="L3851" s="82">
        <v>0</v>
      </c>
      <c r="M3851" s="82">
        <v>0</v>
      </c>
      <c r="N3851" s="83">
        <v>0</v>
      </c>
      <c r="O3851" s="71" t="s">
        <v>81</v>
      </c>
      <c r="P3851" s="77">
        <v>0</v>
      </c>
      <c r="Q3851" s="77">
        <v>0</v>
      </c>
      <c r="R3851" s="77">
        <v>0</v>
      </c>
      <c r="S3851" s="77">
        <v>0</v>
      </c>
      <c r="T3851" s="77">
        <v>0</v>
      </c>
      <c r="U3851" s="77">
        <v>0</v>
      </c>
      <c r="V3851" s="77">
        <v>0</v>
      </c>
      <c r="W3851" s="77">
        <v>0</v>
      </c>
      <c r="X3851" s="77">
        <v>0</v>
      </c>
      <c r="Y3851" s="77">
        <v>0</v>
      </c>
      <c r="Z3851" s="77">
        <v>0</v>
      </c>
      <c r="AA3851" s="77">
        <v>0</v>
      </c>
      <c r="AB3851" s="84"/>
      <c r="AC3851" s="85"/>
      <c r="AD3851" s="85"/>
      <c r="AE3851" s="85"/>
      <c r="AF3851" s="85"/>
      <c r="AG3851" s="85"/>
      <c r="AH3851" s="85"/>
      <c r="AI3851" s="85"/>
      <c r="AJ3851" s="85"/>
      <c r="AK3851" s="85"/>
      <c r="AL3851" s="85"/>
      <c r="AM3851" s="85"/>
      <c r="AN3851" s="85"/>
      <c r="AO3851" s="72" t="s">
        <v>641</v>
      </c>
      <c r="AP3851" s="86">
        <v>1</v>
      </c>
      <c r="AQ3851" s="71" t="s">
        <v>7</v>
      </c>
    </row>
    <row r="3852" spans="2:43" x14ac:dyDescent="0.25">
      <c r="B3852" s="82">
        <v>0</v>
      </c>
      <c r="C3852" s="82">
        <v>0</v>
      </c>
      <c r="D3852" s="82">
        <v>0</v>
      </c>
      <c r="E3852" s="82">
        <v>0</v>
      </c>
      <c r="F3852" s="82">
        <v>0</v>
      </c>
      <c r="G3852" s="82">
        <v>0</v>
      </c>
      <c r="H3852" s="82">
        <v>0</v>
      </c>
      <c r="I3852" s="82">
        <v>0</v>
      </c>
      <c r="J3852" s="82">
        <v>0</v>
      </c>
      <c r="K3852" s="82">
        <v>0</v>
      </c>
      <c r="L3852" s="82">
        <v>0</v>
      </c>
      <c r="M3852" s="82">
        <v>0</v>
      </c>
      <c r="N3852" s="83">
        <v>0</v>
      </c>
      <c r="O3852" s="71" t="s">
        <v>81</v>
      </c>
      <c r="P3852" s="77">
        <v>0</v>
      </c>
      <c r="Q3852" s="77">
        <v>0</v>
      </c>
      <c r="R3852" s="77">
        <v>0</v>
      </c>
      <c r="S3852" s="77">
        <v>0</v>
      </c>
      <c r="T3852" s="77">
        <v>0</v>
      </c>
      <c r="U3852" s="77">
        <v>0</v>
      </c>
      <c r="V3852" s="77">
        <v>0</v>
      </c>
      <c r="W3852" s="77">
        <v>0</v>
      </c>
      <c r="X3852" s="77">
        <v>0</v>
      </c>
      <c r="Y3852" s="77">
        <v>0</v>
      </c>
      <c r="Z3852" s="77">
        <v>0</v>
      </c>
      <c r="AA3852" s="77">
        <v>0</v>
      </c>
      <c r="AB3852" s="84"/>
      <c r="AC3852" s="85"/>
      <c r="AD3852" s="85"/>
      <c r="AE3852" s="85"/>
      <c r="AF3852" s="85"/>
      <c r="AG3852" s="85"/>
      <c r="AH3852" s="85"/>
      <c r="AI3852" s="85"/>
      <c r="AJ3852" s="85"/>
      <c r="AK3852" s="85"/>
      <c r="AL3852" s="85"/>
      <c r="AM3852" s="85"/>
      <c r="AN3852" s="85"/>
      <c r="AO3852" s="72" t="s">
        <v>641</v>
      </c>
      <c r="AP3852" s="86">
        <v>1</v>
      </c>
      <c r="AQ3852" s="71" t="s">
        <v>7</v>
      </c>
    </row>
    <row r="3853" spans="2:43" x14ac:dyDescent="0.25">
      <c r="B3853" s="82">
        <v>0</v>
      </c>
      <c r="C3853" s="82">
        <v>0</v>
      </c>
      <c r="D3853" s="82">
        <v>0</v>
      </c>
      <c r="E3853" s="82">
        <v>0</v>
      </c>
      <c r="F3853" s="82">
        <v>0</v>
      </c>
      <c r="G3853" s="82">
        <v>0</v>
      </c>
      <c r="H3853" s="82">
        <v>0</v>
      </c>
      <c r="I3853" s="82">
        <v>0</v>
      </c>
      <c r="J3853" s="82">
        <v>0</v>
      </c>
      <c r="K3853" s="82">
        <v>0</v>
      </c>
      <c r="L3853" s="82">
        <v>0</v>
      </c>
      <c r="M3853" s="82">
        <v>0</v>
      </c>
      <c r="N3853" s="83">
        <v>0</v>
      </c>
      <c r="O3853" s="71" t="s">
        <v>81</v>
      </c>
      <c r="P3853" s="77">
        <v>0</v>
      </c>
      <c r="Q3853" s="77">
        <v>0</v>
      </c>
      <c r="R3853" s="77">
        <v>0</v>
      </c>
      <c r="S3853" s="77">
        <v>0</v>
      </c>
      <c r="T3853" s="77">
        <v>0</v>
      </c>
      <c r="U3853" s="77">
        <v>0</v>
      </c>
      <c r="V3853" s="77">
        <v>0</v>
      </c>
      <c r="W3853" s="77">
        <v>0</v>
      </c>
      <c r="X3853" s="77">
        <v>0</v>
      </c>
      <c r="Y3853" s="77">
        <v>0</v>
      </c>
      <c r="Z3853" s="77">
        <v>0</v>
      </c>
      <c r="AA3853" s="77">
        <v>0</v>
      </c>
      <c r="AB3853" s="84"/>
      <c r="AC3853" s="85"/>
      <c r="AD3853" s="85"/>
      <c r="AE3853" s="85"/>
      <c r="AF3853" s="85"/>
      <c r="AG3853" s="85"/>
      <c r="AH3853" s="85"/>
      <c r="AI3853" s="85"/>
      <c r="AJ3853" s="85"/>
      <c r="AK3853" s="85"/>
      <c r="AL3853" s="85"/>
      <c r="AM3853" s="85"/>
      <c r="AN3853" s="85"/>
      <c r="AO3853" s="72" t="s">
        <v>641</v>
      </c>
      <c r="AP3853" s="86">
        <v>1</v>
      </c>
      <c r="AQ3853" s="71" t="s">
        <v>7</v>
      </c>
    </row>
    <row r="3854" spans="2:43" x14ac:dyDescent="0.25">
      <c r="B3854" s="82">
        <v>0</v>
      </c>
      <c r="C3854" s="82">
        <v>0</v>
      </c>
      <c r="D3854" s="82">
        <v>0</v>
      </c>
      <c r="E3854" s="82">
        <v>0</v>
      </c>
      <c r="F3854" s="82">
        <v>0</v>
      </c>
      <c r="G3854" s="82">
        <v>0</v>
      </c>
      <c r="H3854" s="82">
        <v>0</v>
      </c>
      <c r="I3854" s="82">
        <v>0</v>
      </c>
      <c r="J3854" s="82">
        <v>0</v>
      </c>
      <c r="K3854" s="82">
        <v>0</v>
      </c>
      <c r="L3854" s="82">
        <v>0</v>
      </c>
      <c r="M3854" s="82">
        <v>0</v>
      </c>
      <c r="N3854" s="83">
        <v>0</v>
      </c>
      <c r="O3854" s="71" t="s">
        <v>81</v>
      </c>
      <c r="P3854" s="77">
        <v>0</v>
      </c>
      <c r="Q3854" s="77">
        <v>0</v>
      </c>
      <c r="R3854" s="77">
        <v>0</v>
      </c>
      <c r="S3854" s="77">
        <v>0</v>
      </c>
      <c r="T3854" s="77">
        <v>0</v>
      </c>
      <c r="U3854" s="77">
        <v>0</v>
      </c>
      <c r="V3854" s="77">
        <v>0</v>
      </c>
      <c r="W3854" s="77">
        <v>0</v>
      </c>
      <c r="X3854" s="77">
        <v>0</v>
      </c>
      <c r="Y3854" s="77">
        <v>0</v>
      </c>
      <c r="Z3854" s="77">
        <v>0</v>
      </c>
      <c r="AA3854" s="77">
        <v>0</v>
      </c>
      <c r="AB3854" s="84"/>
      <c r="AC3854" s="85"/>
      <c r="AD3854" s="85"/>
      <c r="AE3854" s="85"/>
      <c r="AF3854" s="85"/>
      <c r="AG3854" s="85"/>
      <c r="AH3854" s="85"/>
      <c r="AI3854" s="85"/>
      <c r="AJ3854" s="85"/>
      <c r="AK3854" s="85"/>
      <c r="AL3854" s="85"/>
      <c r="AM3854" s="85"/>
      <c r="AN3854" s="85"/>
      <c r="AO3854" s="72" t="s">
        <v>641</v>
      </c>
      <c r="AP3854" s="86">
        <v>1</v>
      </c>
      <c r="AQ3854" s="71" t="s">
        <v>7</v>
      </c>
    </row>
    <row r="3858" spans="1:43" ht="18.75" x14ac:dyDescent="0.3">
      <c r="A3858" s="60" t="s">
        <v>47</v>
      </c>
      <c r="B3858" s="70">
        <v>6530</v>
      </c>
    </row>
    <row r="3859" spans="1:43" ht="18.75" x14ac:dyDescent="0.3">
      <c r="A3859" s="60" t="s">
        <v>48</v>
      </c>
      <c r="B3859" s="73" t="s">
        <v>646</v>
      </c>
    </row>
    <row r="3860" spans="1:43" x14ac:dyDescent="0.25">
      <c r="A3860" s="60" t="s">
        <v>50</v>
      </c>
    </row>
    <row r="3862" spans="1:43" s="75" customFormat="1" ht="11.25" x14ac:dyDescent="0.2">
      <c r="A3862" s="74"/>
      <c r="B3862" s="75" t="s">
        <v>52</v>
      </c>
      <c r="C3862" s="75" t="s">
        <v>52</v>
      </c>
      <c r="D3862" s="75" t="s">
        <v>52</v>
      </c>
      <c r="E3862" s="75" t="s">
        <v>52</v>
      </c>
      <c r="F3862" s="75" t="s">
        <v>52</v>
      </c>
      <c r="G3862" s="75" t="s">
        <v>52</v>
      </c>
      <c r="H3862" s="75" t="s">
        <v>52</v>
      </c>
      <c r="I3862" s="75" t="s">
        <v>52</v>
      </c>
      <c r="J3862" s="75" t="s">
        <v>52</v>
      </c>
      <c r="K3862" s="75" t="s">
        <v>52</v>
      </c>
      <c r="L3862" s="75" t="s">
        <v>52</v>
      </c>
      <c r="M3862" s="75" t="s">
        <v>52</v>
      </c>
      <c r="AO3862" s="76"/>
      <c r="AP3862" s="76"/>
    </row>
    <row r="3863" spans="1:43" x14ac:dyDescent="0.25">
      <c r="A3863" s="60" t="s">
        <v>53</v>
      </c>
      <c r="B3863" s="77">
        <v>0</v>
      </c>
      <c r="C3863" s="77">
        <v>0</v>
      </c>
      <c r="D3863" s="77">
        <v>0</v>
      </c>
      <c r="E3863" s="77">
        <v>0</v>
      </c>
      <c r="F3863" s="77">
        <v>0</v>
      </c>
      <c r="G3863" s="77">
        <v>0</v>
      </c>
      <c r="H3863" s="77">
        <v>0</v>
      </c>
      <c r="I3863" s="77">
        <v>0</v>
      </c>
      <c r="J3863" s="77">
        <v>0</v>
      </c>
      <c r="K3863" s="77">
        <v>0</v>
      </c>
      <c r="L3863" s="77">
        <v>0</v>
      </c>
      <c r="M3863" s="77">
        <v>0</v>
      </c>
      <c r="N3863" s="78">
        <v>0</v>
      </c>
    </row>
    <row r="3864" spans="1:43" s="75" customFormat="1" ht="11.25" x14ac:dyDescent="0.2">
      <c r="A3864" s="79" t="s">
        <v>54</v>
      </c>
      <c r="B3864" s="80" t="s">
        <v>84</v>
      </c>
      <c r="C3864" s="80" t="s">
        <v>84</v>
      </c>
      <c r="D3864" s="80" t="s">
        <v>84</v>
      </c>
      <c r="E3864" s="80" t="s">
        <v>84</v>
      </c>
      <c r="F3864" s="80" t="s">
        <v>84</v>
      </c>
      <c r="G3864" s="80" t="s">
        <v>84</v>
      </c>
      <c r="H3864" s="80" t="s">
        <v>84</v>
      </c>
      <c r="I3864" s="80" t="s">
        <v>84</v>
      </c>
      <c r="J3864" s="80" t="s">
        <v>84</v>
      </c>
      <c r="K3864" s="80" t="s">
        <v>84</v>
      </c>
      <c r="L3864" s="80" t="s">
        <v>84</v>
      </c>
      <c r="M3864" s="80" t="s">
        <v>84</v>
      </c>
      <c r="N3864" s="80" t="s">
        <v>84</v>
      </c>
      <c r="AO3864" s="76"/>
      <c r="AP3864" s="76"/>
    </row>
    <row r="3866" spans="1:43" s="75" customFormat="1" ht="11.25" x14ac:dyDescent="0.2">
      <c r="A3866" s="74"/>
      <c r="B3866" s="75" t="s">
        <v>55</v>
      </c>
      <c r="C3866" s="75" t="s">
        <v>55</v>
      </c>
      <c r="D3866" s="75" t="s">
        <v>55</v>
      </c>
      <c r="E3866" s="75" t="s">
        <v>55</v>
      </c>
      <c r="F3866" s="75" t="s">
        <v>55</v>
      </c>
      <c r="G3866" s="75" t="s">
        <v>55</v>
      </c>
      <c r="H3866" s="75" t="s">
        <v>55</v>
      </c>
      <c r="I3866" s="75" t="s">
        <v>55</v>
      </c>
      <c r="J3866" s="75" t="s">
        <v>56</v>
      </c>
      <c r="K3866" s="75" t="s">
        <v>56</v>
      </c>
      <c r="L3866" s="75" t="s">
        <v>56</v>
      </c>
      <c r="M3866" s="75" t="s">
        <v>56</v>
      </c>
      <c r="AO3866" s="76"/>
      <c r="AP3866" s="76"/>
    </row>
    <row r="3867" spans="1:43" x14ac:dyDescent="0.25">
      <c r="A3867" s="60" t="s">
        <v>57</v>
      </c>
      <c r="B3867" s="77">
        <v>0</v>
      </c>
      <c r="C3867" s="77">
        <v>0</v>
      </c>
      <c r="D3867" s="77">
        <v>0</v>
      </c>
      <c r="E3867" s="77">
        <v>0</v>
      </c>
      <c r="F3867" s="77">
        <v>0</v>
      </c>
      <c r="G3867" s="77">
        <v>0</v>
      </c>
      <c r="H3867" s="77">
        <v>0</v>
      </c>
      <c r="I3867" s="77">
        <v>0</v>
      </c>
      <c r="J3867" s="77">
        <v>0</v>
      </c>
      <c r="K3867" s="77">
        <v>0</v>
      </c>
      <c r="L3867" s="77">
        <v>0</v>
      </c>
      <c r="M3867" s="77">
        <v>0</v>
      </c>
      <c r="N3867" s="77">
        <v>0</v>
      </c>
    </row>
    <row r="3869" spans="1:43" x14ac:dyDescent="0.25">
      <c r="A3869" s="60" t="s">
        <v>58</v>
      </c>
    </row>
    <row r="3870" spans="1:43" s="75" customFormat="1" ht="11.25" x14ac:dyDescent="0.2">
      <c r="A3870" s="74" t="s">
        <v>59</v>
      </c>
      <c r="AO3870" s="76"/>
      <c r="AP3870" s="76"/>
    </row>
    <row r="3872" spans="1:43" x14ac:dyDescent="0.25">
      <c r="B3872" s="82">
        <v>0</v>
      </c>
      <c r="C3872" s="82">
        <v>0</v>
      </c>
      <c r="D3872" s="82">
        <v>0</v>
      </c>
      <c r="E3872" s="82">
        <v>0</v>
      </c>
      <c r="F3872" s="82">
        <v>0</v>
      </c>
      <c r="G3872" s="82">
        <v>0</v>
      </c>
      <c r="H3872" s="82">
        <v>0</v>
      </c>
      <c r="I3872" s="82">
        <v>0</v>
      </c>
      <c r="J3872" s="82">
        <v>0</v>
      </c>
      <c r="K3872" s="82">
        <v>0</v>
      </c>
      <c r="L3872" s="82">
        <v>0</v>
      </c>
      <c r="M3872" s="82">
        <v>0</v>
      </c>
      <c r="N3872" s="83">
        <v>0</v>
      </c>
      <c r="O3872" s="71" t="s">
        <v>81</v>
      </c>
      <c r="P3872" s="77">
        <v>0</v>
      </c>
      <c r="Q3872" s="77">
        <v>0</v>
      </c>
      <c r="R3872" s="77">
        <v>0</v>
      </c>
      <c r="S3872" s="77">
        <v>0</v>
      </c>
      <c r="T3872" s="77">
        <v>0</v>
      </c>
      <c r="U3872" s="77">
        <v>0</v>
      </c>
      <c r="V3872" s="77">
        <v>0</v>
      </c>
      <c r="W3872" s="77">
        <v>0</v>
      </c>
      <c r="X3872" s="77">
        <v>0</v>
      </c>
      <c r="Y3872" s="77">
        <v>0</v>
      </c>
      <c r="Z3872" s="77">
        <v>0</v>
      </c>
      <c r="AA3872" s="77">
        <v>0</v>
      </c>
      <c r="AB3872" s="84"/>
      <c r="AC3872" s="85"/>
      <c r="AD3872" s="85"/>
      <c r="AE3872" s="85"/>
      <c r="AF3872" s="85"/>
      <c r="AG3872" s="85"/>
      <c r="AH3872" s="85"/>
      <c r="AI3872" s="85"/>
      <c r="AJ3872" s="85"/>
      <c r="AK3872" s="85"/>
      <c r="AL3872" s="85"/>
      <c r="AM3872" s="85"/>
      <c r="AN3872" s="85"/>
      <c r="AO3872" s="72" t="s">
        <v>647</v>
      </c>
      <c r="AP3872" s="86">
        <v>1</v>
      </c>
      <c r="AQ3872" s="71" t="s">
        <v>7</v>
      </c>
    </row>
    <row r="3873" spans="2:43" x14ac:dyDescent="0.25">
      <c r="B3873" s="82">
        <v>0</v>
      </c>
      <c r="C3873" s="82">
        <v>0</v>
      </c>
      <c r="D3873" s="82">
        <v>0</v>
      </c>
      <c r="E3873" s="82">
        <v>0</v>
      </c>
      <c r="F3873" s="82">
        <v>0</v>
      </c>
      <c r="G3873" s="82">
        <v>0</v>
      </c>
      <c r="H3873" s="82">
        <v>0</v>
      </c>
      <c r="I3873" s="82">
        <v>0</v>
      </c>
      <c r="J3873" s="82">
        <v>0</v>
      </c>
      <c r="K3873" s="82">
        <v>0</v>
      </c>
      <c r="L3873" s="82">
        <v>0</v>
      </c>
      <c r="M3873" s="82">
        <v>0</v>
      </c>
      <c r="N3873" s="83">
        <v>0</v>
      </c>
      <c r="O3873" s="71" t="s">
        <v>81</v>
      </c>
      <c r="P3873" s="77">
        <v>0</v>
      </c>
      <c r="Q3873" s="77">
        <v>0</v>
      </c>
      <c r="R3873" s="77">
        <v>0</v>
      </c>
      <c r="S3873" s="77">
        <v>0</v>
      </c>
      <c r="T3873" s="77">
        <v>0</v>
      </c>
      <c r="U3873" s="77">
        <v>0</v>
      </c>
      <c r="V3873" s="77">
        <v>0</v>
      </c>
      <c r="W3873" s="77">
        <v>0</v>
      </c>
      <c r="X3873" s="77">
        <v>0</v>
      </c>
      <c r="Y3873" s="77">
        <v>0</v>
      </c>
      <c r="Z3873" s="77">
        <v>0</v>
      </c>
      <c r="AA3873" s="77">
        <v>0</v>
      </c>
      <c r="AB3873" s="84"/>
      <c r="AC3873" s="85"/>
      <c r="AD3873" s="85"/>
      <c r="AE3873" s="85"/>
      <c r="AF3873" s="85"/>
      <c r="AG3873" s="85"/>
      <c r="AH3873" s="85"/>
      <c r="AI3873" s="85"/>
      <c r="AJ3873" s="85"/>
      <c r="AK3873" s="85"/>
      <c r="AL3873" s="85"/>
      <c r="AM3873" s="85"/>
      <c r="AN3873" s="85"/>
      <c r="AO3873" s="72" t="s">
        <v>647</v>
      </c>
      <c r="AP3873" s="86">
        <v>1</v>
      </c>
      <c r="AQ3873" s="71" t="s">
        <v>7</v>
      </c>
    </row>
    <row r="3874" spans="2:43" x14ac:dyDescent="0.25">
      <c r="B3874" s="82">
        <v>0</v>
      </c>
      <c r="C3874" s="82">
        <v>0</v>
      </c>
      <c r="D3874" s="82">
        <v>0</v>
      </c>
      <c r="E3874" s="82">
        <v>0</v>
      </c>
      <c r="F3874" s="82">
        <v>0</v>
      </c>
      <c r="G3874" s="82">
        <v>0</v>
      </c>
      <c r="H3874" s="82">
        <v>0</v>
      </c>
      <c r="I3874" s="82">
        <v>0</v>
      </c>
      <c r="J3874" s="82">
        <v>0</v>
      </c>
      <c r="K3874" s="82">
        <v>0</v>
      </c>
      <c r="L3874" s="82">
        <v>0</v>
      </c>
      <c r="M3874" s="82">
        <v>0</v>
      </c>
      <c r="N3874" s="83">
        <v>0</v>
      </c>
      <c r="O3874" s="71" t="s">
        <v>81</v>
      </c>
      <c r="P3874" s="77">
        <v>0</v>
      </c>
      <c r="Q3874" s="77">
        <v>0</v>
      </c>
      <c r="R3874" s="77">
        <v>0</v>
      </c>
      <c r="S3874" s="77">
        <v>0</v>
      </c>
      <c r="T3874" s="77">
        <v>0</v>
      </c>
      <c r="U3874" s="77">
        <v>0</v>
      </c>
      <c r="V3874" s="77">
        <v>0</v>
      </c>
      <c r="W3874" s="77">
        <v>0</v>
      </c>
      <c r="X3874" s="77">
        <v>0</v>
      </c>
      <c r="Y3874" s="77">
        <v>0</v>
      </c>
      <c r="Z3874" s="77">
        <v>0</v>
      </c>
      <c r="AA3874" s="77">
        <v>0</v>
      </c>
      <c r="AB3874" s="84"/>
      <c r="AC3874" s="85"/>
      <c r="AD3874" s="85"/>
      <c r="AE3874" s="85"/>
      <c r="AF3874" s="85"/>
      <c r="AG3874" s="85"/>
      <c r="AH3874" s="85"/>
      <c r="AI3874" s="85"/>
      <c r="AJ3874" s="85"/>
      <c r="AK3874" s="85"/>
      <c r="AL3874" s="85"/>
      <c r="AM3874" s="85"/>
      <c r="AN3874" s="85"/>
      <c r="AO3874" s="72" t="s">
        <v>647</v>
      </c>
      <c r="AP3874" s="86">
        <v>1</v>
      </c>
      <c r="AQ3874" s="71" t="s">
        <v>7</v>
      </c>
    </row>
    <row r="3875" spans="2:43" x14ac:dyDescent="0.25">
      <c r="B3875" s="82">
        <v>0</v>
      </c>
      <c r="C3875" s="82">
        <v>0</v>
      </c>
      <c r="D3875" s="82">
        <v>0</v>
      </c>
      <c r="E3875" s="82">
        <v>0</v>
      </c>
      <c r="F3875" s="82">
        <v>0</v>
      </c>
      <c r="G3875" s="82">
        <v>0</v>
      </c>
      <c r="H3875" s="82">
        <v>0</v>
      </c>
      <c r="I3875" s="82">
        <v>0</v>
      </c>
      <c r="J3875" s="82">
        <v>0</v>
      </c>
      <c r="K3875" s="82">
        <v>0</v>
      </c>
      <c r="L3875" s="82">
        <v>0</v>
      </c>
      <c r="M3875" s="82">
        <v>0</v>
      </c>
      <c r="N3875" s="83">
        <v>0</v>
      </c>
      <c r="O3875" s="71" t="s">
        <v>81</v>
      </c>
      <c r="P3875" s="77">
        <v>0</v>
      </c>
      <c r="Q3875" s="77">
        <v>0</v>
      </c>
      <c r="R3875" s="77">
        <v>0</v>
      </c>
      <c r="S3875" s="77">
        <v>0</v>
      </c>
      <c r="T3875" s="77">
        <v>0</v>
      </c>
      <c r="U3875" s="77">
        <v>0</v>
      </c>
      <c r="V3875" s="77">
        <v>0</v>
      </c>
      <c r="W3875" s="77">
        <v>0</v>
      </c>
      <c r="X3875" s="77">
        <v>0</v>
      </c>
      <c r="Y3875" s="77">
        <v>0</v>
      </c>
      <c r="Z3875" s="77">
        <v>0</v>
      </c>
      <c r="AA3875" s="77">
        <v>0</v>
      </c>
      <c r="AB3875" s="84"/>
      <c r="AC3875" s="85"/>
      <c r="AD3875" s="85"/>
      <c r="AE3875" s="85"/>
      <c r="AF3875" s="85"/>
      <c r="AG3875" s="85"/>
      <c r="AH3875" s="85"/>
      <c r="AI3875" s="85"/>
      <c r="AJ3875" s="85"/>
      <c r="AK3875" s="85"/>
      <c r="AL3875" s="85"/>
      <c r="AM3875" s="85"/>
      <c r="AN3875" s="85"/>
      <c r="AO3875" s="72" t="s">
        <v>647</v>
      </c>
      <c r="AP3875" s="86">
        <v>1</v>
      </c>
      <c r="AQ3875" s="71" t="s">
        <v>7</v>
      </c>
    </row>
    <row r="3876" spans="2:43" x14ac:dyDescent="0.25">
      <c r="B3876" s="82">
        <v>0</v>
      </c>
      <c r="C3876" s="82">
        <v>0</v>
      </c>
      <c r="D3876" s="82">
        <v>0</v>
      </c>
      <c r="E3876" s="82">
        <v>0</v>
      </c>
      <c r="F3876" s="82">
        <v>0</v>
      </c>
      <c r="G3876" s="82">
        <v>0</v>
      </c>
      <c r="H3876" s="82">
        <v>0</v>
      </c>
      <c r="I3876" s="82">
        <v>0</v>
      </c>
      <c r="J3876" s="82">
        <v>0</v>
      </c>
      <c r="K3876" s="82">
        <v>0</v>
      </c>
      <c r="L3876" s="82">
        <v>0</v>
      </c>
      <c r="M3876" s="82">
        <v>0</v>
      </c>
      <c r="N3876" s="83">
        <v>0</v>
      </c>
      <c r="O3876" s="71" t="s">
        <v>81</v>
      </c>
      <c r="P3876" s="77">
        <v>0</v>
      </c>
      <c r="Q3876" s="77">
        <v>0</v>
      </c>
      <c r="R3876" s="77">
        <v>0</v>
      </c>
      <c r="S3876" s="77">
        <v>0</v>
      </c>
      <c r="T3876" s="77">
        <v>0</v>
      </c>
      <c r="U3876" s="77">
        <v>0</v>
      </c>
      <c r="V3876" s="77">
        <v>0</v>
      </c>
      <c r="W3876" s="77">
        <v>0</v>
      </c>
      <c r="X3876" s="77">
        <v>0</v>
      </c>
      <c r="Y3876" s="77">
        <v>0</v>
      </c>
      <c r="Z3876" s="77">
        <v>0</v>
      </c>
      <c r="AA3876" s="77">
        <v>0</v>
      </c>
      <c r="AB3876" s="84"/>
      <c r="AC3876" s="85"/>
      <c r="AD3876" s="85"/>
      <c r="AE3876" s="85"/>
      <c r="AF3876" s="85"/>
      <c r="AG3876" s="85"/>
      <c r="AH3876" s="85"/>
      <c r="AI3876" s="85"/>
      <c r="AJ3876" s="85"/>
      <c r="AK3876" s="85"/>
      <c r="AL3876" s="85"/>
      <c r="AM3876" s="85"/>
      <c r="AN3876" s="85"/>
      <c r="AO3876" s="72" t="s">
        <v>647</v>
      </c>
      <c r="AP3876" s="86">
        <v>1</v>
      </c>
      <c r="AQ3876" s="71" t="s">
        <v>7</v>
      </c>
    </row>
    <row r="3877" spans="2:43" x14ac:dyDescent="0.25">
      <c r="B3877" s="82">
        <v>0</v>
      </c>
      <c r="C3877" s="82">
        <v>0</v>
      </c>
      <c r="D3877" s="82">
        <v>0</v>
      </c>
      <c r="E3877" s="82">
        <v>0</v>
      </c>
      <c r="F3877" s="82">
        <v>0</v>
      </c>
      <c r="G3877" s="82">
        <v>0</v>
      </c>
      <c r="H3877" s="82">
        <v>0</v>
      </c>
      <c r="I3877" s="82">
        <v>0</v>
      </c>
      <c r="J3877" s="82">
        <v>0</v>
      </c>
      <c r="K3877" s="82">
        <v>0</v>
      </c>
      <c r="L3877" s="82">
        <v>0</v>
      </c>
      <c r="M3877" s="82">
        <v>0</v>
      </c>
      <c r="N3877" s="83">
        <v>0</v>
      </c>
      <c r="O3877" s="71" t="s">
        <v>81</v>
      </c>
      <c r="P3877" s="77">
        <v>0</v>
      </c>
      <c r="Q3877" s="77">
        <v>0</v>
      </c>
      <c r="R3877" s="77">
        <v>0</v>
      </c>
      <c r="S3877" s="77">
        <v>0</v>
      </c>
      <c r="T3877" s="77">
        <v>0</v>
      </c>
      <c r="U3877" s="77">
        <v>0</v>
      </c>
      <c r="V3877" s="77">
        <v>0</v>
      </c>
      <c r="W3877" s="77">
        <v>0</v>
      </c>
      <c r="X3877" s="77">
        <v>0</v>
      </c>
      <c r="Y3877" s="77">
        <v>0</v>
      </c>
      <c r="Z3877" s="77">
        <v>0</v>
      </c>
      <c r="AA3877" s="77">
        <v>0</v>
      </c>
      <c r="AB3877" s="84"/>
      <c r="AC3877" s="85"/>
      <c r="AD3877" s="85"/>
      <c r="AE3877" s="85"/>
      <c r="AF3877" s="85"/>
      <c r="AG3877" s="85"/>
      <c r="AH3877" s="85"/>
      <c r="AI3877" s="85"/>
      <c r="AJ3877" s="85"/>
      <c r="AK3877" s="85"/>
      <c r="AL3877" s="85"/>
      <c r="AM3877" s="85"/>
      <c r="AN3877" s="85"/>
      <c r="AO3877" s="72" t="s">
        <v>647</v>
      </c>
      <c r="AP3877" s="86">
        <v>1</v>
      </c>
      <c r="AQ3877" s="71" t="s">
        <v>7</v>
      </c>
    </row>
    <row r="3878" spans="2:43" x14ac:dyDescent="0.25">
      <c r="B3878" s="82">
        <v>0</v>
      </c>
      <c r="C3878" s="82">
        <v>0</v>
      </c>
      <c r="D3878" s="82">
        <v>0</v>
      </c>
      <c r="E3878" s="82">
        <v>0</v>
      </c>
      <c r="F3878" s="82">
        <v>0</v>
      </c>
      <c r="G3878" s="82">
        <v>0</v>
      </c>
      <c r="H3878" s="82">
        <v>0</v>
      </c>
      <c r="I3878" s="82">
        <v>0</v>
      </c>
      <c r="J3878" s="82">
        <v>0</v>
      </c>
      <c r="K3878" s="82">
        <v>0</v>
      </c>
      <c r="L3878" s="82">
        <v>0</v>
      </c>
      <c r="M3878" s="82">
        <v>0</v>
      </c>
      <c r="N3878" s="83">
        <v>0</v>
      </c>
      <c r="O3878" s="71" t="s">
        <v>81</v>
      </c>
      <c r="P3878" s="77">
        <v>0</v>
      </c>
      <c r="Q3878" s="77">
        <v>0</v>
      </c>
      <c r="R3878" s="77">
        <v>0</v>
      </c>
      <c r="S3878" s="77">
        <v>0</v>
      </c>
      <c r="T3878" s="77">
        <v>0</v>
      </c>
      <c r="U3878" s="77">
        <v>0</v>
      </c>
      <c r="V3878" s="77">
        <v>0</v>
      </c>
      <c r="W3878" s="77">
        <v>0</v>
      </c>
      <c r="X3878" s="77">
        <v>0</v>
      </c>
      <c r="Y3878" s="77">
        <v>0</v>
      </c>
      <c r="Z3878" s="77">
        <v>0</v>
      </c>
      <c r="AA3878" s="77">
        <v>0</v>
      </c>
      <c r="AB3878" s="84"/>
      <c r="AC3878" s="85"/>
      <c r="AD3878" s="85"/>
      <c r="AE3878" s="85"/>
      <c r="AF3878" s="85"/>
      <c r="AG3878" s="85"/>
      <c r="AH3878" s="85"/>
      <c r="AI3878" s="85"/>
      <c r="AJ3878" s="85"/>
      <c r="AK3878" s="85"/>
      <c r="AL3878" s="85"/>
      <c r="AM3878" s="85"/>
      <c r="AN3878" s="85"/>
      <c r="AO3878" s="72" t="s">
        <v>647</v>
      </c>
      <c r="AP3878" s="86">
        <v>1</v>
      </c>
      <c r="AQ3878" s="71" t="s">
        <v>7</v>
      </c>
    </row>
    <row r="3879" spans="2:43" x14ac:dyDescent="0.25">
      <c r="B3879" s="82">
        <v>0</v>
      </c>
      <c r="C3879" s="82">
        <v>0</v>
      </c>
      <c r="D3879" s="82">
        <v>0</v>
      </c>
      <c r="E3879" s="82">
        <v>0</v>
      </c>
      <c r="F3879" s="82">
        <v>0</v>
      </c>
      <c r="G3879" s="82">
        <v>0</v>
      </c>
      <c r="H3879" s="82">
        <v>0</v>
      </c>
      <c r="I3879" s="82">
        <v>0</v>
      </c>
      <c r="J3879" s="82">
        <v>0</v>
      </c>
      <c r="K3879" s="82">
        <v>0</v>
      </c>
      <c r="L3879" s="82">
        <v>0</v>
      </c>
      <c r="M3879" s="82">
        <v>0</v>
      </c>
      <c r="N3879" s="83">
        <v>0</v>
      </c>
      <c r="O3879" s="71" t="s">
        <v>81</v>
      </c>
      <c r="P3879" s="77">
        <v>0</v>
      </c>
      <c r="Q3879" s="77">
        <v>0</v>
      </c>
      <c r="R3879" s="77">
        <v>0</v>
      </c>
      <c r="S3879" s="77">
        <v>0</v>
      </c>
      <c r="T3879" s="77">
        <v>0</v>
      </c>
      <c r="U3879" s="77">
        <v>0</v>
      </c>
      <c r="V3879" s="77">
        <v>0</v>
      </c>
      <c r="W3879" s="77">
        <v>0</v>
      </c>
      <c r="X3879" s="77">
        <v>0</v>
      </c>
      <c r="Y3879" s="77">
        <v>0</v>
      </c>
      <c r="Z3879" s="77">
        <v>0</v>
      </c>
      <c r="AA3879" s="77">
        <v>0</v>
      </c>
      <c r="AB3879" s="84"/>
      <c r="AC3879" s="85"/>
      <c r="AD3879" s="85"/>
      <c r="AE3879" s="85"/>
      <c r="AF3879" s="85"/>
      <c r="AG3879" s="85"/>
      <c r="AH3879" s="85"/>
      <c r="AI3879" s="85"/>
      <c r="AJ3879" s="85"/>
      <c r="AK3879" s="85"/>
      <c r="AL3879" s="85"/>
      <c r="AM3879" s="85"/>
      <c r="AN3879" s="85"/>
      <c r="AO3879" s="72" t="s">
        <v>647</v>
      </c>
      <c r="AP3879" s="86">
        <v>1</v>
      </c>
      <c r="AQ3879" s="71" t="s">
        <v>7</v>
      </c>
    </row>
    <row r="3880" spans="2:43" x14ac:dyDescent="0.25">
      <c r="B3880" s="82">
        <v>0</v>
      </c>
      <c r="C3880" s="82">
        <v>0</v>
      </c>
      <c r="D3880" s="82">
        <v>0</v>
      </c>
      <c r="E3880" s="82">
        <v>0</v>
      </c>
      <c r="F3880" s="82">
        <v>0</v>
      </c>
      <c r="G3880" s="82">
        <v>0</v>
      </c>
      <c r="H3880" s="82">
        <v>0</v>
      </c>
      <c r="I3880" s="82">
        <v>0</v>
      </c>
      <c r="J3880" s="82">
        <v>0</v>
      </c>
      <c r="K3880" s="82">
        <v>0</v>
      </c>
      <c r="L3880" s="82">
        <v>0</v>
      </c>
      <c r="M3880" s="82">
        <v>0</v>
      </c>
      <c r="N3880" s="83">
        <v>0</v>
      </c>
      <c r="O3880" s="71" t="s">
        <v>81</v>
      </c>
      <c r="P3880" s="77">
        <v>0</v>
      </c>
      <c r="Q3880" s="77">
        <v>0</v>
      </c>
      <c r="R3880" s="77">
        <v>0</v>
      </c>
      <c r="S3880" s="77">
        <v>0</v>
      </c>
      <c r="T3880" s="77">
        <v>0</v>
      </c>
      <c r="U3880" s="77">
        <v>0</v>
      </c>
      <c r="V3880" s="77">
        <v>0</v>
      </c>
      <c r="W3880" s="77">
        <v>0</v>
      </c>
      <c r="X3880" s="77">
        <v>0</v>
      </c>
      <c r="Y3880" s="77">
        <v>0</v>
      </c>
      <c r="Z3880" s="77">
        <v>0</v>
      </c>
      <c r="AA3880" s="77">
        <v>0</v>
      </c>
      <c r="AB3880" s="84"/>
      <c r="AC3880" s="85"/>
      <c r="AD3880" s="85"/>
      <c r="AE3880" s="85"/>
      <c r="AF3880" s="85"/>
      <c r="AG3880" s="85"/>
      <c r="AH3880" s="85"/>
      <c r="AI3880" s="85"/>
      <c r="AJ3880" s="85"/>
      <c r="AK3880" s="85"/>
      <c r="AL3880" s="85"/>
      <c r="AM3880" s="85"/>
      <c r="AN3880" s="85"/>
      <c r="AO3880" s="72" t="s">
        <v>647</v>
      </c>
      <c r="AP3880" s="86">
        <v>1</v>
      </c>
      <c r="AQ3880" s="71" t="s">
        <v>7</v>
      </c>
    </row>
    <row r="3881" spans="2:43" x14ac:dyDescent="0.25">
      <c r="B3881" s="82">
        <v>0</v>
      </c>
      <c r="C3881" s="82">
        <v>0</v>
      </c>
      <c r="D3881" s="82">
        <v>0</v>
      </c>
      <c r="E3881" s="82">
        <v>0</v>
      </c>
      <c r="F3881" s="82">
        <v>0</v>
      </c>
      <c r="G3881" s="82">
        <v>0</v>
      </c>
      <c r="H3881" s="82">
        <v>0</v>
      </c>
      <c r="I3881" s="82">
        <v>0</v>
      </c>
      <c r="J3881" s="82">
        <v>0</v>
      </c>
      <c r="K3881" s="82">
        <v>0</v>
      </c>
      <c r="L3881" s="82">
        <v>0</v>
      </c>
      <c r="M3881" s="82">
        <v>0</v>
      </c>
      <c r="N3881" s="83">
        <v>0</v>
      </c>
      <c r="O3881" s="71" t="s">
        <v>81</v>
      </c>
      <c r="P3881" s="77">
        <v>0</v>
      </c>
      <c r="Q3881" s="77">
        <v>0</v>
      </c>
      <c r="R3881" s="77">
        <v>0</v>
      </c>
      <c r="S3881" s="77">
        <v>0</v>
      </c>
      <c r="T3881" s="77">
        <v>0</v>
      </c>
      <c r="U3881" s="77">
        <v>0</v>
      </c>
      <c r="V3881" s="77">
        <v>0</v>
      </c>
      <c r="W3881" s="77">
        <v>0</v>
      </c>
      <c r="X3881" s="77">
        <v>0</v>
      </c>
      <c r="Y3881" s="77">
        <v>0</v>
      </c>
      <c r="Z3881" s="77">
        <v>0</v>
      </c>
      <c r="AA3881" s="77">
        <v>0</v>
      </c>
      <c r="AB3881" s="84"/>
      <c r="AC3881" s="85"/>
      <c r="AD3881" s="85"/>
      <c r="AE3881" s="85"/>
      <c r="AF3881" s="85"/>
      <c r="AG3881" s="85"/>
      <c r="AH3881" s="85"/>
      <c r="AI3881" s="85"/>
      <c r="AJ3881" s="85"/>
      <c r="AK3881" s="85"/>
      <c r="AL3881" s="85"/>
      <c r="AM3881" s="85"/>
      <c r="AN3881" s="85"/>
      <c r="AO3881" s="72" t="s">
        <v>647</v>
      </c>
      <c r="AP3881" s="86">
        <v>1</v>
      </c>
      <c r="AQ3881" s="71" t="s">
        <v>7</v>
      </c>
    </row>
    <row r="3882" spans="2:43" x14ac:dyDescent="0.25">
      <c r="B3882" s="82">
        <v>0</v>
      </c>
      <c r="C3882" s="82">
        <v>0</v>
      </c>
      <c r="D3882" s="82">
        <v>0</v>
      </c>
      <c r="E3882" s="82">
        <v>0</v>
      </c>
      <c r="F3882" s="82">
        <v>0</v>
      </c>
      <c r="G3882" s="82">
        <v>0</v>
      </c>
      <c r="H3882" s="82">
        <v>0</v>
      </c>
      <c r="I3882" s="82">
        <v>0</v>
      </c>
      <c r="J3882" s="82">
        <v>0</v>
      </c>
      <c r="K3882" s="82">
        <v>0</v>
      </c>
      <c r="L3882" s="82">
        <v>0</v>
      </c>
      <c r="M3882" s="82">
        <v>0</v>
      </c>
      <c r="N3882" s="83">
        <v>0</v>
      </c>
      <c r="O3882" s="71" t="s">
        <v>81</v>
      </c>
      <c r="P3882" s="77">
        <v>0</v>
      </c>
      <c r="Q3882" s="77">
        <v>0</v>
      </c>
      <c r="R3882" s="77">
        <v>0</v>
      </c>
      <c r="S3882" s="77">
        <v>0</v>
      </c>
      <c r="T3882" s="77">
        <v>0</v>
      </c>
      <c r="U3882" s="77">
        <v>0</v>
      </c>
      <c r="V3882" s="77">
        <v>0</v>
      </c>
      <c r="W3882" s="77">
        <v>0</v>
      </c>
      <c r="X3882" s="77">
        <v>0</v>
      </c>
      <c r="Y3882" s="77">
        <v>0</v>
      </c>
      <c r="Z3882" s="77">
        <v>0</v>
      </c>
      <c r="AA3882" s="77">
        <v>0</v>
      </c>
      <c r="AB3882" s="84"/>
      <c r="AC3882" s="85"/>
      <c r="AD3882" s="85"/>
      <c r="AE3882" s="85"/>
      <c r="AF3882" s="85"/>
      <c r="AG3882" s="85"/>
      <c r="AH3882" s="85"/>
      <c r="AI3882" s="85"/>
      <c r="AJ3882" s="85"/>
      <c r="AK3882" s="85"/>
      <c r="AL3882" s="85"/>
      <c r="AM3882" s="85"/>
      <c r="AN3882" s="85"/>
      <c r="AO3882" s="72" t="s">
        <v>647</v>
      </c>
      <c r="AP3882" s="86">
        <v>1</v>
      </c>
      <c r="AQ3882" s="71" t="s">
        <v>7</v>
      </c>
    </row>
    <row r="3883" spans="2:43" x14ac:dyDescent="0.25">
      <c r="B3883" s="82">
        <v>0</v>
      </c>
      <c r="C3883" s="82">
        <v>0</v>
      </c>
      <c r="D3883" s="82">
        <v>0</v>
      </c>
      <c r="E3883" s="82">
        <v>0</v>
      </c>
      <c r="F3883" s="82">
        <v>0</v>
      </c>
      <c r="G3883" s="82">
        <v>0</v>
      </c>
      <c r="H3883" s="82">
        <v>0</v>
      </c>
      <c r="I3883" s="82">
        <v>0</v>
      </c>
      <c r="J3883" s="82">
        <v>0</v>
      </c>
      <c r="K3883" s="82">
        <v>0</v>
      </c>
      <c r="L3883" s="82">
        <v>0</v>
      </c>
      <c r="M3883" s="82">
        <v>0</v>
      </c>
      <c r="N3883" s="83">
        <v>0</v>
      </c>
      <c r="O3883" s="71" t="s">
        <v>81</v>
      </c>
      <c r="P3883" s="77">
        <v>0</v>
      </c>
      <c r="Q3883" s="77">
        <v>0</v>
      </c>
      <c r="R3883" s="77">
        <v>0</v>
      </c>
      <c r="S3883" s="77">
        <v>0</v>
      </c>
      <c r="T3883" s="77">
        <v>0</v>
      </c>
      <c r="U3883" s="77">
        <v>0</v>
      </c>
      <c r="V3883" s="77">
        <v>0</v>
      </c>
      <c r="W3883" s="77">
        <v>0</v>
      </c>
      <c r="X3883" s="77">
        <v>0</v>
      </c>
      <c r="Y3883" s="77">
        <v>0</v>
      </c>
      <c r="Z3883" s="77">
        <v>0</v>
      </c>
      <c r="AA3883" s="77">
        <v>0</v>
      </c>
      <c r="AB3883" s="84"/>
      <c r="AC3883" s="85"/>
      <c r="AD3883" s="85"/>
      <c r="AE3883" s="85"/>
      <c r="AF3883" s="85"/>
      <c r="AG3883" s="85"/>
      <c r="AH3883" s="85"/>
      <c r="AI3883" s="85"/>
      <c r="AJ3883" s="85"/>
      <c r="AK3883" s="85"/>
      <c r="AL3883" s="85"/>
      <c r="AM3883" s="85"/>
      <c r="AN3883" s="85"/>
      <c r="AO3883" s="72" t="s">
        <v>647</v>
      </c>
      <c r="AP3883" s="86">
        <v>1</v>
      </c>
      <c r="AQ3883" s="71" t="s">
        <v>7</v>
      </c>
    </row>
    <row r="3884" spans="2:43" x14ac:dyDescent="0.25">
      <c r="B3884" s="82">
        <v>0</v>
      </c>
      <c r="C3884" s="82">
        <v>0</v>
      </c>
      <c r="D3884" s="82">
        <v>0</v>
      </c>
      <c r="E3884" s="82">
        <v>0</v>
      </c>
      <c r="F3884" s="82">
        <v>0</v>
      </c>
      <c r="G3884" s="82">
        <v>0</v>
      </c>
      <c r="H3884" s="82">
        <v>0</v>
      </c>
      <c r="I3884" s="82">
        <v>0</v>
      </c>
      <c r="J3884" s="82">
        <v>0</v>
      </c>
      <c r="K3884" s="82">
        <v>0</v>
      </c>
      <c r="L3884" s="82">
        <v>0</v>
      </c>
      <c r="M3884" s="82">
        <v>0</v>
      </c>
      <c r="N3884" s="83">
        <v>0</v>
      </c>
      <c r="O3884" s="71" t="s">
        <v>81</v>
      </c>
      <c r="P3884" s="77">
        <v>0</v>
      </c>
      <c r="Q3884" s="77">
        <v>0</v>
      </c>
      <c r="R3884" s="77">
        <v>0</v>
      </c>
      <c r="S3884" s="77">
        <v>0</v>
      </c>
      <c r="T3884" s="77">
        <v>0</v>
      </c>
      <c r="U3884" s="77">
        <v>0</v>
      </c>
      <c r="V3884" s="77">
        <v>0</v>
      </c>
      <c r="W3884" s="77">
        <v>0</v>
      </c>
      <c r="X3884" s="77">
        <v>0</v>
      </c>
      <c r="Y3884" s="77">
        <v>0</v>
      </c>
      <c r="Z3884" s="77">
        <v>0</v>
      </c>
      <c r="AA3884" s="77">
        <v>0</v>
      </c>
      <c r="AB3884" s="84"/>
      <c r="AC3884" s="85"/>
      <c r="AD3884" s="85"/>
      <c r="AE3884" s="85"/>
      <c r="AF3884" s="85"/>
      <c r="AG3884" s="85"/>
      <c r="AH3884" s="85"/>
      <c r="AI3884" s="85"/>
      <c r="AJ3884" s="85"/>
      <c r="AK3884" s="85"/>
      <c r="AL3884" s="85"/>
      <c r="AM3884" s="85"/>
      <c r="AN3884" s="85"/>
      <c r="AO3884" s="72" t="s">
        <v>647</v>
      </c>
      <c r="AP3884" s="86">
        <v>1</v>
      </c>
      <c r="AQ3884" s="71" t="s">
        <v>7</v>
      </c>
    </row>
    <row r="3885" spans="2:43" x14ac:dyDescent="0.25">
      <c r="B3885" s="82">
        <v>0</v>
      </c>
      <c r="C3885" s="82">
        <v>0</v>
      </c>
      <c r="D3885" s="82">
        <v>0</v>
      </c>
      <c r="E3885" s="82">
        <v>0</v>
      </c>
      <c r="F3885" s="82">
        <v>0</v>
      </c>
      <c r="G3885" s="82">
        <v>0</v>
      </c>
      <c r="H3885" s="82">
        <v>0</v>
      </c>
      <c r="I3885" s="82">
        <v>0</v>
      </c>
      <c r="J3885" s="82">
        <v>0</v>
      </c>
      <c r="K3885" s="82">
        <v>0</v>
      </c>
      <c r="L3885" s="82">
        <v>0</v>
      </c>
      <c r="M3885" s="82">
        <v>0</v>
      </c>
      <c r="N3885" s="83">
        <v>0</v>
      </c>
      <c r="O3885" s="71" t="s">
        <v>81</v>
      </c>
      <c r="P3885" s="77">
        <v>0</v>
      </c>
      <c r="Q3885" s="77">
        <v>0</v>
      </c>
      <c r="R3885" s="77">
        <v>0</v>
      </c>
      <c r="S3885" s="77">
        <v>0</v>
      </c>
      <c r="T3885" s="77">
        <v>0</v>
      </c>
      <c r="U3885" s="77">
        <v>0</v>
      </c>
      <c r="V3885" s="77">
        <v>0</v>
      </c>
      <c r="W3885" s="77">
        <v>0</v>
      </c>
      <c r="X3885" s="77">
        <v>0</v>
      </c>
      <c r="Y3885" s="77">
        <v>0</v>
      </c>
      <c r="Z3885" s="77">
        <v>0</v>
      </c>
      <c r="AA3885" s="77">
        <v>0</v>
      </c>
      <c r="AB3885" s="84"/>
      <c r="AC3885" s="85"/>
      <c r="AD3885" s="85"/>
      <c r="AE3885" s="85"/>
      <c r="AF3885" s="85"/>
      <c r="AG3885" s="85"/>
      <c r="AH3885" s="85"/>
      <c r="AI3885" s="85"/>
      <c r="AJ3885" s="85"/>
      <c r="AK3885" s="85"/>
      <c r="AL3885" s="85"/>
      <c r="AM3885" s="85"/>
      <c r="AN3885" s="85"/>
      <c r="AO3885" s="72" t="s">
        <v>647</v>
      </c>
      <c r="AP3885" s="86">
        <v>1</v>
      </c>
      <c r="AQ3885" s="71" t="s">
        <v>7</v>
      </c>
    </row>
    <row r="3886" spans="2:43" x14ac:dyDescent="0.25">
      <c r="B3886" s="82">
        <v>0</v>
      </c>
      <c r="C3886" s="82">
        <v>0</v>
      </c>
      <c r="D3886" s="82">
        <v>0</v>
      </c>
      <c r="E3886" s="82">
        <v>0</v>
      </c>
      <c r="F3886" s="82">
        <v>0</v>
      </c>
      <c r="G3886" s="82">
        <v>0</v>
      </c>
      <c r="H3886" s="82">
        <v>0</v>
      </c>
      <c r="I3886" s="82">
        <v>0</v>
      </c>
      <c r="J3886" s="82">
        <v>0</v>
      </c>
      <c r="K3886" s="82">
        <v>0</v>
      </c>
      <c r="L3886" s="82">
        <v>0</v>
      </c>
      <c r="M3886" s="82">
        <v>0</v>
      </c>
      <c r="N3886" s="83">
        <v>0</v>
      </c>
      <c r="O3886" s="71" t="s">
        <v>81</v>
      </c>
      <c r="P3886" s="77">
        <v>0</v>
      </c>
      <c r="Q3886" s="77">
        <v>0</v>
      </c>
      <c r="R3886" s="77">
        <v>0</v>
      </c>
      <c r="S3886" s="77">
        <v>0</v>
      </c>
      <c r="T3886" s="77">
        <v>0</v>
      </c>
      <c r="U3886" s="77">
        <v>0</v>
      </c>
      <c r="V3886" s="77">
        <v>0</v>
      </c>
      <c r="W3886" s="77">
        <v>0</v>
      </c>
      <c r="X3886" s="77">
        <v>0</v>
      </c>
      <c r="Y3886" s="77">
        <v>0</v>
      </c>
      <c r="Z3886" s="77">
        <v>0</v>
      </c>
      <c r="AA3886" s="77">
        <v>0</v>
      </c>
      <c r="AB3886" s="84"/>
      <c r="AC3886" s="85"/>
      <c r="AD3886" s="85"/>
      <c r="AE3886" s="85"/>
      <c r="AF3886" s="85"/>
      <c r="AG3886" s="85"/>
      <c r="AH3886" s="85"/>
      <c r="AI3886" s="85"/>
      <c r="AJ3886" s="85"/>
      <c r="AK3886" s="85"/>
      <c r="AL3886" s="85"/>
      <c r="AM3886" s="85"/>
      <c r="AN3886" s="85"/>
      <c r="AO3886" s="72" t="s">
        <v>647</v>
      </c>
      <c r="AP3886" s="86">
        <v>1</v>
      </c>
      <c r="AQ3886" s="71" t="s">
        <v>7</v>
      </c>
    </row>
    <row r="3887" spans="2:43" x14ac:dyDescent="0.25">
      <c r="B3887" s="82">
        <v>0</v>
      </c>
      <c r="C3887" s="82">
        <v>0</v>
      </c>
      <c r="D3887" s="82">
        <v>0</v>
      </c>
      <c r="E3887" s="82">
        <v>0</v>
      </c>
      <c r="F3887" s="82">
        <v>0</v>
      </c>
      <c r="G3887" s="82">
        <v>0</v>
      </c>
      <c r="H3887" s="82">
        <v>0</v>
      </c>
      <c r="I3887" s="82">
        <v>0</v>
      </c>
      <c r="J3887" s="82">
        <v>0</v>
      </c>
      <c r="K3887" s="82">
        <v>0</v>
      </c>
      <c r="L3887" s="82">
        <v>0</v>
      </c>
      <c r="M3887" s="82">
        <v>0</v>
      </c>
      <c r="N3887" s="83">
        <v>0</v>
      </c>
      <c r="O3887" s="71" t="s">
        <v>81</v>
      </c>
      <c r="P3887" s="77">
        <v>0</v>
      </c>
      <c r="Q3887" s="77">
        <v>0</v>
      </c>
      <c r="R3887" s="77">
        <v>0</v>
      </c>
      <c r="S3887" s="77">
        <v>0</v>
      </c>
      <c r="T3887" s="77">
        <v>0</v>
      </c>
      <c r="U3887" s="77">
        <v>0</v>
      </c>
      <c r="V3887" s="77">
        <v>0</v>
      </c>
      <c r="W3887" s="77">
        <v>0</v>
      </c>
      <c r="X3887" s="77">
        <v>0</v>
      </c>
      <c r="Y3887" s="77">
        <v>0</v>
      </c>
      <c r="Z3887" s="77">
        <v>0</v>
      </c>
      <c r="AA3887" s="77">
        <v>0</v>
      </c>
      <c r="AB3887" s="84"/>
      <c r="AC3887" s="85"/>
      <c r="AD3887" s="85"/>
      <c r="AE3887" s="85"/>
      <c r="AF3887" s="85"/>
      <c r="AG3887" s="85"/>
      <c r="AH3887" s="85"/>
      <c r="AI3887" s="85"/>
      <c r="AJ3887" s="85"/>
      <c r="AK3887" s="85"/>
      <c r="AL3887" s="85"/>
      <c r="AM3887" s="85"/>
      <c r="AN3887" s="85"/>
      <c r="AO3887" s="72" t="s">
        <v>647</v>
      </c>
      <c r="AP3887" s="86">
        <v>1</v>
      </c>
      <c r="AQ3887" s="71" t="s">
        <v>7</v>
      </c>
    </row>
    <row r="3888" spans="2:43" x14ac:dyDescent="0.25">
      <c r="B3888" s="82">
        <v>0</v>
      </c>
      <c r="C3888" s="82">
        <v>0</v>
      </c>
      <c r="D3888" s="82">
        <v>0</v>
      </c>
      <c r="E3888" s="82">
        <v>0</v>
      </c>
      <c r="F3888" s="82">
        <v>0</v>
      </c>
      <c r="G3888" s="82">
        <v>0</v>
      </c>
      <c r="H3888" s="82">
        <v>0</v>
      </c>
      <c r="I3888" s="82">
        <v>0</v>
      </c>
      <c r="J3888" s="82">
        <v>0</v>
      </c>
      <c r="K3888" s="82">
        <v>0</v>
      </c>
      <c r="L3888" s="82">
        <v>0</v>
      </c>
      <c r="M3888" s="82">
        <v>0</v>
      </c>
      <c r="N3888" s="83">
        <v>0</v>
      </c>
      <c r="O3888" s="71" t="s">
        <v>81</v>
      </c>
      <c r="P3888" s="77">
        <v>0</v>
      </c>
      <c r="Q3888" s="77">
        <v>0</v>
      </c>
      <c r="R3888" s="77">
        <v>0</v>
      </c>
      <c r="S3888" s="77">
        <v>0</v>
      </c>
      <c r="T3888" s="77">
        <v>0</v>
      </c>
      <c r="U3888" s="77">
        <v>0</v>
      </c>
      <c r="V3888" s="77">
        <v>0</v>
      </c>
      <c r="W3888" s="77">
        <v>0</v>
      </c>
      <c r="X3888" s="77">
        <v>0</v>
      </c>
      <c r="Y3888" s="77">
        <v>0</v>
      </c>
      <c r="Z3888" s="77">
        <v>0</v>
      </c>
      <c r="AA3888" s="77">
        <v>0</v>
      </c>
      <c r="AB3888" s="84"/>
      <c r="AC3888" s="85"/>
      <c r="AD3888" s="85"/>
      <c r="AE3888" s="85"/>
      <c r="AF3888" s="85"/>
      <c r="AG3888" s="85"/>
      <c r="AH3888" s="85"/>
      <c r="AI3888" s="85"/>
      <c r="AJ3888" s="85"/>
      <c r="AK3888" s="85"/>
      <c r="AL3888" s="85"/>
      <c r="AM3888" s="85"/>
      <c r="AN3888" s="85"/>
      <c r="AO3888" s="72" t="s">
        <v>647</v>
      </c>
      <c r="AP3888" s="86">
        <v>1</v>
      </c>
      <c r="AQ3888" s="71" t="s">
        <v>7</v>
      </c>
    </row>
    <row r="3889" spans="2:43" x14ac:dyDescent="0.25">
      <c r="B3889" s="82">
        <v>0</v>
      </c>
      <c r="C3889" s="82">
        <v>0</v>
      </c>
      <c r="D3889" s="82">
        <v>0</v>
      </c>
      <c r="E3889" s="82">
        <v>0</v>
      </c>
      <c r="F3889" s="82">
        <v>0</v>
      </c>
      <c r="G3889" s="82">
        <v>0</v>
      </c>
      <c r="H3889" s="82">
        <v>0</v>
      </c>
      <c r="I3889" s="82">
        <v>0</v>
      </c>
      <c r="J3889" s="82">
        <v>0</v>
      </c>
      <c r="K3889" s="82">
        <v>0</v>
      </c>
      <c r="L3889" s="82">
        <v>0</v>
      </c>
      <c r="M3889" s="82">
        <v>0</v>
      </c>
      <c r="N3889" s="83">
        <v>0</v>
      </c>
      <c r="O3889" s="71" t="s">
        <v>81</v>
      </c>
      <c r="P3889" s="77">
        <v>0</v>
      </c>
      <c r="Q3889" s="77">
        <v>0</v>
      </c>
      <c r="R3889" s="77">
        <v>0</v>
      </c>
      <c r="S3889" s="77">
        <v>0</v>
      </c>
      <c r="T3889" s="77">
        <v>0</v>
      </c>
      <c r="U3889" s="77">
        <v>0</v>
      </c>
      <c r="V3889" s="77">
        <v>0</v>
      </c>
      <c r="W3889" s="77">
        <v>0</v>
      </c>
      <c r="X3889" s="77">
        <v>0</v>
      </c>
      <c r="Y3889" s="77">
        <v>0</v>
      </c>
      <c r="Z3889" s="77">
        <v>0</v>
      </c>
      <c r="AA3889" s="77">
        <v>0</v>
      </c>
      <c r="AB3889" s="84"/>
      <c r="AC3889" s="85"/>
      <c r="AD3889" s="85"/>
      <c r="AE3889" s="85"/>
      <c r="AF3889" s="85"/>
      <c r="AG3889" s="85"/>
      <c r="AH3889" s="85"/>
      <c r="AI3889" s="85"/>
      <c r="AJ3889" s="85"/>
      <c r="AK3889" s="85"/>
      <c r="AL3889" s="85"/>
      <c r="AM3889" s="85"/>
      <c r="AN3889" s="85"/>
      <c r="AO3889" s="72" t="s">
        <v>647</v>
      </c>
      <c r="AP3889" s="86">
        <v>1</v>
      </c>
      <c r="AQ3889" s="71" t="s">
        <v>7</v>
      </c>
    </row>
    <row r="3890" spans="2:43" x14ac:dyDescent="0.25">
      <c r="B3890" s="82">
        <v>0</v>
      </c>
      <c r="C3890" s="82">
        <v>0</v>
      </c>
      <c r="D3890" s="82">
        <v>0</v>
      </c>
      <c r="E3890" s="82">
        <v>0</v>
      </c>
      <c r="F3890" s="82">
        <v>0</v>
      </c>
      <c r="G3890" s="82">
        <v>0</v>
      </c>
      <c r="H3890" s="82">
        <v>0</v>
      </c>
      <c r="I3890" s="82">
        <v>0</v>
      </c>
      <c r="J3890" s="82">
        <v>0</v>
      </c>
      <c r="K3890" s="82">
        <v>0</v>
      </c>
      <c r="L3890" s="82">
        <v>0</v>
      </c>
      <c r="M3890" s="82">
        <v>0</v>
      </c>
      <c r="N3890" s="83">
        <v>0</v>
      </c>
      <c r="O3890" s="71" t="s">
        <v>81</v>
      </c>
      <c r="P3890" s="77">
        <v>0</v>
      </c>
      <c r="Q3890" s="77">
        <v>0</v>
      </c>
      <c r="R3890" s="77">
        <v>0</v>
      </c>
      <c r="S3890" s="77">
        <v>0</v>
      </c>
      <c r="T3890" s="77">
        <v>0</v>
      </c>
      <c r="U3890" s="77">
        <v>0</v>
      </c>
      <c r="V3890" s="77">
        <v>0</v>
      </c>
      <c r="W3890" s="77">
        <v>0</v>
      </c>
      <c r="X3890" s="77">
        <v>0</v>
      </c>
      <c r="Y3890" s="77">
        <v>0</v>
      </c>
      <c r="Z3890" s="77">
        <v>0</v>
      </c>
      <c r="AA3890" s="77">
        <v>0</v>
      </c>
      <c r="AB3890" s="84"/>
      <c r="AC3890" s="85"/>
      <c r="AD3890" s="85"/>
      <c r="AE3890" s="85"/>
      <c r="AF3890" s="85"/>
      <c r="AG3890" s="85"/>
      <c r="AH3890" s="85"/>
      <c r="AI3890" s="85"/>
      <c r="AJ3890" s="85"/>
      <c r="AK3890" s="85"/>
      <c r="AL3890" s="85"/>
      <c r="AM3890" s="85"/>
      <c r="AN3890" s="85"/>
      <c r="AO3890" s="72" t="s">
        <v>647</v>
      </c>
      <c r="AP3890" s="86">
        <v>1</v>
      </c>
      <c r="AQ3890" s="71" t="s">
        <v>7</v>
      </c>
    </row>
    <row r="3891" spans="2:43" x14ac:dyDescent="0.25">
      <c r="B3891" s="82">
        <v>0</v>
      </c>
      <c r="C3891" s="82">
        <v>0</v>
      </c>
      <c r="D3891" s="82">
        <v>0</v>
      </c>
      <c r="E3891" s="82">
        <v>0</v>
      </c>
      <c r="F3891" s="82">
        <v>0</v>
      </c>
      <c r="G3891" s="82">
        <v>0</v>
      </c>
      <c r="H3891" s="82">
        <v>0</v>
      </c>
      <c r="I3891" s="82">
        <v>0</v>
      </c>
      <c r="J3891" s="82">
        <v>0</v>
      </c>
      <c r="K3891" s="82">
        <v>0</v>
      </c>
      <c r="L3891" s="82">
        <v>0</v>
      </c>
      <c r="M3891" s="82">
        <v>0</v>
      </c>
      <c r="N3891" s="83">
        <v>0</v>
      </c>
      <c r="O3891" s="71" t="s">
        <v>81</v>
      </c>
      <c r="P3891" s="77">
        <v>0</v>
      </c>
      <c r="Q3891" s="77">
        <v>0</v>
      </c>
      <c r="R3891" s="77">
        <v>0</v>
      </c>
      <c r="S3891" s="77">
        <v>0</v>
      </c>
      <c r="T3891" s="77">
        <v>0</v>
      </c>
      <c r="U3891" s="77">
        <v>0</v>
      </c>
      <c r="V3891" s="77">
        <v>0</v>
      </c>
      <c r="W3891" s="77">
        <v>0</v>
      </c>
      <c r="X3891" s="77">
        <v>0</v>
      </c>
      <c r="Y3891" s="77">
        <v>0</v>
      </c>
      <c r="Z3891" s="77">
        <v>0</v>
      </c>
      <c r="AA3891" s="77">
        <v>0</v>
      </c>
      <c r="AB3891" s="84"/>
      <c r="AC3891" s="85"/>
      <c r="AD3891" s="85"/>
      <c r="AE3891" s="85"/>
      <c r="AF3891" s="85"/>
      <c r="AG3891" s="85"/>
      <c r="AH3891" s="85"/>
      <c r="AI3891" s="85"/>
      <c r="AJ3891" s="85"/>
      <c r="AK3891" s="85"/>
      <c r="AL3891" s="85"/>
      <c r="AM3891" s="85"/>
      <c r="AN3891" s="85"/>
      <c r="AO3891" s="72" t="s">
        <v>647</v>
      </c>
      <c r="AP3891" s="86">
        <v>1</v>
      </c>
      <c r="AQ3891" s="71" t="s">
        <v>7</v>
      </c>
    </row>
    <row r="3892" spans="2:43" x14ac:dyDescent="0.25">
      <c r="B3892" s="82">
        <v>0</v>
      </c>
      <c r="C3892" s="82">
        <v>0</v>
      </c>
      <c r="D3892" s="82">
        <v>0</v>
      </c>
      <c r="E3892" s="82">
        <v>0</v>
      </c>
      <c r="F3892" s="82">
        <v>0</v>
      </c>
      <c r="G3892" s="82">
        <v>0</v>
      </c>
      <c r="H3892" s="82">
        <v>0</v>
      </c>
      <c r="I3892" s="82">
        <v>0</v>
      </c>
      <c r="J3892" s="82">
        <v>0</v>
      </c>
      <c r="K3892" s="82">
        <v>0</v>
      </c>
      <c r="L3892" s="82">
        <v>0</v>
      </c>
      <c r="M3892" s="82">
        <v>0</v>
      </c>
      <c r="N3892" s="83">
        <v>0</v>
      </c>
      <c r="O3892" s="71" t="s">
        <v>81</v>
      </c>
      <c r="P3892" s="77">
        <v>0</v>
      </c>
      <c r="Q3892" s="77">
        <v>0</v>
      </c>
      <c r="R3892" s="77">
        <v>0</v>
      </c>
      <c r="S3892" s="77">
        <v>0</v>
      </c>
      <c r="T3892" s="77">
        <v>0</v>
      </c>
      <c r="U3892" s="77">
        <v>0</v>
      </c>
      <c r="V3892" s="77">
        <v>0</v>
      </c>
      <c r="W3892" s="77">
        <v>0</v>
      </c>
      <c r="X3892" s="77">
        <v>0</v>
      </c>
      <c r="Y3892" s="77">
        <v>0</v>
      </c>
      <c r="Z3892" s="77">
        <v>0</v>
      </c>
      <c r="AA3892" s="77">
        <v>0</v>
      </c>
      <c r="AB3892" s="84"/>
      <c r="AC3892" s="85"/>
      <c r="AD3892" s="85"/>
      <c r="AE3892" s="85"/>
      <c r="AF3892" s="85"/>
      <c r="AG3892" s="85"/>
      <c r="AH3892" s="85"/>
      <c r="AI3892" s="85"/>
      <c r="AJ3892" s="85"/>
      <c r="AK3892" s="85"/>
      <c r="AL3892" s="85"/>
      <c r="AM3892" s="85"/>
      <c r="AN3892" s="85"/>
      <c r="AO3892" s="72" t="s">
        <v>647</v>
      </c>
      <c r="AP3892" s="86">
        <v>1</v>
      </c>
      <c r="AQ3892" s="71" t="s">
        <v>7</v>
      </c>
    </row>
    <row r="3893" spans="2:43" x14ac:dyDescent="0.25">
      <c r="B3893" s="82">
        <v>0</v>
      </c>
      <c r="C3893" s="82">
        <v>0</v>
      </c>
      <c r="D3893" s="82">
        <v>0</v>
      </c>
      <c r="E3893" s="82">
        <v>0</v>
      </c>
      <c r="F3893" s="82">
        <v>0</v>
      </c>
      <c r="G3893" s="82">
        <v>0</v>
      </c>
      <c r="H3893" s="82">
        <v>0</v>
      </c>
      <c r="I3893" s="82">
        <v>0</v>
      </c>
      <c r="J3893" s="82">
        <v>0</v>
      </c>
      <c r="K3893" s="82">
        <v>0</v>
      </c>
      <c r="L3893" s="82">
        <v>0</v>
      </c>
      <c r="M3893" s="82">
        <v>0</v>
      </c>
      <c r="N3893" s="83">
        <v>0</v>
      </c>
      <c r="O3893" s="71" t="s">
        <v>81</v>
      </c>
      <c r="P3893" s="77">
        <v>0</v>
      </c>
      <c r="Q3893" s="77">
        <v>0</v>
      </c>
      <c r="R3893" s="77">
        <v>0</v>
      </c>
      <c r="S3893" s="77">
        <v>0</v>
      </c>
      <c r="T3893" s="77">
        <v>0</v>
      </c>
      <c r="U3893" s="77">
        <v>0</v>
      </c>
      <c r="V3893" s="77">
        <v>0</v>
      </c>
      <c r="W3893" s="77">
        <v>0</v>
      </c>
      <c r="X3893" s="77">
        <v>0</v>
      </c>
      <c r="Y3893" s="77">
        <v>0</v>
      </c>
      <c r="Z3893" s="77">
        <v>0</v>
      </c>
      <c r="AA3893" s="77">
        <v>0</v>
      </c>
      <c r="AB3893" s="84"/>
      <c r="AC3893" s="85"/>
      <c r="AD3893" s="85"/>
      <c r="AE3893" s="85"/>
      <c r="AF3893" s="85"/>
      <c r="AG3893" s="85"/>
      <c r="AH3893" s="85"/>
      <c r="AI3893" s="85"/>
      <c r="AJ3893" s="85"/>
      <c r="AK3893" s="85"/>
      <c r="AL3893" s="85"/>
      <c r="AM3893" s="85"/>
      <c r="AN3893" s="85"/>
      <c r="AO3893" s="72" t="s">
        <v>647</v>
      </c>
      <c r="AP3893" s="86">
        <v>1</v>
      </c>
      <c r="AQ3893" s="71" t="s">
        <v>7</v>
      </c>
    </row>
    <row r="3894" spans="2:43" x14ac:dyDescent="0.25">
      <c r="B3894" s="82">
        <v>0</v>
      </c>
      <c r="C3894" s="82">
        <v>0</v>
      </c>
      <c r="D3894" s="82">
        <v>0</v>
      </c>
      <c r="E3894" s="82">
        <v>0</v>
      </c>
      <c r="F3894" s="82">
        <v>0</v>
      </c>
      <c r="G3894" s="82">
        <v>0</v>
      </c>
      <c r="H3894" s="82">
        <v>0</v>
      </c>
      <c r="I3894" s="82">
        <v>0</v>
      </c>
      <c r="J3894" s="82">
        <v>0</v>
      </c>
      <c r="K3894" s="82">
        <v>0</v>
      </c>
      <c r="L3894" s="82">
        <v>0</v>
      </c>
      <c r="M3894" s="82">
        <v>0</v>
      </c>
      <c r="N3894" s="83">
        <v>0</v>
      </c>
      <c r="O3894" s="71" t="s">
        <v>81</v>
      </c>
      <c r="P3894" s="77">
        <v>0</v>
      </c>
      <c r="Q3894" s="77">
        <v>0</v>
      </c>
      <c r="R3894" s="77">
        <v>0</v>
      </c>
      <c r="S3894" s="77">
        <v>0</v>
      </c>
      <c r="T3894" s="77">
        <v>0</v>
      </c>
      <c r="U3894" s="77">
        <v>0</v>
      </c>
      <c r="V3894" s="77">
        <v>0</v>
      </c>
      <c r="W3894" s="77">
        <v>0</v>
      </c>
      <c r="X3894" s="77">
        <v>0</v>
      </c>
      <c r="Y3894" s="77">
        <v>0</v>
      </c>
      <c r="Z3894" s="77">
        <v>0</v>
      </c>
      <c r="AA3894" s="77">
        <v>0</v>
      </c>
      <c r="AB3894" s="84"/>
      <c r="AC3894" s="85"/>
      <c r="AD3894" s="85"/>
      <c r="AE3894" s="85"/>
      <c r="AF3894" s="85"/>
      <c r="AG3894" s="85"/>
      <c r="AH3894" s="85"/>
      <c r="AI3894" s="85"/>
      <c r="AJ3894" s="85"/>
      <c r="AK3894" s="85"/>
      <c r="AL3894" s="85"/>
      <c r="AM3894" s="85"/>
      <c r="AN3894" s="85"/>
      <c r="AO3894" s="72" t="s">
        <v>647</v>
      </c>
      <c r="AP3894" s="86">
        <v>1</v>
      </c>
      <c r="AQ3894" s="71" t="s">
        <v>7</v>
      </c>
    </row>
    <row r="3895" spans="2:43" x14ac:dyDescent="0.25">
      <c r="B3895" s="82">
        <v>0</v>
      </c>
      <c r="C3895" s="82">
        <v>0</v>
      </c>
      <c r="D3895" s="82">
        <v>0</v>
      </c>
      <c r="E3895" s="82">
        <v>0</v>
      </c>
      <c r="F3895" s="82">
        <v>0</v>
      </c>
      <c r="G3895" s="82">
        <v>0</v>
      </c>
      <c r="H3895" s="82">
        <v>0</v>
      </c>
      <c r="I3895" s="82">
        <v>0</v>
      </c>
      <c r="J3895" s="82">
        <v>0</v>
      </c>
      <c r="K3895" s="82">
        <v>0</v>
      </c>
      <c r="L3895" s="82">
        <v>0</v>
      </c>
      <c r="M3895" s="82">
        <v>0</v>
      </c>
      <c r="N3895" s="83">
        <v>0</v>
      </c>
      <c r="O3895" s="71" t="s">
        <v>81</v>
      </c>
      <c r="P3895" s="77">
        <v>0</v>
      </c>
      <c r="Q3895" s="77">
        <v>0</v>
      </c>
      <c r="R3895" s="77">
        <v>0</v>
      </c>
      <c r="S3895" s="77">
        <v>0</v>
      </c>
      <c r="T3895" s="77">
        <v>0</v>
      </c>
      <c r="U3895" s="77">
        <v>0</v>
      </c>
      <c r="V3895" s="77">
        <v>0</v>
      </c>
      <c r="W3895" s="77">
        <v>0</v>
      </c>
      <c r="X3895" s="77">
        <v>0</v>
      </c>
      <c r="Y3895" s="77">
        <v>0</v>
      </c>
      <c r="Z3895" s="77">
        <v>0</v>
      </c>
      <c r="AA3895" s="77">
        <v>0</v>
      </c>
      <c r="AB3895" s="84"/>
      <c r="AC3895" s="85"/>
      <c r="AD3895" s="85"/>
      <c r="AE3895" s="85"/>
      <c r="AF3895" s="85"/>
      <c r="AG3895" s="85"/>
      <c r="AH3895" s="85"/>
      <c r="AI3895" s="85"/>
      <c r="AJ3895" s="85"/>
      <c r="AK3895" s="85"/>
      <c r="AL3895" s="85"/>
      <c r="AM3895" s="85"/>
      <c r="AN3895" s="85"/>
      <c r="AO3895" s="72" t="s">
        <v>647</v>
      </c>
      <c r="AP3895" s="86">
        <v>1</v>
      </c>
      <c r="AQ3895" s="71" t="s">
        <v>7</v>
      </c>
    </row>
    <row r="3896" spans="2:43" x14ac:dyDescent="0.25">
      <c r="B3896" s="82">
        <v>0</v>
      </c>
      <c r="C3896" s="82">
        <v>0</v>
      </c>
      <c r="D3896" s="82">
        <v>0</v>
      </c>
      <c r="E3896" s="82">
        <v>0</v>
      </c>
      <c r="F3896" s="82">
        <v>0</v>
      </c>
      <c r="G3896" s="82">
        <v>0</v>
      </c>
      <c r="H3896" s="82">
        <v>0</v>
      </c>
      <c r="I3896" s="82">
        <v>0</v>
      </c>
      <c r="J3896" s="82">
        <v>0</v>
      </c>
      <c r="K3896" s="82">
        <v>0</v>
      </c>
      <c r="L3896" s="82">
        <v>0</v>
      </c>
      <c r="M3896" s="82">
        <v>0</v>
      </c>
      <c r="N3896" s="83">
        <v>0</v>
      </c>
      <c r="O3896" s="71" t="s">
        <v>81</v>
      </c>
      <c r="P3896" s="77">
        <v>0</v>
      </c>
      <c r="Q3896" s="77">
        <v>0</v>
      </c>
      <c r="R3896" s="77">
        <v>0</v>
      </c>
      <c r="S3896" s="77">
        <v>0</v>
      </c>
      <c r="T3896" s="77">
        <v>0</v>
      </c>
      <c r="U3896" s="77">
        <v>0</v>
      </c>
      <c r="V3896" s="77">
        <v>0</v>
      </c>
      <c r="W3896" s="77">
        <v>0</v>
      </c>
      <c r="X3896" s="77">
        <v>0</v>
      </c>
      <c r="Y3896" s="77">
        <v>0</v>
      </c>
      <c r="Z3896" s="77">
        <v>0</v>
      </c>
      <c r="AA3896" s="77">
        <v>0</v>
      </c>
      <c r="AB3896" s="84"/>
      <c r="AC3896" s="85"/>
      <c r="AD3896" s="85"/>
      <c r="AE3896" s="85"/>
      <c r="AF3896" s="85"/>
      <c r="AG3896" s="85"/>
      <c r="AH3896" s="85"/>
      <c r="AI3896" s="85"/>
      <c r="AJ3896" s="85"/>
      <c r="AK3896" s="85"/>
      <c r="AL3896" s="85"/>
      <c r="AM3896" s="85"/>
      <c r="AN3896" s="85"/>
      <c r="AO3896" s="72" t="s">
        <v>647</v>
      </c>
      <c r="AP3896" s="86">
        <v>1</v>
      </c>
      <c r="AQ3896" s="71" t="s">
        <v>7</v>
      </c>
    </row>
    <row r="3897" spans="2:43" x14ac:dyDescent="0.25">
      <c r="B3897" s="82">
        <v>0</v>
      </c>
      <c r="C3897" s="82">
        <v>0</v>
      </c>
      <c r="D3897" s="82">
        <v>0</v>
      </c>
      <c r="E3897" s="82">
        <v>0</v>
      </c>
      <c r="F3897" s="82">
        <v>0</v>
      </c>
      <c r="G3897" s="82">
        <v>0</v>
      </c>
      <c r="H3897" s="82">
        <v>0</v>
      </c>
      <c r="I3897" s="82">
        <v>0</v>
      </c>
      <c r="J3897" s="82">
        <v>0</v>
      </c>
      <c r="K3897" s="82">
        <v>0</v>
      </c>
      <c r="L3897" s="82">
        <v>0</v>
      </c>
      <c r="M3897" s="82">
        <v>0</v>
      </c>
      <c r="N3897" s="83">
        <v>0</v>
      </c>
      <c r="O3897" s="71" t="s">
        <v>81</v>
      </c>
      <c r="P3897" s="77">
        <v>0</v>
      </c>
      <c r="Q3897" s="77">
        <v>0</v>
      </c>
      <c r="R3897" s="77">
        <v>0</v>
      </c>
      <c r="S3897" s="77">
        <v>0</v>
      </c>
      <c r="T3897" s="77">
        <v>0</v>
      </c>
      <c r="U3897" s="77">
        <v>0</v>
      </c>
      <c r="V3897" s="77">
        <v>0</v>
      </c>
      <c r="W3897" s="77">
        <v>0</v>
      </c>
      <c r="X3897" s="77">
        <v>0</v>
      </c>
      <c r="Y3897" s="77">
        <v>0</v>
      </c>
      <c r="Z3897" s="77">
        <v>0</v>
      </c>
      <c r="AA3897" s="77">
        <v>0</v>
      </c>
      <c r="AB3897" s="84"/>
      <c r="AC3897" s="85"/>
      <c r="AD3897" s="85"/>
      <c r="AE3897" s="85"/>
      <c r="AF3897" s="85"/>
      <c r="AG3897" s="85"/>
      <c r="AH3897" s="85"/>
      <c r="AI3897" s="85"/>
      <c r="AJ3897" s="85"/>
      <c r="AK3897" s="85"/>
      <c r="AL3897" s="85"/>
      <c r="AM3897" s="85"/>
      <c r="AN3897" s="85"/>
      <c r="AO3897" s="72" t="s">
        <v>647</v>
      </c>
      <c r="AP3897" s="86">
        <v>1</v>
      </c>
      <c r="AQ3897" s="71" t="s">
        <v>7</v>
      </c>
    </row>
    <row r="3898" spans="2:43" x14ac:dyDescent="0.25">
      <c r="B3898" s="82">
        <v>0</v>
      </c>
      <c r="C3898" s="82">
        <v>0</v>
      </c>
      <c r="D3898" s="82">
        <v>0</v>
      </c>
      <c r="E3898" s="82">
        <v>0</v>
      </c>
      <c r="F3898" s="82">
        <v>0</v>
      </c>
      <c r="G3898" s="82">
        <v>0</v>
      </c>
      <c r="H3898" s="82">
        <v>0</v>
      </c>
      <c r="I3898" s="82">
        <v>0</v>
      </c>
      <c r="J3898" s="82">
        <v>0</v>
      </c>
      <c r="K3898" s="82">
        <v>0</v>
      </c>
      <c r="L3898" s="82">
        <v>0</v>
      </c>
      <c r="M3898" s="82">
        <v>0</v>
      </c>
      <c r="N3898" s="83">
        <v>0</v>
      </c>
      <c r="O3898" s="71" t="s">
        <v>81</v>
      </c>
      <c r="P3898" s="77">
        <v>0</v>
      </c>
      <c r="Q3898" s="77">
        <v>0</v>
      </c>
      <c r="R3898" s="77">
        <v>0</v>
      </c>
      <c r="S3898" s="77">
        <v>0</v>
      </c>
      <c r="T3898" s="77">
        <v>0</v>
      </c>
      <c r="U3898" s="77">
        <v>0</v>
      </c>
      <c r="V3898" s="77">
        <v>0</v>
      </c>
      <c r="W3898" s="77">
        <v>0</v>
      </c>
      <c r="X3898" s="77">
        <v>0</v>
      </c>
      <c r="Y3898" s="77">
        <v>0</v>
      </c>
      <c r="Z3898" s="77">
        <v>0</v>
      </c>
      <c r="AA3898" s="77">
        <v>0</v>
      </c>
      <c r="AB3898" s="84"/>
      <c r="AC3898" s="85"/>
      <c r="AD3898" s="85"/>
      <c r="AE3898" s="85"/>
      <c r="AF3898" s="85"/>
      <c r="AG3898" s="85"/>
      <c r="AH3898" s="85"/>
      <c r="AI3898" s="85"/>
      <c r="AJ3898" s="85"/>
      <c r="AK3898" s="85"/>
      <c r="AL3898" s="85"/>
      <c r="AM3898" s="85"/>
      <c r="AN3898" s="85"/>
      <c r="AO3898" s="72" t="s">
        <v>647</v>
      </c>
      <c r="AP3898" s="86">
        <v>1</v>
      </c>
      <c r="AQ3898" s="71" t="s">
        <v>7</v>
      </c>
    </row>
    <row r="3899" spans="2:43" x14ac:dyDescent="0.25">
      <c r="B3899" s="82">
        <v>0</v>
      </c>
      <c r="C3899" s="82">
        <v>0</v>
      </c>
      <c r="D3899" s="82">
        <v>0</v>
      </c>
      <c r="E3899" s="82">
        <v>0</v>
      </c>
      <c r="F3899" s="82">
        <v>0</v>
      </c>
      <c r="G3899" s="82">
        <v>0</v>
      </c>
      <c r="H3899" s="82">
        <v>0</v>
      </c>
      <c r="I3899" s="82">
        <v>0</v>
      </c>
      <c r="J3899" s="82">
        <v>0</v>
      </c>
      <c r="K3899" s="82">
        <v>0</v>
      </c>
      <c r="L3899" s="82">
        <v>0</v>
      </c>
      <c r="M3899" s="82">
        <v>0</v>
      </c>
      <c r="N3899" s="83">
        <v>0</v>
      </c>
      <c r="O3899" s="71" t="s">
        <v>81</v>
      </c>
      <c r="P3899" s="77">
        <v>0</v>
      </c>
      <c r="Q3899" s="77">
        <v>0</v>
      </c>
      <c r="R3899" s="77">
        <v>0</v>
      </c>
      <c r="S3899" s="77">
        <v>0</v>
      </c>
      <c r="T3899" s="77">
        <v>0</v>
      </c>
      <c r="U3899" s="77">
        <v>0</v>
      </c>
      <c r="V3899" s="77">
        <v>0</v>
      </c>
      <c r="W3899" s="77">
        <v>0</v>
      </c>
      <c r="X3899" s="77">
        <v>0</v>
      </c>
      <c r="Y3899" s="77">
        <v>0</v>
      </c>
      <c r="Z3899" s="77">
        <v>0</v>
      </c>
      <c r="AA3899" s="77">
        <v>0</v>
      </c>
      <c r="AB3899" s="84"/>
      <c r="AC3899" s="85"/>
      <c r="AD3899" s="85"/>
      <c r="AE3899" s="85"/>
      <c r="AF3899" s="85"/>
      <c r="AG3899" s="85"/>
      <c r="AH3899" s="85"/>
      <c r="AI3899" s="85"/>
      <c r="AJ3899" s="85"/>
      <c r="AK3899" s="85"/>
      <c r="AL3899" s="85"/>
      <c r="AM3899" s="85"/>
      <c r="AN3899" s="85"/>
      <c r="AO3899" s="72" t="s">
        <v>647</v>
      </c>
      <c r="AP3899" s="86">
        <v>1</v>
      </c>
      <c r="AQ3899" s="71" t="s">
        <v>7</v>
      </c>
    </row>
    <row r="3900" spans="2:43" x14ac:dyDescent="0.25">
      <c r="B3900" s="82">
        <v>0</v>
      </c>
      <c r="C3900" s="82">
        <v>0</v>
      </c>
      <c r="D3900" s="82">
        <v>0</v>
      </c>
      <c r="E3900" s="82">
        <v>0</v>
      </c>
      <c r="F3900" s="82">
        <v>0</v>
      </c>
      <c r="G3900" s="82">
        <v>0</v>
      </c>
      <c r="H3900" s="82">
        <v>0</v>
      </c>
      <c r="I3900" s="82">
        <v>0</v>
      </c>
      <c r="J3900" s="82">
        <v>0</v>
      </c>
      <c r="K3900" s="82">
        <v>0</v>
      </c>
      <c r="L3900" s="82">
        <v>0</v>
      </c>
      <c r="M3900" s="82">
        <v>0</v>
      </c>
      <c r="N3900" s="83">
        <v>0</v>
      </c>
      <c r="O3900" s="71" t="s">
        <v>81</v>
      </c>
      <c r="P3900" s="77">
        <v>0</v>
      </c>
      <c r="Q3900" s="77">
        <v>0</v>
      </c>
      <c r="R3900" s="77">
        <v>0</v>
      </c>
      <c r="S3900" s="77">
        <v>0</v>
      </c>
      <c r="T3900" s="77">
        <v>0</v>
      </c>
      <c r="U3900" s="77">
        <v>0</v>
      </c>
      <c r="V3900" s="77">
        <v>0</v>
      </c>
      <c r="W3900" s="77">
        <v>0</v>
      </c>
      <c r="X3900" s="77">
        <v>0</v>
      </c>
      <c r="Y3900" s="77">
        <v>0</v>
      </c>
      <c r="Z3900" s="77">
        <v>0</v>
      </c>
      <c r="AA3900" s="77">
        <v>0</v>
      </c>
      <c r="AB3900" s="84"/>
      <c r="AC3900" s="85"/>
      <c r="AD3900" s="85"/>
      <c r="AE3900" s="85"/>
      <c r="AF3900" s="85"/>
      <c r="AG3900" s="85"/>
      <c r="AH3900" s="85"/>
      <c r="AI3900" s="85"/>
      <c r="AJ3900" s="85"/>
      <c r="AK3900" s="85"/>
      <c r="AL3900" s="85"/>
      <c r="AM3900" s="85"/>
      <c r="AN3900" s="85"/>
      <c r="AO3900" s="72" t="s">
        <v>647</v>
      </c>
      <c r="AP3900" s="86">
        <v>1</v>
      </c>
      <c r="AQ3900" s="71" t="s">
        <v>7</v>
      </c>
    </row>
    <row r="3901" spans="2:43" x14ac:dyDescent="0.25">
      <c r="B3901" s="82">
        <v>0</v>
      </c>
      <c r="C3901" s="82">
        <v>0</v>
      </c>
      <c r="D3901" s="82">
        <v>0</v>
      </c>
      <c r="E3901" s="82">
        <v>0</v>
      </c>
      <c r="F3901" s="82">
        <v>0</v>
      </c>
      <c r="G3901" s="82">
        <v>0</v>
      </c>
      <c r="H3901" s="82">
        <v>0</v>
      </c>
      <c r="I3901" s="82">
        <v>0</v>
      </c>
      <c r="J3901" s="82">
        <v>0</v>
      </c>
      <c r="K3901" s="82">
        <v>0</v>
      </c>
      <c r="L3901" s="82">
        <v>0</v>
      </c>
      <c r="M3901" s="82">
        <v>0</v>
      </c>
      <c r="N3901" s="83">
        <v>0</v>
      </c>
      <c r="O3901" s="71" t="s">
        <v>81</v>
      </c>
      <c r="P3901" s="77">
        <v>0</v>
      </c>
      <c r="Q3901" s="77">
        <v>0</v>
      </c>
      <c r="R3901" s="77">
        <v>0</v>
      </c>
      <c r="S3901" s="77">
        <v>0</v>
      </c>
      <c r="T3901" s="77">
        <v>0</v>
      </c>
      <c r="U3901" s="77">
        <v>0</v>
      </c>
      <c r="V3901" s="77">
        <v>0</v>
      </c>
      <c r="W3901" s="77">
        <v>0</v>
      </c>
      <c r="X3901" s="77">
        <v>0</v>
      </c>
      <c r="Y3901" s="77">
        <v>0</v>
      </c>
      <c r="Z3901" s="77">
        <v>0</v>
      </c>
      <c r="AA3901" s="77">
        <v>0</v>
      </c>
      <c r="AB3901" s="84"/>
      <c r="AC3901" s="85"/>
      <c r="AD3901" s="85"/>
      <c r="AE3901" s="85"/>
      <c r="AF3901" s="85"/>
      <c r="AG3901" s="85"/>
      <c r="AH3901" s="85"/>
      <c r="AI3901" s="85"/>
      <c r="AJ3901" s="85"/>
      <c r="AK3901" s="85"/>
      <c r="AL3901" s="85"/>
      <c r="AM3901" s="85"/>
      <c r="AN3901" s="85"/>
      <c r="AO3901" s="72" t="s">
        <v>647</v>
      </c>
      <c r="AP3901" s="86">
        <v>1</v>
      </c>
      <c r="AQ3901" s="71" t="s">
        <v>7</v>
      </c>
    </row>
    <row r="3905" spans="1:43" ht="18.75" x14ac:dyDescent="0.3">
      <c r="A3905" s="60" t="s">
        <v>47</v>
      </c>
      <c r="B3905" s="70">
        <v>6610</v>
      </c>
    </row>
    <row r="3906" spans="1:43" ht="18.75" x14ac:dyDescent="0.3">
      <c r="A3906" s="60" t="s">
        <v>48</v>
      </c>
      <c r="B3906" s="73" t="s">
        <v>648</v>
      </c>
    </row>
    <row r="3907" spans="1:43" x14ac:dyDescent="0.25">
      <c r="A3907" s="60" t="s">
        <v>50</v>
      </c>
      <c r="B3907" s="71" t="s">
        <v>649</v>
      </c>
    </row>
    <row r="3909" spans="1:43" s="75" customFormat="1" ht="11.25" x14ac:dyDescent="0.2">
      <c r="A3909" s="74"/>
      <c r="B3909" s="75" t="s">
        <v>52</v>
      </c>
      <c r="C3909" s="75" t="s">
        <v>52</v>
      </c>
      <c r="D3909" s="75" t="s">
        <v>52</v>
      </c>
      <c r="E3909" s="75" t="s">
        <v>52</v>
      </c>
      <c r="F3909" s="75" t="s">
        <v>52</v>
      </c>
      <c r="G3909" s="75" t="s">
        <v>52</v>
      </c>
      <c r="H3909" s="75" t="s">
        <v>52</v>
      </c>
      <c r="I3909" s="75" t="s">
        <v>52</v>
      </c>
      <c r="J3909" s="75" t="s">
        <v>52</v>
      </c>
      <c r="K3909" s="75" t="s">
        <v>52</v>
      </c>
      <c r="L3909" s="75" t="s">
        <v>52</v>
      </c>
      <c r="M3909" s="75" t="s">
        <v>52</v>
      </c>
      <c r="AO3909" s="76"/>
      <c r="AP3909" s="76"/>
    </row>
    <row r="3910" spans="1:43" x14ac:dyDescent="0.25">
      <c r="A3910" s="60" t="s">
        <v>53</v>
      </c>
      <c r="B3910" s="77">
        <v>3000</v>
      </c>
      <c r="C3910" s="77">
        <v>3000</v>
      </c>
      <c r="D3910" s="77">
        <v>3000</v>
      </c>
      <c r="E3910" s="77">
        <v>3000</v>
      </c>
      <c r="F3910" s="77">
        <v>3000</v>
      </c>
      <c r="G3910" s="77">
        <v>3000</v>
      </c>
      <c r="H3910" s="77">
        <v>3000</v>
      </c>
      <c r="I3910" s="77">
        <v>3000</v>
      </c>
      <c r="J3910" s="77">
        <v>3000</v>
      </c>
      <c r="K3910" s="77">
        <v>3000</v>
      </c>
      <c r="L3910" s="77">
        <v>3000</v>
      </c>
      <c r="M3910" s="77">
        <v>3000</v>
      </c>
      <c r="N3910" s="78">
        <v>36000</v>
      </c>
    </row>
    <row r="3911" spans="1:43" s="75" customFormat="1" ht="11.25" x14ac:dyDescent="0.2">
      <c r="A3911" s="79" t="s">
        <v>54</v>
      </c>
      <c r="B3911" s="80" t="s">
        <v>84</v>
      </c>
      <c r="C3911" s="80" t="s">
        <v>84</v>
      </c>
      <c r="D3911" s="80" t="s">
        <v>84</v>
      </c>
      <c r="E3911" s="80" t="s">
        <v>84</v>
      </c>
      <c r="F3911" s="80" t="s">
        <v>84</v>
      </c>
      <c r="G3911" s="80" t="s">
        <v>84</v>
      </c>
      <c r="H3911" s="80" t="s">
        <v>84</v>
      </c>
      <c r="I3911" s="80" t="s">
        <v>84</v>
      </c>
      <c r="J3911" s="80" t="s">
        <v>84</v>
      </c>
      <c r="K3911" s="80" t="s">
        <v>84</v>
      </c>
      <c r="L3911" s="80" t="s">
        <v>84</v>
      </c>
      <c r="M3911" s="80" t="s">
        <v>84</v>
      </c>
      <c r="N3911" s="80" t="s">
        <v>84</v>
      </c>
      <c r="AO3911" s="76"/>
      <c r="AP3911" s="76"/>
    </row>
    <row r="3913" spans="1:43" s="75" customFormat="1" ht="11.25" x14ac:dyDescent="0.2">
      <c r="A3913" s="74"/>
      <c r="B3913" s="75" t="s">
        <v>55</v>
      </c>
      <c r="C3913" s="75" t="s">
        <v>55</v>
      </c>
      <c r="D3913" s="75" t="s">
        <v>55</v>
      </c>
      <c r="E3913" s="75" t="s">
        <v>55</v>
      </c>
      <c r="F3913" s="75" t="s">
        <v>55</v>
      </c>
      <c r="G3913" s="75" t="s">
        <v>55</v>
      </c>
      <c r="H3913" s="75" t="s">
        <v>55</v>
      </c>
      <c r="I3913" s="75" t="s">
        <v>55</v>
      </c>
      <c r="J3913" s="75" t="s">
        <v>56</v>
      </c>
      <c r="K3913" s="75" t="s">
        <v>56</v>
      </c>
      <c r="L3913" s="75" t="s">
        <v>56</v>
      </c>
      <c r="M3913" s="75" t="s">
        <v>56</v>
      </c>
      <c r="AO3913" s="76"/>
      <c r="AP3913" s="76"/>
    </row>
    <row r="3914" spans="1:43" x14ac:dyDescent="0.25">
      <c r="A3914" s="60" t="s">
        <v>57</v>
      </c>
      <c r="B3914" s="77">
        <v>0</v>
      </c>
      <c r="C3914" s="77">
        <v>0</v>
      </c>
      <c r="D3914" s="77">
        <v>0</v>
      </c>
      <c r="E3914" s="77">
        <v>0</v>
      </c>
      <c r="F3914" s="77">
        <v>0</v>
      </c>
      <c r="G3914" s="77">
        <v>0</v>
      </c>
      <c r="H3914" s="77">
        <v>0</v>
      </c>
      <c r="I3914" s="77">
        <v>0</v>
      </c>
      <c r="J3914" s="77">
        <v>0</v>
      </c>
      <c r="K3914" s="77">
        <v>0</v>
      </c>
      <c r="L3914" s="77">
        <v>0</v>
      </c>
      <c r="M3914" s="77">
        <v>0</v>
      </c>
      <c r="N3914" s="77">
        <v>0</v>
      </c>
    </row>
    <row r="3916" spans="1:43" x14ac:dyDescent="0.25">
      <c r="A3916" s="60" t="s">
        <v>58</v>
      </c>
    </row>
    <row r="3917" spans="1:43" s="75" customFormat="1" ht="11.25" x14ac:dyDescent="0.2">
      <c r="A3917" s="74" t="s">
        <v>59</v>
      </c>
      <c r="AO3917" s="76"/>
      <c r="AP3917" s="76"/>
    </row>
    <row r="3919" spans="1:43" x14ac:dyDescent="0.25">
      <c r="A3919" s="81" t="s">
        <v>650</v>
      </c>
      <c r="B3919" s="82">
        <v>3000</v>
      </c>
      <c r="C3919" s="82">
        <v>3000</v>
      </c>
      <c r="D3919" s="82">
        <v>3000</v>
      </c>
      <c r="E3919" s="82">
        <v>3000</v>
      </c>
      <c r="F3919" s="82">
        <v>3000</v>
      </c>
      <c r="G3919" s="82">
        <v>3000</v>
      </c>
      <c r="H3919" s="82">
        <v>3000</v>
      </c>
      <c r="I3919" s="82">
        <v>3000</v>
      </c>
      <c r="J3919" s="82">
        <v>3000</v>
      </c>
      <c r="K3919" s="82">
        <v>3000</v>
      </c>
      <c r="L3919" s="82">
        <v>3000</v>
      </c>
      <c r="M3919" s="82">
        <v>3000</v>
      </c>
      <c r="N3919" s="83">
        <v>36000</v>
      </c>
      <c r="O3919" s="71" t="s">
        <v>61</v>
      </c>
      <c r="P3919" s="77">
        <v>2901</v>
      </c>
      <c r="Q3919" s="77">
        <v>2901</v>
      </c>
      <c r="R3919" s="77">
        <v>2901</v>
      </c>
      <c r="S3919" s="77">
        <v>2901</v>
      </c>
      <c r="T3919" s="77">
        <v>2901</v>
      </c>
      <c r="U3919" s="77">
        <v>2901</v>
      </c>
      <c r="V3919" s="77">
        <v>2901</v>
      </c>
      <c r="W3919" s="77">
        <v>2901</v>
      </c>
      <c r="X3919" s="77">
        <v>2901</v>
      </c>
      <c r="Y3919" s="77">
        <v>2901</v>
      </c>
      <c r="Z3919" s="77">
        <v>2901</v>
      </c>
      <c r="AA3919" s="77">
        <v>2901</v>
      </c>
      <c r="AB3919" s="84">
        <v>34816</v>
      </c>
      <c r="AC3919" s="85"/>
      <c r="AD3919" s="85"/>
      <c r="AE3919" s="85"/>
      <c r="AF3919" s="85"/>
      <c r="AG3919" s="85"/>
      <c r="AH3919" s="85"/>
      <c r="AI3919" s="85"/>
      <c r="AJ3919" s="85"/>
      <c r="AK3919" s="85"/>
      <c r="AL3919" s="85"/>
      <c r="AM3919" s="85"/>
      <c r="AN3919" s="85"/>
      <c r="AO3919" s="72" t="s">
        <v>651</v>
      </c>
      <c r="AP3919" s="86">
        <v>1</v>
      </c>
      <c r="AQ3919" s="71" t="s">
        <v>7</v>
      </c>
    </row>
    <row r="3920" spans="1:43" x14ac:dyDescent="0.25">
      <c r="B3920" s="82">
        <v>0</v>
      </c>
      <c r="C3920" s="82">
        <v>0</v>
      </c>
      <c r="D3920" s="82">
        <v>0</v>
      </c>
      <c r="E3920" s="82">
        <v>0</v>
      </c>
      <c r="F3920" s="82">
        <v>0</v>
      </c>
      <c r="G3920" s="82">
        <v>0</v>
      </c>
      <c r="H3920" s="82">
        <v>0</v>
      </c>
      <c r="I3920" s="82">
        <v>0</v>
      </c>
      <c r="J3920" s="82">
        <v>0</v>
      </c>
      <c r="K3920" s="82">
        <v>0</v>
      </c>
      <c r="L3920" s="82">
        <v>0</v>
      </c>
      <c r="M3920" s="82">
        <v>0</v>
      </c>
      <c r="N3920" s="83">
        <v>0</v>
      </c>
      <c r="O3920" s="71" t="s">
        <v>81</v>
      </c>
      <c r="P3920" s="77">
        <v>0</v>
      </c>
      <c r="Q3920" s="77">
        <v>0</v>
      </c>
      <c r="R3920" s="77">
        <v>0</v>
      </c>
      <c r="S3920" s="77">
        <v>0</v>
      </c>
      <c r="T3920" s="77">
        <v>0</v>
      </c>
      <c r="U3920" s="77">
        <v>0</v>
      </c>
      <c r="V3920" s="77">
        <v>0</v>
      </c>
      <c r="W3920" s="77">
        <v>0</v>
      </c>
      <c r="X3920" s="77">
        <v>0</v>
      </c>
      <c r="Y3920" s="77">
        <v>0</v>
      </c>
      <c r="Z3920" s="77">
        <v>0</v>
      </c>
      <c r="AA3920" s="77">
        <v>0</v>
      </c>
      <c r="AB3920" s="84"/>
      <c r="AC3920" s="85"/>
      <c r="AD3920" s="85"/>
      <c r="AE3920" s="85"/>
      <c r="AF3920" s="85"/>
      <c r="AG3920" s="85"/>
      <c r="AH3920" s="85"/>
      <c r="AI3920" s="85"/>
      <c r="AJ3920" s="85"/>
      <c r="AK3920" s="85"/>
      <c r="AL3920" s="85"/>
      <c r="AM3920" s="85"/>
      <c r="AN3920" s="85"/>
      <c r="AO3920" s="72" t="s">
        <v>651</v>
      </c>
      <c r="AP3920" s="86">
        <v>1</v>
      </c>
      <c r="AQ3920" s="71" t="s">
        <v>7</v>
      </c>
    </row>
    <row r="3921" spans="2:43" x14ac:dyDescent="0.25">
      <c r="B3921" s="82">
        <v>0</v>
      </c>
      <c r="C3921" s="82">
        <v>0</v>
      </c>
      <c r="D3921" s="82">
        <v>0</v>
      </c>
      <c r="E3921" s="82">
        <v>0</v>
      </c>
      <c r="F3921" s="82">
        <v>0</v>
      </c>
      <c r="G3921" s="82">
        <v>0</v>
      </c>
      <c r="H3921" s="82">
        <v>0</v>
      </c>
      <c r="I3921" s="82">
        <v>0</v>
      </c>
      <c r="J3921" s="82">
        <v>0</v>
      </c>
      <c r="K3921" s="82">
        <v>0</v>
      </c>
      <c r="L3921" s="82">
        <v>0</v>
      </c>
      <c r="M3921" s="82">
        <v>0</v>
      </c>
      <c r="N3921" s="83">
        <v>0</v>
      </c>
      <c r="O3921" s="71" t="s">
        <v>81</v>
      </c>
      <c r="P3921" s="77">
        <v>0</v>
      </c>
      <c r="Q3921" s="77">
        <v>0</v>
      </c>
      <c r="R3921" s="77">
        <v>0</v>
      </c>
      <c r="S3921" s="77">
        <v>0</v>
      </c>
      <c r="T3921" s="77">
        <v>0</v>
      </c>
      <c r="U3921" s="77">
        <v>0</v>
      </c>
      <c r="V3921" s="77">
        <v>0</v>
      </c>
      <c r="W3921" s="77">
        <v>0</v>
      </c>
      <c r="X3921" s="77">
        <v>0</v>
      </c>
      <c r="Y3921" s="77">
        <v>0</v>
      </c>
      <c r="Z3921" s="77">
        <v>0</v>
      </c>
      <c r="AA3921" s="77">
        <v>0</v>
      </c>
      <c r="AB3921" s="84"/>
      <c r="AC3921" s="85"/>
      <c r="AD3921" s="85"/>
      <c r="AE3921" s="85"/>
      <c r="AF3921" s="85"/>
      <c r="AG3921" s="85"/>
      <c r="AH3921" s="85"/>
      <c r="AI3921" s="85"/>
      <c r="AJ3921" s="85"/>
      <c r="AK3921" s="85"/>
      <c r="AL3921" s="85"/>
      <c r="AM3921" s="85"/>
      <c r="AN3921" s="85"/>
      <c r="AO3921" s="72" t="s">
        <v>651</v>
      </c>
      <c r="AP3921" s="86">
        <v>1</v>
      </c>
      <c r="AQ3921" s="71" t="s">
        <v>7</v>
      </c>
    </row>
    <row r="3922" spans="2:43" x14ac:dyDescent="0.25">
      <c r="B3922" s="82">
        <v>0</v>
      </c>
      <c r="C3922" s="82">
        <v>0</v>
      </c>
      <c r="D3922" s="82">
        <v>0</v>
      </c>
      <c r="E3922" s="82">
        <v>0</v>
      </c>
      <c r="F3922" s="82">
        <v>0</v>
      </c>
      <c r="G3922" s="82">
        <v>0</v>
      </c>
      <c r="H3922" s="82">
        <v>0</v>
      </c>
      <c r="I3922" s="82">
        <v>0</v>
      </c>
      <c r="J3922" s="82">
        <v>0</v>
      </c>
      <c r="K3922" s="82">
        <v>0</v>
      </c>
      <c r="L3922" s="82">
        <v>0</v>
      </c>
      <c r="M3922" s="82">
        <v>0</v>
      </c>
      <c r="N3922" s="83">
        <v>0</v>
      </c>
      <c r="O3922" s="71" t="s">
        <v>81</v>
      </c>
      <c r="P3922" s="77">
        <v>0</v>
      </c>
      <c r="Q3922" s="77">
        <v>0</v>
      </c>
      <c r="R3922" s="77">
        <v>0</v>
      </c>
      <c r="S3922" s="77">
        <v>0</v>
      </c>
      <c r="T3922" s="77">
        <v>0</v>
      </c>
      <c r="U3922" s="77">
        <v>0</v>
      </c>
      <c r="V3922" s="77">
        <v>0</v>
      </c>
      <c r="W3922" s="77">
        <v>0</v>
      </c>
      <c r="X3922" s="77">
        <v>0</v>
      </c>
      <c r="Y3922" s="77">
        <v>0</v>
      </c>
      <c r="Z3922" s="77">
        <v>0</v>
      </c>
      <c r="AA3922" s="77">
        <v>0</v>
      </c>
      <c r="AB3922" s="84"/>
      <c r="AC3922" s="85"/>
      <c r="AD3922" s="85"/>
      <c r="AE3922" s="85"/>
      <c r="AF3922" s="85"/>
      <c r="AG3922" s="85"/>
      <c r="AH3922" s="85"/>
      <c r="AI3922" s="85"/>
      <c r="AJ3922" s="85"/>
      <c r="AK3922" s="85"/>
      <c r="AL3922" s="85"/>
      <c r="AM3922" s="85"/>
      <c r="AN3922" s="85"/>
      <c r="AO3922" s="72" t="s">
        <v>651</v>
      </c>
      <c r="AP3922" s="86">
        <v>1</v>
      </c>
      <c r="AQ3922" s="71" t="s">
        <v>7</v>
      </c>
    </row>
    <row r="3923" spans="2:43" x14ac:dyDescent="0.25">
      <c r="B3923" s="82">
        <v>0</v>
      </c>
      <c r="C3923" s="82">
        <v>0</v>
      </c>
      <c r="D3923" s="82">
        <v>0</v>
      </c>
      <c r="E3923" s="82">
        <v>0</v>
      </c>
      <c r="F3923" s="82">
        <v>0</v>
      </c>
      <c r="G3923" s="82">
        <v>0</v>
      </c>
      <c r="H3923" s="82">
        <v>0</v>
      </c>
      <c r="I3923" s="82">
        <v>0</v>
      </c>
      <c r="J3923" s="82">
        <v>0</v>
      </c>
      <c r="K3923" s="82">
        <v>0</v>
      </c>
      <c r="L3923" s="82">
        <v>0</v>
      </c>
      <c r="M3923" s="82">
        <v>0</v>
      </c>
      <c r="N3923" s="83">
        <v>0</v>
      </c>
      <c r="O3923" s="71" t="s">
        <v>81</v>
      </c>
      <c r="P3923" s="77">
        <v>0</v>
      </c>
      <c r="Q3923" s="77">
        <v>0</v>
      </c>
      <c r="R3923" s="77">
        <v>0</v>
      </c>
      <c r="S3923" s="77">
        <v>0</v>
      </c>
      <c r="T3923" s="77">
        <v>0</v>
      </c>
      <c r="U3923" s="77">
        <v>0</v>
      </c>
      <c r="V3923" s="77">
        <v>0</v>
      </c>
      <c r="W3923" s="77">
        <v>0</v>
      </c>
      <c r="X3923" s="77">
        <v>0</v>
      </c>
      <c r="Y3923" s="77">
        <v>0</v>
      </c>
      <c r="Z3923" s="77">
        <v>0</v>
      </c>
      <c r="AA3923" s="77">
        <v>0</v>
      </c>
      <c r="AB3923" s="84"/>
      <c r="AC3923" s="85"/>
      <c r="AD3923" s="85"/>
      <c r="AE3923" s="85"/>
      <c r="AF3923" s="85"/>
      <c r="AG3923" s="85"/>
      <c r="AH3923" s="85"/>
      <c r="AI3923" s="85"/>
      <c r="AJ3923" s="85"/>
      <c r="AK3923" s="85"/>
      <c r="AL3923" s="85"/>
      <c r="AM3923" s="85"/>
      <c r="AN3923" s="85"/>
      <c r="AO3923" s="72" t="s">
        <v>651</v>
      </c>
      <c r="AP3923" s="86">
        <v>1</v>
      </c>
      <c r="AQ3923" s="71" t="s">
        <v>7</v>
      </c>
    </row>
    <row r="3924" spans="2:43" x14ac:dyDescent="0.25">
      <c r="B3924" s="82">
        <v>0</v>
      </c>
      <c r="C3924" s="82">
        <v>0</v>
      </c>
      <c r="D3924" s="82">
        <v>0</v>
      </c>
      <c r="E3924" s="82">
        <v>0</v>
      </c>
      <c r="F3924" s="82">
        <v>0</v>
      </c>
      <c r="G3924" s="82">
        <v>0</v>
      </c>
      <c r="H3924" s="82">
        <v>0</v>
      </c>
      <c r="I3924" s="82">
        <v>0</v>
      </c>
      <c r="J3924" s="82">
        <v>0</v>
      </c>
      <c r="K3924" s="82">
        <v>0</v>
      </c>
      <c r="L3924" s="82">
        <v>0</v>
      </c>
      <c r="M3924" s="82">
        <v>0</v>
      </c>
      <c r="N3924" s="83">
        <v>0</v>
      </c>
      <c r="O3924" s="71" t="s">
        <v>81</v>
      </c>
      <c r="P3924" s="77">
        <v>0</v>
      </c>
      <c r="Q3924" s="77">
        <v>0</v>
      </c>
      <c r="R3924" s="77">
        <v>0</v>
      </c>
      <c r="S3924" s="77">
        <v>0</v>
      </c>
      <c r="T3924" s="77">
        <v>0</v>
      </c>
      <c r="U3924" s="77">
        <v>0</v>
      </c>
      <c r="V3924" s="77">
        <v>0</v>
      </c>
      <c r="W3924" s="77">
        <v>0</v>
      </c>
      <c r="X3924" s="77">
        <v>0</v>
      </c>
      <c r="Y3924" s="77">
        <v>0</v>
      </c>
      <c r="Z3924" s="77">
        <v>0</v>
      </c>
      <c r="AA3924" s="77">
        <v>0</v>
      </c>
      <c r="AB3924" s="84"/>
      <c r="AC3924" s="85"/>
      <c r="AD3924" s="85"/>
      <c r="AE3924" s="85"/>
      <c r="AF3924" s="85"/>
      <c r="AG3924" s="85"/>
      <c r="AH3924" s="85"/>
      <c r="AI3924" s="85"/>
      <c r="AJ3924" s="85"/>
      <c r="AK3924" s="85"/>
      <c r="AL3924" s="85"/>
      <c r="AM3924" s="85"/>
      <c r="AN3924" s="85"/>
      <c r="AO3924" s="72" t="s">
        <v>651</v>
      </c>
      <c r="AP3924" s="86">
        <v>1</v>
      </c>
      <c r="AQ3924" s="71" t="s">
        <v>7</v>
      </c>
    </row>
    <row r="3925" spans="2:43" x14ac:dyDescent="0.25">
      <c r="B3925" s="82">
        <v>0</v>
      </c>
      <c r="C3925" s="82">
        <v>0</v>
      </c>
      <c r="D3925" s="82">
        <v>0</v>
      </c>
      <c r="E3925" s="82">
        <v>0</v>
      </c>
      <c r="F3925" s="82">
        <v>0</v>
      </c>
      <c r="G3925" s="82">
        <v>0</v>
      </c>
      <c r="H3925" s="82">
        <v>0</v>
      </c>
      <c r="I3925" s="82">
        <v>0</v>
      </c>
      <c r="J3925" s="82">
        <v>0</v>
      </c>
      <c r="K3925" s="82">
        <v>0</v>
      </c>
      <c r="L3925" s="82">
        <v>0</v>
      </c>
      <c r="M3925" s="82">
        <v>0</v>
      </c>
      <c r="N3925" s="83">
        <v>0</v>
      </c>
      <c r="O3925" s="71" t="s">
        <v>81</v>
      </c>
      <c r="P3925" s="77">
        <v>0</v>
      </c>
      <c r="Q3925" s="77">
        <v>0</v>
      </c>
      <c r="R3925" s="77">
        <v>0</v>
      </c>
      <c r="S3925" s="77">
        <v>0</v>
      </c>
      <c r="T3925" s="77">
        <v>0</v>
      </c>
      <c r="U3925" s="77">
        <v>0</v>
      </c>
      <c r="V3925" s="77">
        <v>0</v>
      </c>
      <c r="W3925" s="77">
        <v>0</v>
      </c>
      <c r="X3925" s="77">
        <v>0</v>
      </c>
      <c r="Y3925" s="77">
        <v>0</v>
      </c>
      <c r="Z3925" s="77">
        <v>0</v>
      </c>
      <c r="AA3925" s="77">
        <v>0</v>
      </c>
      <c r="AB3925" s="84"/>
      <c r="AC3925" s="85"/>
      <c r="AD3925" s="85"/>
      <c r="AE3925" s="85"/>
      <c r="AF3925" s="85"/>
      <c r="AG3925" s="85"/>
      <c r="AH3925" s="85"/>
      <c r="AI3925" s="85"/>
      <c r="AJ3925" s="85"/>
      <c r="AK3925" s="85"/>
      <c r="AL3925" s="85"/>
      <c r="AM3925" s="85"/>
      <c r="AN3925" s="85"/>
      <c r="AO3925" s="72" t="s">
        <v>651</v>
      </c>
      <c r="AP3925" s="86">
        <v>1</v>
      </c>
      <c r="AQ3925" s="71" t="s">
        <v>7</v>
      </c>
    </row>
    <row r="3926" spans="2:43" x14ac:dyDescent="0.25">
      <c r="B3926" s="82">
        <v>0</v>
      </c>
      <c r="C3926" s="82">
        <v>0</v>
      </c>
      <c r="D3926" s="82">
        <v>0</v>
      </c>
      <c r="E3926" s="82">
        <v>0</v>
      </c>
      <c r="F3926" s="82">
        <v>0</v>
      </c>
      <c r="G3926" s="82">
        <v>0</v>
      </c>
      <c r="H3926" s="82">
        <v>0</v>
      </c>
      <c r="I3926" s="82">
        <v>0</v>
      </c>
      <c r="J3926" s="82">
        <v>0</v>
      </c>
      <c r="K3926" s="82">
        <v>0</v>
      </c>
      <c r="L3926" s="82">
        <v>0</v>
      </c>
      <c r="M3926" s="82">
        <v>0</v>
      </c>
      <c r="N3926" s="83">
        <v>0</v>
      </c>
      <c r="O3926" s="71" t="s">
        <v>81</v>
      </c>
      <c r="P3926" s="77">
        <v>0</v>
      </c>
      <c r="Q3926" s="77">
        <v>0</v>
      </c>
      <c r="R3926" s="77">
        <v>0</v>
      </c>
      <c r="S3926" s="77">
        <v>0</v>
      </c>
      <c r="T3926" s="77">
        <v>0</v>
      </c>
      <c r="U3926" s="77">
        <v>0</v>
      </c>
      <c r="V3926" s="77">
        <v>0</v>
      </c>
      <c r="W3926" s="77">
        <v>0</v>
      </c>
      <c r="X3926" s="77">
        <v>0</v>
      </c>
      <c r="Y3926" s="77">
        <v>0</v>
      </c>
      <c r="Z3926" s="77">
        <v>0</v>
      </c>
      <c r="AA3926" s="77">
        <v>0</v>
      </c>
      <c r="AB3926" s="84"/>
      <c r="AC3926" s="85"/>
      <c r="AD3926" s="85"/>
      <c r="AE3926" s="85"/>
      <c r="AF3926" s="85"/>
      <c r="AG3926" s="85"/>
      <c r="AH3926" s="85"/>
      <c r="AI3926" s="85"/>
      <c r="AJ3926" s="85"/>
      <c r="AK3926" s="85"/>
      <c r="AL3926" s="85"/>
      <c r="AM3926" s="85"/>
      <c r="AN3926" s="85"/>
      <c r="AO3926" s="72" t="s">
        <v>651</v>
      </c>
      <c r="AP3926" s="86">
        <v>1</v>
      </c>
      <c r="AQ3926" s="71" t="s">
        <v>7</v>
      </c>
    </row>
    <row r="3927" spans="2:43" x14ac:dyDescent="0.25">
      <c r="B3927" s="82">
        <v>0</v>
      </c>
      <c r="C3927" s="82">
        <v>0</v>
      </c>
      <c r="D3927" s="82">
        <v>0</v>
      </c>
      <c r="E3927" s="82">
        <v>0</v>
      </c>
      <c r="F3927" s="82">
        <v>0</v>
      </c>
      <c r="G3927" s="82">
        <v>0</v>
      </c>
      <c r="H3927" s="82">
        <v>0</v>
      </c>
      <c r="I3927" s="82">
        <v>0</v>
      </c>
      <c r="J3927" s="82">
        <v>0</v>
      </c>
      <c r="K3927" s="82">
        <v>0</v>
      </c>
      <c r="L3927" s="82">
        <v>0</v>
      </c>
      <c r="M3927" s="82">
        <v>0</v>
      </c>
      <c r="N3927" s="83">
        <v>0</v>
      </c>
      <c r="O3927" s="71" t="s">
        <v>81</v>
      </c>
      <c r="P3927" s="77">
        <v>0</v>
      </c>
      <c r="Q3927" s="77">
        <v>0</v>
      </c>
      <c r="R3927" s="77">
        <v>0</v>
      </c>
      <c r="S3927" s="77">
        <v>0</v>
      </c>
      <c r="T3927" s="77">
        <v>0</v>
      </c>
      <c r="U3927" s="77">
        <v>0</v>
      </c>
      <c r="V3927" s="77">
        <v>0</v>
      </c>
      <c r="W3927" s="77">
        <v>0</v>
      </c>
      <c r="X3927" s="77">
        <v>0</v>
      </c>
      <c r="Y3927" s="77">
        <v>0</v>
      </c>
      <c r="Z3927" s="77">
        <v>0</v>
      </c>
      <c r="AA3927" s="77">
        <v>0</v>
      </c>
      <c r="AB3927" s="84"/>
      <c r="AC3927" s="85"/>
      <c r="AD3927" s="85"/>
      <c r="AE3927" s="85"/>
      <c r="AF3927" s="85"/>
      <c r="AG3927" s="85"/>
      <c r="AH3927" s="85"/>
      <c r="AI3927" s="85"/>
      <c r="AJ3927" s="85"/>
      <c r="AK3927" s="85"/>
      <c r="AL3927" s="85"/>
      <c r="AM3927" s="85"/>
      <c r="AN3927" s="85"/>
      <c r="AO3927" s="72" t="s">
        <v>651</v>
      </c>
      <c r="AP3927" s="86">
        <v>1</v>
      </c>
      <c r="AQ3927" s="71" t="s">
        <v>7</v>
      </c>
    </row>
    <row r="3928" spans="2:43" x14ac:dyDescent="0.25">
      <c r="B3928" s="82">
        <v>0</v>
      </c>
      <c r="C3928" s="82">
        <v>0</v>
      </c>
      <c r="D3928" s="82">
        <v>0</v>
      </c>
      <c r="E3928" s="82">
        <v>0</v>
      </c>
      <c r="F3928" s="82">
        <v>0</v>
      </c>
      <c r="G3928" s="82">
        <v>0</v>
      </c>
      <c r="H3928" s="82">
        <v>0</v>
      </c>
      <c r="I3928" s="82">
        <v>0</v>
      </c>
      <c r="J3928" s="82">
        <v>0</v>
      </c>
      <c r="K3928" s="82">
        <v>0</v>
      </c>
      <c r="L3928" s="82">
        <v>0</v>
      </c>
      <c r="M3928" s="82">
        <v>0</v>
      </c>
      <c r="N3928" s="83">
        <v>0</v>
      </c>
      <c r="O3928" s="71" t="s">
        <v>81</v>
      </c>
      <c r="P3928" s="77">
        <v>0</v>
      </c>
      <c r="Q3928" s="77">
        <v>0</v>
      </c>
      <c r="R3928" s="77">
        <v>0</v>
      </c>
      <c r="S3928" s="77">
        <v>0</v>
      </c>
      <c r="T3928" s="77">
        <v>0</v>
      </c>
      <c r="U3928" s="77">
        <v>0</v>
      </c>
      <c r="V3928" s="77">
        <v>0</v>
      </c>
      <c r="W3928" s="77">
        <v>0</v>
      </c>
      <c r="X3928" s="77">
        <v>0</v>
      </c>
      <c r="Y3928" s="77">
        <v>0</v>
      </c>
      <c r="Z3928" s="77">
        <v>0</v>
      </c>
      <c r="AA3928" s="77">
        <v>0</v>
      </c>
      <c r="AB3928" s="84"/>
      <c r="AC3928" s="85"/>
      <c r="AD3928" s="85"/>
      <c r="AE3928" s="85"/>
      <c r="AF3928" s="85"/>
      <c r="AG3928" s="85"/>
      <c r="AH3928" s="85"/>
      <c r="AI3928" s="85"/>
      <c r="AJ3928" s="85"/>
      <c r="AK3928" s="85"/>
      <c r="AL3928" s="85"/>
      <c r="AM3928" s="85"/>
      <c r="AN3928" s="85"/>
      <c r="AO3928" s="72" t="s">
        <v>651</v>
      </c>
      <c r="AP3928" s="86">
        <v>1</v>
      </c>
      <c r="AQ3928" s="71" t="s">
        <v>7</v>
      </c>
    </row>
    <row r="3929" spans="2:43" x14ac:dyDescent="0.25">
      <c r="B3929" s="82">
        <v>0</v>
      </c>
      <c r="C3929" s="82">
        <v>0</v>
      </c>
      <c r="D3929" s="82">
        <v>0</v>
      </c>
      <c r="E3929" s="82">
        <v>0</v>
      </c>
      <c r="F3929" s="82">
        <v>0</v>
      </c>
      <c r="G3929" s="82">
        <v>0</v>
      </c>
      <c r="H3929" s="82">
        <v>0</v>
      </c>
      <c r="I3929" s="82">
        <v>0</v>
      </c>
      <c r="J3929" s="82">
        <v>0</v>
      </c>
      <c r="K3929" s="82">
        <v>0</v>
      </c>
      <c r="L3929" s="82">
        <v>0</v>
      </c>
      <c r="M3929" s="82">
        <v>0</v>
      </c>
      <c r="N3929" s="83">
        <v>0</v>
      </c>
      <c r="O3929" s="71" t="s">
        <v>81</v>
      </c>
      <c r="P3929" s="77">
        <v>0</v>
      </c>
      <c r="Q3929" s="77">
        <v>0</v>
      </c>
      <c r="R3929" s="77">
        <v>0</v>
      </c>
      <c r="S3929" s="77">
        <v>0</v>
      </c>
      <c r="T3929" s="77">
        <v>0</v>
      </c>
      <c r="U3929" s="77">
        <v>0</v>
      </c>
      <c r="V3929" s="77">
        <v>0</v>
      </c>
      <c r="W3929" s="77">
        <v>0</v>
      </c>
      <c r="X3929" s="77">
        <v>0</v>
      </c>
      <c r="Y3929" s="77">
        <v>0</v>
      </c>
      <c r="Z3929" s="77">
        <v>0</v>
      </c>
      <c r="AA3929" s="77">
        <v>0</v>
      </c>
      <c r="AB3929" s="84"/>
      <c r="AC3929" s="85"/>
      <c r="AD3929" s="85"/>
      <c r="AE3929" s="85"/>
      <c r="AF3929" s="85"/>
      <c r="AG3929" s="85"/>
      <c r="AH3929" s="85"/>
      <c r="AI3929" s="85"/>
      <c r="AJ3929" s="85"/>
      <c r="AK3929" s="85"/>
      <c r="AL3929" s="85"/>
      <c r="AM3929" s="85"/>
      <c r="AN3929" s="85"/>
      <c r="AO3929" s="72" t="s">
        <v>651</v>
      </c>
      <c r="AP3929" s="86">
        <v>1</v>
      </c>
      <c r="AQ3929" s="71" t="s">
        <v>7</v>
      </c>
    </row>
    <row r="3930" spans="2:43" x14ac:dyDescent="0.25">
      <c r="B3930" s="82">
        <v>0</v>
      </c>
      <c r="C3930" s="82">
        <v>0</v>
      </c>
      <c r="D3930" s="82">
        <v>0</v>
      </c>
      <c r="E3930" s="82">
        <v>0</v>
      </c>
      <c r="F3930" s="82">
        <v>0</v>
      </c>
      <c r="G3930" s="82">
        <v>0</v>
      </c>
      <c r="H3930" s="82">
        <v>0</v>
      </c>
      <c r="I3930" s="82">
        <v>0</v>
      </c>
      <c r="J3930" s="82">
        <v>0</v>
      </c>
      <c r="K3930" s="82">
        <v>0</v>
      </c>
      <c r="L3930" s="82">
        <v>0</v>
      </c>
      <c r="M3930" s="82">
        <v>0</v>
      </c>
      <c r="N3930" s="83">
        <v>0</v>
      </c>
      <c r="O3930" s="71" t="s">
        <v>81</v>
      </c>
      <c r="P3930" s="77">
        <v>0</v>
      </c>
      <c r="Q3930" s="77">
        <v>0</v>
      </c>
      <c r="R3930" s="77">
        <v>0</v>
      </c>
      <c r="S3930" s="77">
        <v>0</v>
      </c>
      <c r="T3930" s="77">
        <v>0</v>
      </c>
      <c r="U3930" s="77">
        <v>0</v>
      </c>
      <c r="V3930" s="77">
        <v>0</v>
      </c>
      <c r="W3930" s="77">
        <v>0</v>
      </c>
      <c r="X3930" s="77">
        <v>0</v>
      </c>
      <c r="Y3930" s="77">
        <v>0</v>
      </c>
      <c r="Z3930" s="77">
        <v>0</v>
      </c>
      <c r="AA3930" s="77">
        <v>0</v>
      </c>
      <c r="AB3930" s="84"/>
      <c r="AC3930" s="85"/>
      <c r="AD3930" s="85"/>
      <c r="AE3930" s="85"/>
      <c r="AF3930" s="85"/>
      <c r="AG3930" s="85"/>
      <c r="AH3930" s="85"/>
      <c r="AI3930" s="85"/>
      <c r="AJ3930" s="85"/>
      <c r="AK3930" s="85"/>
      <c r="AL3930" s="85"/>
      <c r="AM3930" s="85"/>
      <c r="AN3930" s="85"/>
      <c r="AO3930" s="72" t="s">
        <v>651</v>
      </c>
      <c r="AP3930" s="86">
        <v>1</v>
      </c>
      <c r="AQ3930" s="71" t="s">
        <v>7</v>
      </c>
    </row>
    <row r="3931" spans="2:43" x14ac:dyDescent="0.25">
      <c r="B3931" s="82">
        <v>0</v>
      </c>
      <c r="C3931" s="82">
        <v>0</v>
      </c>
      <c r="D3931" s="82">
        <v>0</v>
      </c>
      <c r="E3931" s="82">
        <v>0</v>
      </c>
      <c r="F3931" s="82">
        <v>0</v>
      </c>
      <c r="G3931" s="82">
        <v>0</v>
      </c>
      <c r="H3931" s="82">
        <v>0</v>
      </c>
      <c r="I3931" s="82">
        <v>0</v>
      </c>
      <c r="J3931" s="82">
        <v>0</v>
      </c>
      <c r="K3931" s="82">
        <v>0</v>
      </c>
      <c r="L3931" s="82">
        <v>0</v>
      </c>
      <c r="M3931" s="82">
        <v>0</v>
      </c>
      <c r="N3931" s="83">
        <v>0</v>
      </c>
      <c r="O3931" s="71" t="s">
        <v>81</v>
      </c>
      <c r="P3931" s="77">
        <v>0</v>
      </c>
      <c r="Q3931" s="77">
        <v>0</v>
      </c>
      <c r="R3931" s="77">
        <v>0</v>
      </c>
      <c r="S3931" s="77">
        <v>0</v>
      </c>
      <c r="T3931" s="77">
        <v>0</v>
      </c>
      <c r="U3931" s="77">
        <v>0</v>
      </c>
      <c r="V3931" s="77">
        <v>0</v>
      </c>
      <c r="W3931" s="77">
        <v>0</v>
      </c>
      <c r="X3931" s="77">
        <v>0</v>
      </c>
      <c r="Y3931" s="77">
        <v>0</v>
      </c>
      <c r="Z3931" s="77">
        <v>0</v>
      </c>
      <c r="AA3931" s="77">
        <v>0</v>
      </c>
      <c r="AB3931" s="84"/>
      <c r="AC3931" s="85"/>
      <c r="AD3931" s="85"/>
      <c r="AE3931" s="85"/>
      <c r="AF3931" s="85"/>
      <c r="AG3931" s="85"/>
      <c r="AH3931" s="85"/>
      <c r="AI3931" s="85"/>
      <c r="AJ3931" s="85"/>
      <c r="AK3931" s="85"/>
      <c r="AL3931" s="85"/>
      <c r="AM3931" s="85"/>
      <c r="AN3931" s="85"/>
      <c r="AO3931" s="72" t="s">
        <v>651</v>
      </c>
      <c r="AP3931" s="86">
        <v>1</v>
      </c>
      <c r="AQ3931" s="71" t="s">
        <v>7</v>
      </c>
    </row>
    <row r="3932" spans="2:43" x14ac:dyDescent="0.25">
      <c r="B3932" s="82">
        <v>0</v>
      </c>
      <c r="C3932" s="82">
        <v>0</v>
      </c>
      <c r="D3932" s="82">
        <v>0</v>
      </c>
      <c r="E3932" s="82">
        <v>0</v>
      </c>
      <c r="F3932" s="82">
        <v>0</v>
      </c>
      <c r="G3932" s="82">
        <v>0</v>
      </c>
      <c r="H3932" s="82">
        <v>0</v>
      </c>
      <c r="I3932" s="82">
        <v>0</v>
      </c>
      <c r="J3932" s="82">
        <v>0</v>
      </c>
      <c r="K3932" s="82">
        <v>0</v>
      </c>
      <c r="L3932" s="82">
        <v>0</v>
      </c>
      <c r="M3932" s="82">
        <v>0</v>
      </c>
      <c r="N3932" s="83">
        <v>0</v>
      </c>
      <c r="O3932" s="71" t="s">
        <v>81</v>
      </c>
      <c r="P3932" s="77">
        <v>0</v>
      </c>
      <c r="Q3932" s="77">
        <v>0</v>
      </c>
      <c r="R3932" s="77">
        <v>0</v>
      </c>
      <c r="S3932" s="77">
        <v>0</v>
      </c>
      <c r="T3932" s="77">
        <v>0</v>
      </c>
      <c r="U3932" s="77">
        <v>0</v>
      </c>
      <c r="V3932" s="77">
        <v>0</v>
      </c>
      <c r="W3932" s="77">
        <v>0</v>
      </c>
      <c r="X3932" s="77">
        <v>0</v>
      </c>
      <c r="Y3932" s="77">
        <v>0</v>
      </c>
      <c r="Z3932" s="77">
        <v>0</v>
      </c>
      <c r="AA3932" s="77">
        <v>0</v>
      </c>
      <c r="AB3932" s="84"/>
      <c r="AC3932" s="85"/>
      <c r="AD3932" s="85"/>
      <c r="AE3932" s="85"/>
      <c r="AF3932" s="85"/>
      <c r="AG3932" s="85"/>
      <c r="AH3932" s="85"/>
      <c r="AI3932" s="85"/>
      <c r="AJ3932" s="85"/>
      <c r="AK3932" s="85"/>
      <c r="AL3932" s="85"/>
      <c r="AM3932" s="85"/>
      <c r="AN3932" s="85"/>
      <c r="AO3932" s="72" t="s">
        <v>651</v>
      </c>
      <c r="AP3932" s="86">
        <v>1</v>
      </c>
      <c r="AQ3932" s="71" t="s">
        <v>7</v>
      </c>
    </row>
    <row r="3933" spans="2:43" x14ac:dyDescent="0.25">
      <c r="B3933" s="82">
        <v>0</v>
      </c>
      <c r="C3933" s="82">
        <v>0</v>
      </c>
      <c r="D3933" s="82">
        <v>0</v>
      </c>
      <c r="E3933" s="82">
        <v>0</v>
      </c>
      <c r="F3933" s="82">
        <v>0</v>
      </c>
      <c r="G3933" s="82">
        <v>0</v>
      </c>
      <c r="H3933" s="82">
        <v>0</v>
      </c>
      <c r="I3933" s="82">
        <v>0</v>
      </c>
      <c r="J3933" s="82">
        <v>0</v>
      </c>
      <c r="K3933" s="82">
        <v>0</v>
      </c>
      <c r="L3933" s="82">
        <v>0</v>
      </c>
      <c r="M3933" s="82">
        <v>0</v>
      </c>
      <c r="N3933" s="83">
        <v>0</v>
      </c>
      <c r="O3933" s="71" t="s">
        <v>81</v>
      </c>
      <c r="P3933" s="77">
        <v>0</v>
      </c>
      <c r="Q3933" s="77">
        <v>0</v>
      </c>
      <c r="R3933" s="77">
        <v>0</v>
      </c>
      <c r="S3933" s="77">
        <v>0</v>
      </c>
      <c r="T3933" s="77">
        <v>0</v>
      </c>
      <c r="U3933" s="77">
        <v>0</v>
      </c>
      <c r="V3933" s="77">
        <v>0</v>
      </c>
      <c r="W3933" s="77">
        <v>0</v>
      </c>
      <c r="X3933" s="77">
        <v>0</v>
      </c>
      <c r="Y3933" s="77">
        <v>0</v>
      </c>
      <c r="Z3933" s="77">
        <v>0</v>
      </c>
      <c r="AA3933" s="77">
        <v>0</v>
      </c>
      <c r="AB3933" s="84"/>
      <c r="AC3933" s="85"/>
      <c r="AD3933" s="85"/>
      <c r="AE3933" s="85"/>
      <c r="AF3933" s="85"/>
      <c r="AG3933" s="85"/>
      <c r="AH3933" s="85"/>
      <c r="AI3933" s="85"/>
      <c r="AJ3933" s="85"/>
      <c r="AK3933" s="85"/>
      <c r="AL3933" s="85"/>
      <c r="AM3933" s="85"/>
      <c r="AN3933" s="85"/>
      <c r="AO3933" s="72" t="s">
        <v>651</v>
      </c>
      <c r="AP3933" s="86">
        <v>1</v>
      </c>
      <c r="AQ3933" s="71" t="s">
        <v>7</v>
      </c>
    </row>
    <row r="3934" spans="2:43" x14ac:dyDescent="0.25">
      <c r="B3934" s="82">
        <v>0</v>
      </c>
      <c r="C3934" s="82">
        <v>0</v>
      </c>
      <c r="D3934" s="82">
        <v>0</v>
      </c>
      <c r="E3934" s="82">
        <v>0</v>
      </c>
      <c r="F3934" s="82">
        <v>0</v>
      </c>
      <c r="G3934" s="82">
        <v>0</v>
      </c>
      <c r="H3934" s="82">
        <v>0</v>
      </c>
      <c r="I3934" s="82">
        <v>0</v>
      </c>
      <c r="J3934" s="82">
        <v>0</v>
      </c>
      <c r="K3934" s="82">
        <v>0</v>
      </c>
      <c r="L3934" s="82">
        <v>0</v>
      </c>
      <c r="M3934" s="82">
        <v>0</v>
      </c>
      <c r="N3934" s="83">
        <v>0</v>
      </c>
      <c r="O3934" s="71" t="s">
        <v>81</v>
      </c>
      <c r="P3934" s="77">
        <v>0</v>
      </c>
      <c r="Q3934" s="77">
        <v>0</v>
      </c>
      <c r="R3934" s="77">
        <v>0</v>
      </c>
      <c r="S3934" s="77">
        <v>0</v>
      </c>
      <c r="T3934" s="77">
        <v>0</v>
      </c>
      <c r="U3934" s="77">
        <v>0</v>
      </c>
      <c r="V3934" s="77">
        <v>0</v>
      </c>
      <c r="W3934" s="77">
        <v>0</v>
      </c>
      <c r="X3934" s="77">
        <v>0</v>
      </c>
      <c r="Y3934" s="77">
        <v>0</v>
      </c>
      <c r="Z3934" s="77">
        <v>0</v>
      </c>
      <c r="AA3934" s="77">
        <v>0</v>
      </c>
      <c r="AB3934" s="84"/>
      <c r="AC3934" s="85"/>
      <c r="AD3934" s="85"/>
      <c r="AE3934" s="85"/>
      <c r="AF3934" s="85"/>
      <c r="AG3934" s="85"/>
      <c r="AH3934" s="85"/>
      <c r="AI3934" s="85"/>
      <c r="AJ3934" s="85"/>
      <c r="AK3934" s="85"/>
      <c r="AL3934" s="85"/>
      <c r="AM3934" s="85"/>
      <c r="AN3934" s="85"/>
      <c r="AO3934" s="72" t="s">
        <v>651</v>
      </c>
      <c r="AP3934" s="86">
        <v>1</v>
      </c>
      <c r="AQ3934" s="71" t="s">
        <v>7</v>
      </c>
    </row>
    <row r="3935" spans="2:43" x14ac:dyDescent="0.25">
      <c r="B3935" s="82">
        <v>0</v>
      </c>
      <c r="C3935" s="82">
        <v>0</v>
      </c>
      <c r="D3935" s="82">
        <v>0</v>
      </c>
      <c r="E3935" s="82">
        <v>0</v>
      </c>
      <c r="F3935" s="82">
        <v>0</v>
      </c>
      <c r="G3935" s="82">
        <v>0</v>
      </c>
      <c r="H3935" s="82">
        <v>0</v>
      </c>
      <c r="I3935" s="82">
        <v>0</v>
      </c>
      <c r="J3935" s="82">
        <v>0</v>
      </c>
      <c r="K3935" s="82">
        <v>0</v>
      </c>
      <c r="L3935" s="82">
        <v>0</v>
      </c>
      <c r="M3935" s="82">
        <v>0</v>
      </c>
      <c r="N3935" s="83">
        <v>0</v>
      </c>
      <c r="O3935" s="71" t="s">
        <v>81</v>
      </c>
      <c r="P3935" s="77">
        <v>0</v>
      </c>
      <c r="Q3935" s="77">
        <v>0</v>
      </c>
      <c r="R3935" s="77">
        <v>0</v>
      </c>
      <c r="S3935" s="77">
        <v>0</v>
      </c>
      <c r="T3935" s="77">
        <v>0</v>
      </c>
      <c r="U3935" s="77">
        <v>0</v>
      </c>
      <c r="V3935" s="77">
        <v>0</v>
      </c>
      <c r="W3935" s="77">
        <v>0</v>
      </c>
      <c r="X3935" s="77">
        <v>0</v>
      </c>
      <c r="Y3935" s="77">
        <v>0</v>
      </c>
      <c r="Z3935" s="77">
        <v>0</v>
      </c>
      <c r="AA3935" s="77">
        <v>0</v>
      </c>
      <c r="AB3935" s="84"/>
      <c r="AC3935" s="85"/>
      <c r="AD3935" s="85"/>
      <c r="AE3935" s="85"/>
      <c r="AF3935" s="85"/>
      <c r="AG3935" s="85"/>
      <c r="AH3935" s="85"/>
      <c r="AI3935" s="85"/>
      <c r="AJ3935" s="85"/>
      <c r="AK3935" s="85"/>
      <c r="AL3935" s="85"/>
      <c r="AM3935" s="85"/>
      <c r="AN3935" s="85"/>
      <c r="AO3935" s="72" t="s">
        <v>651</v>
      </c>
      <c r="AP3935" s="86">
        <v>1</v>
      </c>
      <c r="AQ3935" s="71" t="s">
        <v>7</v>
      </c>
    </row>
    <row r="3936" spans="2:43" x14ac:dyDescent="0.25">
      <c r="B3936" s="82">
        <v>0</v>
      </c>
      <c r="C3936" s="82">
        <v>0</v>
      </c>
      <c r="D3936" s="82">
        <v>0</v>
      </c>
      <c r="E3936" s="82">
        <v>0</v>
      </c>
      <c r="F3936" s="82">
        <v>0</v>
      </c>
      <c r="G3936" s="82">
        <v>0</v>
      </c>
      <c r="H3936" s="82">
        <v>0</v>
      </c>
      <c r="I3936" s="82">
        <v>0</v>
      </c>
      <c r="J3936" s="82">
        <v>0</v>
      </c>
      <c r="K3936" s="82">
        <v>0</v>
      </c>
      <c r="L3936" s="82">
        <v>0</v>
      </c>
      <c r="M3936" s="82">
        <v>0</v>
      </c>
      <c r="N3936" s="83">
        <v>0</v>
      </c>
      <c r="O3936" s="71" t="s">
        <v>81</v>
      </c>
      <c r="P3936" s="77">
        <v>0</v>
      </c>
      <c r="Q3936" s="77">
        <v>0</v>
      </c>
      <c r="R3936" s="77">
        <v>0</v>
      </c>
      <c r="S3936" s="77">
        <v>0</v>
      </c>
      <c r="T3936" s="77">
        <v>0</v>
      </c>
      <c r="U3936" s="77">
        <v>0</v>
      </c>
      <c r="V3936" s="77">
        <v>0</v>
      </c>
      <c r="W3936" s="77">
        <v>0</v>
      </c>
      <c r="X3936" s="77">
        <v>0</v>
      </c>
      <c r="Y3936" s="77">
        <v>0</v>
      </c>
      <c r="Z3936" s="77">
        <v>0</v>
      </c>
      <c r="AA3936" s="77">
        <v>0</v>
      </c>
      <c r="AB3936" s="84"/>
      <c r="AC3936" s="85"/>
      <c r="AD3936" s="85"/>
      <c r="AE3936" s="85"/>
      <c r="AF3936" s="85"/>
      <c r="AG3936" s="85"/>
      <c r="AH3936" s="85"/>
      <c r="AI3936" s="85"/>
      <c r="AJ3936" s="85"/>
      <c r="AK3936" s="85"/>
      <c r="AL3936" s="85"/>
      <c r="AM3936" s="85"/>
      <c r="AN3936" s="85"/>
      <c r="AO3936" s="72" t="s">
        <v>651</v>
      </c>
      <c r="AP3936" s="86">
        <v>1</v>
      </c>
      <c r="AQ3936" s="71" t="s">
        <v>7</v>
      </c>
    </row>
    <row r="3937" spans="2:43" x14ac:dyDescent="0.25">
      <c r="B3937" s="82">
        <v>0</v>
      </c>
      <c r="C3937" s="82">
        <v>0</v>
      </c>
      <c r="D3937" s="82">
        <v>0</v>
      </c>
      <c r="E3937" s="82">
        <v>0</v>
      </c>
      <c r="F3937" s="82">
        <v>0</v>
      </c>
      <c r="G3937" s="82">
        <v>0</v>
      </c>
      <c r="H3937" s="82">
        <v>0</v>
      </c>
      <c r="I3937" s="82">
        <v>0</v>
      </c>
      <c r="J3937" s="82">
        <v>0</v>
      </c>
      <c r="K3937" s="82">
        <v>0</v>
      </c>
      <c r="L3937" s="82">
        <v>0</v>
      </c>
      <c r="M3937" s="82">
        <v>0</v>
      </c>
      <c r="N3937" s="83">
        <v>0</v>
      </c>
      <c r="O3937" s="71" t="s">
        <v>81</v>
      </c>
      <c r="P3937" s="77">
        <v>0</v>
      </c>
      <c r="Q3937" s="77">
        <v>0</v>
      </c>
      <c r="R3937" s="77">
        <v>0</v>
      </c>
      <c r="S3937" s="77">
        <v>0</v>
      </c>
      <c r="T3937" s="77">
        <v>0</v>
      </c>
      <c r="U3937" s="77">
        <v>0</v>
      </c>
      <c r="V3937" s="77">
        <v>0</v>
      </c>
      <c r="W3937" s="77">
        <v>0</v>
      </c>
      <c r="X3937" s="77">
        <v>0</v>
      </c>
      <c r="Y3937" s="77">
        <v>0</v>
      </c>
      <c r="Z3937" s="77">
        <v>0</v>
      </c>
      <c r="AA3937" s="77">
        <v>0</v>
      </c>
      <c r="AB3937" s="84"/>
      <c r="AC3937" s="85"/>
      <c r="AD3937" s="85"/>
      <c r="AE3937" s="85"/>
      <c r="AF3937" s="85"/>
      <c r="AG3937" s="85"/>
      <c r="AH3937" s="85"/>
      <c r="AI3937" s="85"/>
      <c r="AJ3937" s="85"/>
      <c r="AK3937" s="85"/>
      <c r="AL3937" s="85"/>
      <c r="AM3937" s="85"/>
      <c r="AN3937" s="85"/>
      <c r="AO3937" s="72" t="s">
        <v>651</v>
      </c>
      <c r="AP3937" s="86">
        <v>1</v>
      </c>
      <c r="AQ3937" s="71" t="s">
        <v>7</v>
      </c>
    </row>
    <row r="3938" spans="2:43" x14ac:dyDescent="0.25">
      <c r="B3938" s="82">
        <v>0</v>
      </c>
      <c r="C3938" s="82">
        <v>0</v>
      </c>
      <c r="D3938" s="82">
        <v>0</v>
      </c>
      <c r="E3938" s="82">
        <v>0</v>
      </c>
      <c r="F3938" s="82">
        <v>0</v>
      </c>
      <c r="G3938" s="82">
        <v>0</v>
      </c>
      <c r="H3938" s="82">
        <v>0</v>
      </c>
      <c r="I3938" s="82">
        <v>0</v>
      </c>
      <c r="J3938" s="82">
        <v>0</v>
      </c>
      <c r="K3938" s="82">
        <v>0</v>
      </c>
      <c r="L3938" s="82">
        <v>0</v>
      </c>
      <c r="M3938" s="82">
        <v>0</v>
      </c>
      <c r="N3938" s="83">
        <v>0</v>
      </c>
      <c r="O3938" s="71" t="s">
        <v>81</v>
      </c>
      <c r="P3938" s="77">
        <v>0</v>
      </c>
      <c r="Q3938" s="77">
        <v>0</v>
      </c>
      <c r="R3938" s="77">
        <v>0</v>
      </c>
      <c r="S3938" s="77">
        <v>0</v>
      </c>
      <c r="T3938" s="77">
        <v>0</v>
      </c>
      <c r="U3938" s="77">
        <v>0</v>
      </c>
      <c r="V3938" s="77">
        <v>0</v>
      </c>
      <c r="W3938" s="77">
        <v>0</v>
      </c>
      <c r="X3938" s="77">
        <v>0</v>
      </c>
      <c r="Y3938" s="77">
        <v>0</v>
      </c>
      <c r="Z3938" s="77">
        <v>0</v>
      </c>
      <c r="AA3938" s="77">
        <v>0</v>
      </c>
      <c r="AB3938" s="84"/>
      <c r="AC3938" s="85"/>
      <c r="AD3938" s="85"/>
      <c r="AE3938" s="85"/>
      <c r="AF3938" s="85"/>
      <c r="AG3938" s="85"/>
      <c r="AH3938" s="85"/>
      <c r="AI3938" s="85"/>
      <c r="AJ3938" s="85"/>
      <c r="AK3938" s="85"/>
      <c r="AL3938" s="85"/>
      <c r="AM3938" s="85"/>
      <c r="AN3938" s="85"/>
      <c r="AO3938" s="72" t="s">
        <v>651</v>
      </c>
      <c r="AP3938" s="86">
        <v>1</v>
      </c>
      <c r="AQ3938" s="71" t="s">
        <v>7</v>
      </c>
    </row>
    <row r="3939" spans="2:43" x14ac:dyDescent="0.25">
      <c r="B3939" s="82">
        <v>0</v>
      </c>
      <c r="C3939" s="82">
        <v>0</v>
      </c>
      <c r="D3939" s="82">
        <v>0</v>
      </c>
      <c r="E3939" s="82">
        <v>0</v>
      </c>
      <c r="F3939" s="82">
        <v>0</v>
      </c>
      <c r="G3939" s="82">
        <v>0</v>
      </c>
      <c r="H3939" s="82">
        <v>0</v>
      </c>
      <c r="I3939" s="82">
        <v>0</v>
      </c>
      <c r="J3939" s="82">
        <v>0</v>
      </c>
      <c r="K3939" s="82">
        <v>0</v>
      </c>
      <c r="L3939" s="82">
        <v>0</v>
      </c>
      <c r="M3939" s="82">
        <v>0</v>
      </c>
      <c r="N3939" s="83">
        <v>0</v>
      </c>
      <c r="O3939" s="71" t="s">
        <v>81</v>
      </c>
      <c r="P3939" s="77">
        <v>0</v>
      </c>
      <c r="Q3939" s="77">
        <v>0</v>
      </c>
      <c r="R3939" s="77">
        <v>0</v>
      </c>
      <c r="S3939" s="77">
        <v>0</v>
      </c>
      <c r="T3939" s="77">
        <v>0</v>
      </c>
      <c r="U3939" s="77">
        <v>0</v>
      </c>
      <c r="V3939" s="77">
        <v>0</v>
      </c>
      <c r="W3939" s="77">
        <v>0</v>
      </c>
      <c r="X3939" s="77">
        <v>0</v>
      </c>
      <c r="Y3939" s="77">
        <v>0</v>
      </c>
      <c r="Z3939" s="77">
        <v>0</v>
      </c>
      <c r="AA3939" s="77">
        <v>0</v>
      </c>
      <c r="AB3939" s="84"/>
      <c r="AC3939" s="85"/>
      <c r="AD3939" s="85"/>
      <c r="AE3939" s="85"/>
      <c r="AF3939" s="85"/>
      <c r="AG3939" s="85"/>
      <c r="AH3939" s="85"/>
      <c r="AI3939" s="85"/>
      <c r="AJ3939" s="85"/>
      <c r="AK3939" s="85"/>
      <c r="AL3939" s="85"/>
      <c r="AM3939" s="85"/>
      <c r="AN3939" s="85"/>
      <c r="AO3939" s="72" t="s">
        <v>651</v>
      </c>
      <c r="AP3939" s="86">
        <v>1</v>
      </c>
      <c r="AQ3939" s="71" t="s">
        <v>7</v>
      </c>
    </row>
    <row r="3940" spans="2:43" x14ac:dyDescent="0.25">
      <c r="B3940" s="82">
        <v>0</v>
      </c>
      <c r="C3940" s="82">
        <v>0</v>
      </c>
      <c r="D3940" s="82">
        <v>0</v>
      </c>
      <c r="E3940" s="82">
        <v>0</v>
      </c>
      <c r="F3940" s="82">
        <v>0</v>
      </c>
      <c r="G3940" s="82">
        <v>0</v>
      </c>
      <c r="H3940" s="82">
        <v>0</v>
      </c>
      <c r="I3940" s="82">
        <v>0</v>
      </c>
      <c r="J3940" s="82">
        <v>0</v>
      </c>
      <c r="K3940" s="82">
        <v>0</v>
      </c>
      <c r="L3940" s="82">
        <v>0</v>
      </c>
      <c r="M3940" s="82">
        <v>0</v>
      </c>
      <c r="N3940" s="83">
        <v>0</v>
      </c>
      <c r="O3940" s="71" t="s">
        <v>81</v>
      </c>
      <c r="P3940" s="77">
        <v>0</v>
      </c>
      <c r="Q3940" s="77">
        <v>0</v>
      </c>
      <c r="R3940" s="77">
        <v>0</v>
      </c>
      <c r="S3940" s="77">
        <v>0</v>
      </c>
      <c r="T3940" s="77">
        <v>0</v>
      </c>
      <c r="U3940" s="77">
        <v>0</v>
      </c>
      <c r="V3940" s="77">
        <v>0</v>
      </c>
      <c r="W3940" s="77">
        <v>0</v>
      </c>
      <c r="X3940" s="77">
        <v>0</v>
      </c>
      <c r="Y3940" s="77">
        <v>0</v>
      </c>
      <c r="Z3940" s="77">
        <v>0</v>
      </c>
      <c r="AA3940" s="77">
        <v>0</v>
      </c>
      <c r="AB3940" s="84"/>
      <c r="AC3940" s="85"/>
      <c r="AD3940" s="85"/>
      <c r="AE3940" s="85"/>
      <c r="AF3940" s="85"/>
      <c r="AG3940" s="85"/>
      <c r="AH3940" s="85"/>
      <c r="AI3940" s="85"/>
      <c r="AJ3940" s="85"/>
      <c r="AK3940" s="85"/>
      <c r="AL3940" s="85"/>
      <c r="AM3940" s="85"/>
      <c r="AN3940" s="85"/>
      <c r="AO3940" s="72" t="s">
        <v>651</v>
      </c>
      <c r="AP3940" s="86">
        <v>1</v>
      </c>
      <c r="AQ3940" s="71" t="s">
        <v>7</v>
      </c>
    </row>
    <row r="3941" spans="2:43" x14ac:dyDescent="0.25">
      <c r="B3941" s="82">
        <v>0</v>
      </c>
      <c r="C3941" s="82">
        <v>0</v>
      </c>
      <c r="D3941" s="82">
        <v>0</v>
      </c>
      <c r="E3941" s="82">
        <v>0</v>
      </c>
      <c r="F3941" s="82">
        <v>0</v>
      </c>
      <c r="G3941" s="82">
        <v>0</v>
      </c>
      <c r="H3941" s="82">
        <v>0</v>
      </c>
      <c r="I3941" s="82">
        <v>0</v>
      </c>
      <c r="J3941" s="82">
        <v>0</v>
      </c>
      <c r="K3941" s="82">
        <v>0</v>
      </c>
      <c r="L3941" s="82">
        <v>0</v>
      </c>
      <c r="M3941" s="82">
        <v>0</v>
      </c>
      <c r="N3941" s="83">
        <v>0</v>
      </c>
      <c r="O3941" s="71" t="s">
        <v>81</v>
      </c>
      <c r="P3941" s="77">
        <v>0</v>
      </c>
      <c r="Q3941" s="77">
        <v>0</v>
      </c>
      <c r="R3941" s="77">
        <v>0</v>
      </c>
      <c r="S3941" s="77">
        <v>0</v>
      </c>
      <c r="T3941" s="77">
        <v>0</v>
      </c>
      <c r="U3941" s="77">
        <v>0</v>
      </c>
      <c r="V3941" s="77">
        <v>0</v>
      </c>
      <c r="W3941" s="77">
        <v>0</v>
      </c>
      <c r="X3941" s="77">
        <v>0</v>
      </c>
      <c r="Y3941" s="77">
        <v>0</v>
      </c>
      <c r="Z3941" s="77">
        <v>0</v>
      </c>
      <c r="AA3941" s="77">
        <v>0</v>
      </c>
      <c r="AB3941" s="84"/>
      <c r="AC3941" s="85"/>
      <c r="AD3941" s="85"/>
      <c r="AE3941" s="85"/>
      <c r="AF3941" s="85"/>
      <c r="AG3941" s="85"/>
      <c r="AH3941" s="85"/>
      <c r="AI3941" s="85"/>
      <c r="AJ3941" s="85"/>
      <c r="AK3941" s="85"/>
      <c r="AL3941" s="85"/>
      <c r="AM3941" s="85"/>
      <c r="AN3941" s="85"/>
      <c r="AO3941" s="72" t="s">
        <v>651</v>
      </c>
      <c r="AP3941" s="86">
        <v>1</v>
      </c>
      <c r="AQ3941" s="71" t="s">
        <v>7</v>
      </c>
    </row>
    <row r="3942" spans="2:43" x14ac:dyDescent="0.25">
      <c r="B3942" s="82">
        <v>0</v>
      </c>
      <c r="C3942" s="82">
        <v>0</v>
      </c>
      <c r="D3942" s="82">
        <v>0</v>
      </c>
      <c r="E3942" s="82">
        <v>0</v>
      </c>
      <c r="F3942" s="82">
        <v>0</v>
      </c>
      <c r="G3942" s="82">
        <v>0</v>
      </c>
      <c r="H3942" s="82">
        <v>0</v>
      </c>
      <c r="I3942" s="82">
        <v>0</v>
      </c>
      <c r="J3942" s="82">
        <v>0</v>
      </c>
      <c r="K3942" s="82">
        <v>0</v>
      </c>
      <c r="L3942" s="82">
        <v>0</v>
      </c>
      <c r="M3942" s="82">
        <v>0</v>
      </c>
      <c r="N3942" s="83">
        <v>0</v>
      </c>
      <c r="O3942" s="71" t="s">
        <v>81</v>
      </c>
      <c r="P3942" s="77">
        <v>0</v>
      </c>
      <c r="Q3942" s="77">
        <v>0</v>
      </c>
      <c r="R3942" s="77">
        <v>0</v>
      </c>
      <c r="S3942" s="77">
        <v>0</v>
      </c>
      <c r="T3942" s="77">
        <v>0</v>
      </c>
      <c r="U3942" s="77">
        <v>0</v>
      </c>
      <c r="V3942" s="77">
        <v>0</v>
      </c>
      <c r="W3942" s="77">
        <v>0</v>
      </c>
      <c r="X3942" s="77">
        <v>0</v>
      </c>
      <c r="Y3942" s="77">
        <v>0</v>
      </c>
      <c r="Z3942" s="77">
        <v>0</v>
      </c>
      <c r="AA3942" s="77">
        <v>0</v>
      </c>
      <c r="AB3942" s="84"/>
      <c r="AC3942" s="85"/>
      <c r="AD3942" s="85"/>
      <c r="AE3942" s="85"/>
      <c r="AF3942" s="85"/>
      <c r="AG3942" s="85"/>
      <c r="AH3942" s="85"/>
      <c r="AI3942" s="85"/>
      <c r="AJ3942" s="85"/>
      <c r="AK3942" s="85"/>
      <c r="AL3942" s="85"/>
      <c r="AM3942" s="85"/>
      <c r="AN3942" s="85"/>
      <c r="AO3942" s="72" t="s">
        <v>651</v>
      </c>
      <c r="AP3942" s="86">
        <v>1</v>
      </c>
      <c r="AQ3942" s="71" t="s">
        <v>7</v>
      </c>
    </row>
    <row r="3943" spans="2:43" x14ac:dyDescent="0.25">
      <c r="B3943" s="82">
        <v>0</v>
      </c>
      <c r="C3943" s="82">
        <v>0</v>
      </c>
      <c r="D3943" s="82">
        <v>0</v>
      </c>
      <c r="E3943" s="82">
        <v>0</v>
      </c>
      <c r="F3943" s="82">
        <v>0</v>
      </c>
      <c r="G3943" s="82">
        <v>0</v>
      </c>
      <c r="H3943" s="82">
        <v>0</v>
      </c>
      <c r="I3943" s="82">
        <v>0</v>
      </c>
      <c r="J3943" s="82">
        <v>0</v>
      </c>
      <c r="K3943" s="82">
        <v>0</v>
      </c>
      <c r="L3943" s="82">
        <v>0</v>
      </c>
      <c r="M3943" s="82">
        <v>0</v>
      </c>
      <c r="N3943" s="83">
        <v>0</v>
      </c>
      <c r="O3943" s="71" t="s">
        <v>81</v>
      </c>
      <c r="P3943" s="77">
        <v>0</v>
      </c>
      <c r="Q3943" s="77">
        <v>0</v>
      </c>
      <c r="R3943" s="77">
        <v>0</v>
      </c>
      <c r="S3943" s="77">
        <v>0</v>
      </c>
      <c r="T3943" s="77">
        <v>0</v>
      </c>
      <c r="U3943" s="77">
        <v>0</v>
      </c>
      <c r="V3943" s="77">
        <v>0</v>
      </c>
      <c r="W3943" s="77">
        <v>0</v>
      </c>
      <c r="X3943" s="77">
        <v>0</v>
      </c>
      <c r="Y3943" s="77">
        <v>0</v>
      </c>
      <c r="Z3943" s="77">
        <v>0</v>
      </c>
      <c r="AA3943" s="77">
        <v>0</v>
      </c>
      <c r="AB3943" s="84"/>
      <c r="AC3943" s="85"/>
      <c r="AD3943" s="85"/>
      <c r="AE3943" s="85"/>
      <c r="AF3943" s="85"/>
      <c r="AG3943" s="85"/>
      <c r="AH3943" s="85"/>
      <c r="AI3943" s="85"/>
      <c r="AJ3943" s="85"/>
      <c r="AK3943" s="85"/>
      <c r="AL3943" s="85"/>
      <c r="AM3943" s="85"/>
      <c r="AN3943" s="85"/>
      <c r="AO3943" s="72" t="s">
        <v>651</v>
      </c>
      <c r="AP3943" s="86">
        <v>1</v>
      </c>
      <c r="AQ3943" s="71" t="s">
        <v>7</v>
      </c>
    </row>
    <row r="3944" spans="2:43" x14ac:dyDescent="0.25">
      <c r="B3944" s="82">
        <v>0</v>
      </c>
      <c r="C3944" s="82">
        <v>0</v>
      </c>
      <c r="D3944" s="82">
        <v>0</v>
      </c>
      <c r="E3944" s="82">
        <v>0</v>
      </c>
      <c r="F3944" s="82">
        <v>0</v>
      </c>
      <c r="G3944" s="82">
        <v>0</v>
      </c>
      <c r="H3944" s="82">
        <v>0</v>
      </c>
      <c r="I3944" s="82">
        <v>0</v>
      </c>
      <c r="J3944" s="82">
        <v>0</v>
      </c>
      <c r="K3944" s="82">
        <v>0</v>
      </c>
      <c r="L3944" s="82">
        <v>0</v>
      </c>
      <c r="M3944" s="82">
        <v>0</v>
      </c>
      <c r="N3944" s="83">
        <v>0</v>
      </c>
      <c r="O3944" s="71" t="s">
        <v>81</v>
      </c>
      <c r="P3944" s="77">
        <v>0</v>
      </c>
      <c r="Q3944" s="77">
        <v>0</v>
      </c>
      <c r="R3944" s="77">
        <v>0</v>
      </c>
      <c r="S3944" s="77">
        <v>0</v>
      </c>
      <c r="T3944" s="77">
        <v>0</v>
      </c>
      <c r="U3944" s="77">
        <v>0</v>
      </c>
      <c r="V3944" s="77">
        <v>0</v>
      </c>
      <c r="W3944" s="77">
        <v>0</v>
      </c>
      <c r="X3944" s="77">
        <v>0</v>
      </c>
      <c r="Y3944" s="77">
        <v>0</v>
      </c>
      <c r="Z3944" s="77">
        <v>0</v>
      </c>
      <c r="AA3944" s="77">
        <v>0</v>
      </c>
      <c r="AB3944" s="84"/>
      <c r="AC3944" s="85"/>
      <c r="AD3944" s="85"/>
      <c r="AE3944" s="85"/>
      <c r="AF3944" s="85"/>
      <c r="AG3944" s="85"/>
      <c r="AH3944" s="85"/>
      <c r="AI3944" s="85"/>
      <c r="AJ3944" s="85"/>
      <c r="AK3944" s="85"/>
      <c r="AL3944" s="85"/>
      <c r="AM3944" s="85"/>
      <c r="AN3944" s="85"/>
      <c r="AO3944" s="72" t="s">
        <v>651</v>
      </c>
      <c r="AP3944" s="86">
        <v>1</v>
      </c>
      <c r="AQ3944" s="71" t="s">
        <v>7</v>
      </c>
    </row>
    <row r="3945" spans="2:43" x14ac:dyDescent="0.25">
      <c r="B3945" s="82">
        <v>0</v>
      </c>
      <c r="C3945" s="82">
        <v>0</v>
      </c>
      <c r="D3945" s="82">
        <v>0</v>
      </c>
      <c r="E3945" s="82">
        <v>0</v>
      </c>
      <c r="F3945" s="82">
        <v>0</v>
      </c>
      <c r="G3945" s="82">
        <v>0</v>
      </c>
      <c r="H3945" s="82">
        <v>0</v>
      </c>
      <c r="I3945" s="82">
        <v>0</v>
      </c>
      <c r="J3945" s="82">
        <v>0</v>
      </c>
      <c r="K3945" s="82">
        <v>0</v>
      </c>
      <c r="L3945" s="82">
        <v>0</v>
      </c>
      <c r="M3945" s="82">
        <v>0</v>
      </c>
      <c r="N3945" s="83">
        <v>0</v>
      </c>
      <c r="O3945" s="71" t="s">
        <v>81</v>
      </c>
      <c r="P3945" s="77">
        <v>0</v>
      </c>
      <c r="Q3945" s="77">
        <v>0</v>
      </c>
      <c r="R3945" s="77">
        <v>0</v>
      </c>
      <c r="S3945" s="77">
        <v>0</v>
      </c>
      <c r="T3945" s="77">
        <v>0</v>
      </c>
      <c r="U3945" s="77">
        <v>0</v>
      </c>
      <c r="V3945" s="77">
        <v>0</v>
      </c>
      <c r="W3945" s="77">
        <v>0</v>
      </c>
      <c r="X3945" s="77">
        <v>0</v>
      </c>
      <c r="Y3945" s="77">
        <v>0</v>
      </c>
      <c r="Z3945" s="77">
        <v>0</v>
      </c>
      <c r="AA3945" s="77">
        <v>0</v>
      </c>
      <c r="AB3945" s="84"/>
      <c r="AC3945" s="85"/>
      <c r="AD3945" s="85"/>
      <c r="AE3945" s="85"/>
      <c r="AF3945" s="85"/>
      <c r="AG3945" s="85"/>
      <c r="AH3945" s="85"/>
      <c r="AI3945" s="85"/>
      <c r="AJ3945" s="85"/>
      <c r="AK3945" s="85"/>
      <c r="AL3945" s="85"/>
      <c r="AM3945" s="85"/>
      <c r="AN3945" s="85"/>
      <c r="AO3945" s="72" t="s">
        <v>651</v>
      </c>
      <c r="AP3945" s="86">
        <v>1</v>
      </c>
      <c r="AQ3945" s="71" t="s">
        <v>7</v>
      </c>
    </row>
    <row r="3946" spans="2:43" x14ac:dyDescent="0.25">
      <c r="B3946" s="82">
        <v>0</v>
      </c>
      <c r="C3946" s="82">
        <v>0</v>
      </c>
      <c r="D3946" s="82">
        <v>0</v>
      </c>
      <c r="E3946" s="82">
        <v>0</v>
      </c>
      <c r="F3946" s="82">
        <v>0</v>
      </c>
      <c r="G3946" s="82">
        <v>0</v>
      </c>
      <c r="H3946" s="82">
        <v>0</v>
      </c>
      <c r="I3946" s="82">
        <v>0</v>
      </c>
      <c r="J3946" s="82">
        <v>0</v>
      </c>
      <c r="K3946" s="82">
        <v>0</v>
      </c>
      <c r="L3946" s="82">
        <v>0</v>
      </c>
      <c r="M3946" s="82">
        <v>0</v>
      </c>
      <c r="N3946" s="83">
        <v>0</v>
      </c>
      <c r="O3946" s="71" t="s">
        <v>81</v>
      </c>
      <c r="P3946" s="77">
        <v>0</v>
      </c>
      <c r="Q3946" s="77">
        <v>0</v>
      </c>
      <c r="R3946" s="77">
        <v>0</v>
      </c>
      <c r="S3946" s="77">
        <v>0</v>
      </c>
      <c r="T3946" s="77">
        <v>0</v>
      </c>
      <c r="U3946" s="77">
        <v>0</v>
      </c>
      <c r="V3946" s="77">
        <v>0</v>
      </c>
      <c r="W3946" s="77">
        <v>0</v>
      </c>
      <c r="X3946" s="77">
        <v>0</v>
      </c>
      <c r="Y3946" s="77">
        <v>0</v>
      </c>
      <c r="Z3946" s="77">
        <v>0</v>
      </c>
      <c r="AA3946" s="77">
        <v>0</v>
      </c>
      <c r="AB3946" s="84"/>
      <c r="AC3946" s="85"/>
      <c r="AD3946" s="85"/>
      <c r="AE3946" s="85"/>
      <c r="AF3946" s="85"/>
      <c r="AG3946" s="85"/>
      <c r="AH3946" s="85"/>
      <c r="AI3946" s="85"/>
      <c r="AJ3946" s="85"/>
      <c r="AK3946" s="85"/>
      <c r="AL3946" s="85"/>
      <c r="AM3946" s="85"/>
      <c r="AN3946" s="85"/>
      <c r="AO3946" s="72" t="s">
        <v>651</v>
      </c>
      <c r="AP3946" s="86">
        <v>1</v>
      </c>
      <c r="AQ3946" s="71" t="s">
        <v>7</v>
      </c>
    </row>
    <row r="3947" spans="2:43" x14ac:dyDescent="0.25">
      <c r="B3947" s="82">
        <v>0</v>
      </c>
      <c r="C3947" s="82">
        <v>0</v>
      </c>
      <c r="D3947" s="82">
        <v>0</v>
      </c>
      <c r="E3947" s="82">
        <v>0</v>
      </c>
      <c r="F3947" s="82">
        <v>0</v>
      </c>
      <c r="G3947" s="82">
        <v>0</v>
      </c>
      <c r="H3947" s="82">
        <v>0</v>
      </c>
      <c r="I3947" s="82">
        <v>0</v>
      </c>
      <c r="J3947" s="82">
        <v>0</v>
      </c>
      <c r="K3947" s="82">
        <v>0</v>
      </c>
      <c r="L3947" s="82">
        <v>0</v>
      </c>
      <c r="M3947" s="82">
        <v>0</v>
      </c>
      <c r="N3947" s="83">
        <v>0</v>
      </c>
      <c r="O3947" s="71" t="s">
        <v>81</v>
      </c>
      <c r="P3947" s="77">
        <v>0</v>
      </c>
      <c r="Q3947" s="77">
        <v>0</v>
      </c>
      <c r="R3947" s="77">
        <v>0</v>
      </c>
      <c r="S3947" s="77">
        <v>0</v>
      </c>
      <c r="T3947" s="77">
        <v>0</v>
      </c>
      <c r="U3947" s="77">
        <v>0</v>
      </c>
      <c r="V3947" s="77">
        <v>0</v>
      </c>
      <c r="W3947" s="77">
        <v>0</v>
      </c>
      <c r="X3947" s="77">
        <v>0</v>
      </c>
      <c r="Y3947" s="77">
        <v>0</v>
      </c>
      <c r="Z3947" s="77">
        <v>0</v>
      </c>
      <c r="AA3947" s="77">
        <v>0</v>
      </c>
      <c r="AB3947" s="84"/>
      <c r="AC3947" s="85"/>
      <c r="AD3947" s="85"/>
      <c r="AE3947" s="85"/>
      <c r="AF3947" s="85"/>
      <c r="AG3947" s="85"/>
      <c r="AH3947" s="85"/>
      <c r="AI3947" s="85"/>
      <c r="AJ3947" s="85"/>
      <c r="AK3947" s="85"/>
      <c r="AL3947" s="85"/>
      <c r="AM3947" s="85"/>
      <c r="AN3947" s="85"/>
      <c r="AO3947" s="72" t="s">
        <v>651</v>
      </c>
      <c r="AP3947" s="86">
        <v>1</v>
      </c>
      <c r="AQ3947" s="71" t="s">
        <v>7</v>
      </c>
    </row>
    <row r="3948" spans="2:43" x14ac:dyDescent="0.25">
      <c r="B3948" s="82">
        <v>0</v>
      </c>
      <c r="C3948" s="82">
        <v>0</v>
      </c>
      <c r="D3948" s="82">
        <v>0</v>
      </c>
      <c r="E3948" s="82">
        <v>0</v>
      </c>
      <c r="F3948" s="82">
        <v>0</v>
      </c>
      <c r="G3948" s="82">
        <v>0</v>
      </c>
      <c r="H3948" s="82">
        <v>0</v>
      </c>
      <c r="I3948" s="82">
        <v>0</v>
      </c>
      <c r="J3948" s="82">
        <v>0</v>
      </c>
      <c r="K3948" s="82">
        <v>0</v>
      </c>
      <c r="L3948" s="82">
        <v>0</v>
      </c>
      <c r="M3948" s="82">
        <v>0</v>
      </c>
      <c r="N3948" s="83">
        <v>0</v>
      </c>
      <c r="O3948" s="71" t="s">
        <v>81</v>
      </c>
      <c r="P3948" s="77">
        <v>0</v>
      </c>
      <c r="Q3948" s="77">
        <v>0</v>
      </c>
      <c r="R3948" s="77">
        <v>0</v>
      </c>
      <c r="S3948" s="77">
        <v>0</v>
      </c>
      <c r="T3948" s="77">
        <v>0</v>
      </c>
      <c r="U3948" s="77">
        <v>0</v>
      </c>
      <c r="V3948" s="77">
        <v>0</v>
      </c>
      <c r="W3948" s="77">
        <v>0</v>
      </c>
      <c r="X3948" s="77">
        <v>0</v>
      </c>
      <c r="Y3948" s="77">
        <v>0</v>
      </c>
      <c r="Z3948" s="77">
        <v>0</v>
      </c>
      <c r="AA3948" s="77">
        <v>0</v>
      </c>
      <c r="AB3948" s="84"/>
      <c r="AC3948" s="85"/>
      <c r="AD3948" s="85"/>
      <c r="AE3948" s="85"/>
      <c r="AF3948" s="85"/>
      <c r="AG3948" s="85"/>
      <c r="AH3948" s="85"/>
      <c r="AI3948" s="85"/>
      <c r="AJ3948" s="85"/>
      <c r="AK3948" s="85"/>
      <c r="AL3948" s="85"/>
      <c r="AM3948" s="85"/>
      <c r="AN3948" s="85"/>
      <c r="AO3948" s="72" t="s">
        <v>651</v>
      </c>
      <c r="AP3948" s="86">
        <v>1</v>
      </c>
      <c r="AQ3948" s="71" t="s">
        <v>7</v>
      </c>
    </row>
  </sheetData>
  <pageMargins left="0.39370078740157483" right="0.39370078740157483" top="0.39370078740157483" bottom="0.39370078740157483" header="0.19685039370078741" footer="0.19685039370078741"/>
  <pageSetup scale="77" fitToHeight="0" orientation="landscape" r:id="rId1"/>
  <headerFooter>
    <oddHeader>&amp;CDraft</oddHeader>
    <oddFooter>&amp;L&amp;F: &amp;A&amp;C&amp;D&amp;R&amp;P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[2]Inputs!#REF!</xm:f>
          </x14:formula1>
          <xm:sqref>O1475:O1504 O2274:O2303 O2791:O2820 O2744:O2773 O2697:O2726 O2650:O2679 O2603:O2632 O2556:O2585 O2509:O2538 O1804:O1833 O1663:O1692 O1193:O1222 O3214:O3243 O18 O65 O159:O188 O206:O235 O300:O329 O347:O376 O535:O564 O582:O611 O629:O658 O676:O705 O723:O752 O770:O799 O1052:O1081 O864:O893 O1005:O1034 O1099:O1128 O253:O282 O1146:O1175 O1240:O1269 O1287:O1316 O1334:O1363 O911:O940 O1522:O1551 O2415:O2444 O2368:O2397 O3402:O3431 O3543:O3572 O958:O987 O1616:O1645 O3778:O3807 O1710:O1739 O1898:O1927 O1945:O1974 O1992:O2021 O2039:O2068 O2086:O2115 O1757:O1786 O2180:O2209 O1851:O1882 O1381:O1410 O3590:O3619 O394:O423 O441:O470 O488:O517 O2838:O2867 O2885:O2914 O2133:O2162 O817:O846 O2979:O3008 O3073:O3102 O3120:O3149 O3167:O3196 O1428:O1457 O3261:O3290 O3919:O3948 O3026:O3055 O2932:O2961 O2321:O2350 O3496:O3525 O3355:O3384 O3637:O3666 O3731:O3760 O3449:O3478 O3825:O3854 O3872:O3901 O3308:O3337 O1569:O1598 O3684:O3713 O112 O2462:O2491 O2227:O2256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Claim</vt:lpstr>
      <vt:lpstr>Plan2015</vt:lpstr>
      <vt:lpstr>Sheet3</vt:lpstr>
      <vt:lpstr>Claim!Print_Area</vt:lpstr>
      <vt:lpstr>Plan2015!Print_Area</vt:lpstr>
      <vt:lpstr>Plan2015!Print_Titles</vt:lpstr>
    </vt:vector>
  </TitlesOfParts>
  <Company>Saint John Airport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Chouinard</dc:creator>
  <cp:lastModifiedBy>Kevin Rice</cp:lastModifiedBy>
  <cp:lastPrinted>2016-01-27T20:19:32Z</cp:lastPrinted>
  <dcterms:created xsi:type="dcterms:W3CDTF">2003-10-14T19:31:59Z</dcterms:created>
  <dcterms:modified xsi:type="dcterms:W3CDTF">2018-05-31T18:04:35Z</dcterms:modified>
</cp:coreProperties>
</file>